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DATOS\servocyp\Comun\TRANSPARENCIA\0TRANSPARENCIA WEB\2019\2 Respecto a los ingresos y gastos\2 Ingresos fiscales por habitantes capítulos I, II y III de ingresos por número de habitantes\"/>
    </mc:Choice>
  </mc:AlternateContent>
  <bookViews>
    <workbookView xWindow="-2772" yWindow="1212" windowWidth="19200" windowHeight="10980"/>
  </bookViews>
  <sheets>
    <sheet name="Ingresos fiscales por habitante" sheetId="1" r:id="rId1"/>
  </sheets>
  <definedNames>
    <definedName name="_xlnm.Print_Area" localSheetId="0">'Ingresos fiscales por habitante'!$A$1:$F$14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 l="1"/>
  <c r="F10" i="1" s="1"/>
  <c r="F8" i="1"/>
  <c r="F9" i="1"/>
  <c r="F7" i="1"/>
  <c r="D7" i="1" l="1"/>
  <c r="D8" i="1" l="1"/>
  <c r="D9" i="1"/>
  <c r="C10" i="1"/>
</calcChain>
</file>

<file path=xl/sharedStrings.xml><?xml version="1.0" encoding="utf-8"?>
<sst xmlns="http://schemas.openxmlformats.org/spreadsheetml/2006/main" count="18" uniqueCount="18">
  <si>
    <t>Capítulo</t>
  </si>
  <si>
    <t>Denominación</t>
  </si>
  <si>
    <t>I</t>
  </si>
  <si>
    <t>II</t>
  </si>
  <si>
    <t>III</t>
  </si>
  <si>
    <t>Impuestos directos</t>
  </si>
  <si>
    <t>Impuestos indirectos</t>
  </si>
  <si>
    <t>Tasas, precios públicos y otros ingresos</t>
  </si>
  <si>
    <t>Artículo 108. Información económico-financiera</t>
  </si>
  <si>
    <t>LEY 8/2015, de 1 de abril, de Cabildos Insulares.</t>
  </si>
  <si>
    <t>B. TRANSPARENCIA EN LOS INGRESOS Y EN LOS GASTOS</t>
  </si>
  <si>
    <t>Previsión inicial</t>
  </si>
  <si>
    <t xml:space="preserve">Derechos Rec. Netos </t>
  </si>
  <si>
    <t>b) Ingresos fiscales por habitante</t>
  </si>
  <si>
    <t>€/habitante (*)</t>
  </si>
  <si>
    <t>(*) Población G.C. 2018 BOE 29/12/2018</t>
  </si>
  <si>
    <t>(**) Población G.C. 2019 BOE27/12/2019</t>
  </si>
  <si>
    <t>€/habitante (**)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</si>
</sst>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9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24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4" fontId="1" fillId="0" borderId="1" xfId="0" applyNumberFormat="1" applyFont="1" applyBorder="1"/>
    <xf numFmtId="4" fontId="0" fillId="0" borderId="1" xfId="0" applyNumberFormat="1" applyBorder="1"/>
    <xf numFmtId="0" fontId="6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3" fontId="2" fillId="0" borderId="0" xfId="0" applyNumberFormat="1" applyFont="1" applyFill="1"/>
    <xf numFmtId="43" fontId="0" fillId="0" borderId="0" xfId="1" applyFont="1" applyFill="1"/>
    <xf numFmtId="43" fontId="0" fillId="0" borderId="0" xfId="0" applyNumberFormat="1" applyFill="1" applyAlignment="1">
      <alignment horizontal="center"/>
    </xf>
    <xf numFmtId="4" fontId="1" fillId="0" borderId="0" xfId="0" applyNumberFormat="1" applyFont="1" applyFill="1"/>
    <xf numFmtId="4" fontId="1" fillId="0" borderId="1" xfId="0" applyNumberFormat="1" applyFont="1" applyFill="1" applyBorder="1" applyAlignment="1">
      <alignment horizontal="center"/>
    </xf>
    <xf numFmtId="3" fontId="13" fillId="0" borderId="0" xfId="0" applyNumberFormat="1" applyFont="1" applyFill="1"/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zoomScaleNormal="100" workbookViewId="0">
      <selection activeCell="F8" sqref="F8"/>
    </sheetView>
  </sheetViews>
  <sheetFormatPr baseColWidth="10" defaultRowHeight="14.4" x14ac:dyDescent="0.3"/>
  <cols>
    <col min="1" max="1" width="12.6640625" customWidth="1"/>
    <col min="2" max="2" width="50.33203125" customWidth="1"/>
    <col min="3" max="3" width="15.88671875" customWidth="1"/>
    <col min="4" max="4" width="22.5546875" customWidth="1"/>
    <col min="5" max="5" width="18" customWidth="1"/>
    <col min="6" max="6" width="15.44140625" customWidth="1"/>
  </cols>
  <sheetData>
    <row r="1" spans="1:6" ht="15.6" x14ac:dyDescent="0.3">
      <c r="A1" s="8" t="s">
        <v>9</v>
      </c>
    </row>
    <row r="2" spans="1:6" x14ac:dyDescent="0.3">
      <c r="A2" s="7" t="s">
        <v>8</v>
      </c>
    </row>
    <row r="3" spans="1:6" x14ac:dyDescent="0.3">
      <c r="A3" s="7" t="s">
        <v>10</v>
      </c>
    </row>
    <row r="4" spans="1:6" x14ac:dyDescent="0.3">
      <c r="A4" s="21" t="s">
        <v>13</v>
      </c>
      <c r="B4" s="21"/>
      <c r="C4" s="21"/>
      <c r="D4" s="21"/>
      <c r="E4" s="21"/>
      <c r="F4" s="21"/>
    </row>
    <row r="5" spans="1:6" x14ac:dyDescent="0.3">
      <c r="A5" s="3" t="s">
        <v>0</v>
      </c>
      <c r="C5" s="22">
        <v>2019</v>
      </c>
      <c r="D5" s="22"/>
      <c r="E5" s="23">
        <v>2019</v>
      </c>
      <c r="F5" s="23"/>
    </row>
    <row r="6" spans="1:6" x14ac:dyDescent="0.3">
      <c r="A6" s="5"/>
      <c r="B6" s="3" t="s">
        <v>1</v>
      </c>
      <c r="C6" s="9" t="s">
        <v>11</v>
      </c>
      <c r="D6" s="12" t="s">
        <v>14</v>
      </c>
      <c r="E6" s="13" t="s">
        <v>12</v>
      </c>
      <c r="F6" s="14" t="s">
        <v>17</v>
      </c>
    </row>
    <row r="7" spans="1:6" x14ac:dyDescent="0.3">
      <c r="A7" s="2" t="s">
        <v>2</v>
      </c>
      <c r="B7" t="s">
        <v>5</v>
      </c>
      <c r="C7" s="1">
        <v>8843872.9900000002</v>
      </c>
      <c r="D7" s="11">
        <f>C7/$A$12</f>
        <v>10.482037211529459</v>
      </c>
      <c r="E7" s="16">
        <v>10768722.869999999</v>
      </c>
      <c r="F7" s="17">
        <f>E7/$A$14</f>
        <v>12.650764445843723</v>
      </c>
    </row>
    <row r="8" spans="1:6" x14ac:dyDescent="0.3">
      <c r="A8" s="2" t="s">
        <v>3</v>
      </c>
      <c r="B8" t="s">
        <v>6</v>
      </c>
      <c r="C8" s="1">
        <v>430852159.30000001</v>
      </c>
      <c r="D8" s="11">
        <f>C8/$A$12</f>
        <v>510.65956867053762</v>
      </c>
      <c r="E8" s="16">
        <v>417144687.29000002</v>
      </c>
      <c r="F8" s="17">
        <f t="shared" ref="F8:F9" si="0">E8/$A$14</f>
        <v>490.04874974008231</v>
      </c>
    </row>
    <row r="9" spans="1:6" x14ac:dyDescent="0.3">
      <c r="A9" s="2" t="s">
        <v>4</v>
      </c>
      <c r="B9" t="s">
        <v>7</v>
      </c>
      <c r="C9" s="1">
        <v>33337977.579999998</v>
      </c>
      <c r="D9" s="11">
        <f>C9/$A$12</f>
        <v>39.513222537888886</v>
      </c>
      <c r="E9" s="16">
        <v>37933984.420000002</v>
      </c>
      <c r="F9" s="17">
        <f t="shared" si="0"/>
        <v>44.563678272995226</v>
      </c>
    </row>
    <row r="10" spans="1:6" x14ac:dyDescent="0.3">
      <c r="C10" s="4">
        <f>SUM(C7:C9)</f>
        <v>473034009.87</v>
      </c>
      <c r="D10" s="10">
        <f>C10/$A$12</f>
        <v>560.65482841995595</v>
      </c>
      <c r="E10" s="18">
        <f>SUM(E7:E9)</f>
        <v>465847394.58000004</v>
      </c>
      <c r="F10" s="19">
        <f>E10/$A$12</f>
        <v>552.13702530587864</v>
      </c>
    </row>
    <row r="11" spans="1:6" x14ac:dyDescent="0.3">
      <c r="A11" s="6" t="s">
        <v>15</v>
      </c>
    </row>
    <row r="12" spans="1:6" x14ac:dyDescent="0.3">
      <c r="A12" s="15">
        <v>843717</v>
      </c>
    </row>
    <row r="13" spans="1:6" x14ac:dyDescent="0.3">
      <c r="A13" s="6" t="s">
        <v>16</v>
      </c>
    </row>
    <row r="14" spans="1:6" x14ac:dyDescent="0.3">
      <c r="A14" s="20">
        <v>851231</v>
      </c>
    </row>
  </sheetData>
  <mergeCells count="3">
    <mergeCell ref="A4:F4"/>
    <mergeCell ref="C5:D5"/>
    <mergeCell ref="E5: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ignoredErrors>
    <ignoredError sqref="F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fiscales por habitante</vt:lpstr>
      <vt:lpstr>'Ingresos fiscales por habitante'!Área_de_impresión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usuariocabildo</dc:creator>
  <cp:lastModifiedBy>usuariocabildo</cp:lastModifiedBy>
  <cp:lastPrinted>2018-05-10T12:31:11Z</cp:lastPrinted>
  <dcterms:created xsi:type="dcterms:W3CDTF">2018-05-02T13:44:42Z</dcterms:created>
  <dcterms:modified xsi:type="dcterms:W3CDTF">2020-07-14T11:50:57Z</dcterms:modified>
</cp:coreProperties>
</file>