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Contratacion\CONTRATACIÓN GENERAL\Contratos Menores\"/>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A4" i="2"/>
  <c r="AB4" i="2"/>
  <c r="AC4" i="2"/>
  <c r="AD4" i="2"/>
  <c r="AE4" i="2"/>
  <c r="AF4" i="2"/>
  <c r="AG4" i="2"/>
  <c r="AH4" i="2"/>
  <c r="AI4" i="2"/>
  <c r="AJ4" i="2"/>
  <c r="AK4" i="2"/>
  <c r="AL4" i="2"/>
  <c r="AM4" i="2"/>
  <c r="Z5" i="2"/>
  <c r="AE5" i="2" s="1"/>
  <c r="AA5" i="2"/>
  <c r="AB5" i="2"/>
  <c r="AC5" i="2"/>
  <c r="AD5" i="2"/>
  <c r="AF5" i="2"/>
  <c r="AG5" i="2"/>
  <c r="AH5" i="2"/>
  <c r="AI5" i="2"/>
  <c r="AJ5" i="2"/>
  <c r="AK5" i="2"/>
  <c r="AL5" i="2"/>
  <c r="AM5" i="2"/>
  <c r="Z6" i="2"/>
  <c r="AA6" i="2"/>
  <c r="AB6" i="2"/>
  <c r="AC6" i="2"/>
  <c r="AD6" i="2"/>
  <c r="AE6" i="2"/>
  <c r="AF6" i="2"/>
  <c r="AG6" i="2"/>
  <c r="AH6" i="2"/>
  <c r="AI6" i="2"/>
  <c r="AJ6" i="2"/>
  <c r="AK6" i="2"/>
  <c r="AL6" i="2"/>
  <c r="AM6" i="2"/>
  <c r="Z7" i="2"/>
  <c r="AE7" i="2" s="1"/>
  <c r="AA7" i="2"/>
  <c r="AB7" i="2"/>
  <c r="AC7" i="2"/>
  <c r="AD7" i="2"/>
  <c r="AF7" i="2"/>
  <c r="AG7" i="2"/>
  <c r="AH7" i="2"/>
  <c r="AI7" i="2"/>
  <c r="AJ7" i="2"/>
  <c r="AK7" i="2"/>
  <c r="AL7" i="2"/>
  <c r="AM7"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c r="AA2" i="2"/>
  <c r="AL2" i="2"/>
  <c r="AJ2" i="2"/>
  <c r="AK2" i="2"/>
  <c r="AG2" i="2"/>
  <c r="AD2" i="2"/>
  <c r="AB10" i="1"/>
  <c r="BF7" i="2" s="1"/>
  <c r="AB9" i="1"/>
  <c r="BF6" i="2" s="1"/>
  <c r="AB8" i="1"/>
  <c r="BF5" i="2" s="1"/>
  <c r="AB11" i="1"/>
  <c r="BF8" i="2" s="1"/>
  <c r="AB13" i="1"/>
  <c r="BF10" i="2" s="1"/>
  <c r="AB5" i="1"/>
  <c r="BF2" i="2" s="1"/>
  <c r="AB6" i="1"/>
  <c r="BF3" i="2" s="1"/>
  <c r="AB2" i="2"/>
  <c r="Z2" i="2"/>
  <c r="AE2" i="2" s="1"/>
  <c r="AC2" i="2"/>
  <c r="AB12" i="1"/>
  <c r="BF9" i="2" s="1"/>
  <c r="AB7" i="1"/>
  <c r="BF4" i="2" s="1"/>
  <c r="AB4" i="1"/>
  <c r="BF1" i="2" s="1"/>
  <c r="Y2" i="2" l="1"/>
  <c r="Y3" i="2"/>
  <c r="Y5" i="2"/>
  <c r="Y7" i="2"/>
  <c r="Y4" i="2"/>
  <c r="Y6" i="2"/>
  <c r="Y8" i="2"/>
  <c r="AB14" i="1"/>
  <c r="BF11" i="2" s="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<sst xmlns="http://schemas.openxmlformats.org/spreadsheetml/2006/main" count="20216" uniqueCount="19984">
  <si>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</si>
  <si>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</si>
  <si>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</si>
  <si>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</si>
  <si>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</si>
  <si>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</si>
  <si>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</si>
  <si>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</si>
  <si>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</si>
  <si>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</si>
  <si>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</si>
  <si>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</si>
  <si>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</si>
  <si>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</si>
  <si>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</si>
  <si>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</si>
  <si>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</si>
  <si>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</si>
  <si>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</si>
  <si>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</si>
  <si>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</si>
  <si>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</si>
  <si>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</si>
  <si>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</si>
  <si>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</si>
  <si>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</si>
  <si>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</si>
  <si>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</si>
  <si>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</si>
  <si>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</si>
  <si>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</si>
  <si>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</si>
  <si>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</si>
  <si>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</si>
  <si>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</si>
  <si>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</si>
  <si>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</si>
  <si>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</si>
  <si>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</si>
  <si>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</si>
  <si>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</si>
  <si>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</si>
  <si>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</si>
  <si>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</si>
  <si>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</si>
  <si>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</si>
  <si>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</si>
  <si>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</si>
  <si>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</si>
  <si>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</si>
  <si>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</si>
  <si>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</si>
  <si>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</si>
  <si>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</si>
  <si>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</si>
  <si>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</si>
  <si>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</si>
  <si>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</si>
  <si>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</si>
  <si>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</si>
  <si>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</si>
  <si>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</si>
  <si>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</si>
  <si>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</si>
  <si>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</si>
  <si>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</si>
  <si>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</si>
  <si>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</si>
  <si>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</si>
  <si>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</si>
  <si>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</si>
  <si>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</si>
  <si>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</si>
  <si>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</si>
  <si>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</si>
  <si>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</si>
  <si>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</si>
  <si>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</si>
  <si>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</si>
  <si>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</si>
  <si>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</si>
  <si>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</si>
  <si>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</si>
  <si>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</si>
  <si>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</si>
  <si>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</si>
  <si>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</si>
  <si>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</si>
  <si>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</si>
  <si>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</si>
  <si>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</si>
  <si>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</si>
  <si>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</si>
  <si>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</si>
  <si>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</si>
  <si>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</si>
  <si>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</si>
  <si>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</si>
  <si>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</si>
  <si>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</si>
  <si>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</si>
  <si>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</si>
  <si>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</si>
  <si>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</si>
  <si>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</si>
  <si>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</si>
  <si>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</si>
  <si>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</si>
  <si>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</si>
  <si>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</si>
  <si>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</si>
  <si>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</si>
  <si>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</si>
  <si>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</si>
  <si>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</si>
  <si>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</si>
  <si>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</si>
  <si>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</si>
  <si>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</si>
  <si>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</si>
  <si>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</si>
  <si>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</si>
  <si>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</si>
  <si>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</si>
  <si>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</si>
  <si>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</si>
  <si>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</si>
  <si>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</si>
  <si>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</si>
  <si>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</si>
  <si>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</si>
  <si>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</si>
  <si>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</si>
  <si>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</si>
  <si>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</si>
  <si>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</si>
  <si>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</si>
  <si>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</si>
  <si>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</si>
  <si>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</si>
  <si>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</si>
  <si>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</si>
  <si>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</si>
  <si>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</si>
  <si>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</si>
  <si>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</si>
  <si>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</si>
  <si>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</si>
  <si>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</si>
  <si>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</si>
  <si>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</si>
  <si>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</si>
  <si>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</si>
  <si>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</si>
  <si>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</si>
  <si>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</si>
  <si>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</si>
  <si>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</si>
  <si>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</si>
  <si>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</si>
  <si>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</si>
  <si>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</si>
  <si>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</si>
  <si>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</si>
  <si>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</si>
  <si>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</si>
  <si>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</si>
  <si>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</si>
  <si>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</si>
  <si>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</si>
  <si>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</si>
  <si>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</si>
  <si>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</si>
  <si>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</si>
  <si>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</si>
  <si>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</si>
  <si>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</si>
  <si>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</si>
  <si>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</si>
  <si>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</si>
  <si>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</si>
  <si>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</si>
  <si>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</si>
  <si>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</si>
  <si>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</si>
  <si>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</si>
  <si>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</si>
  <si>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</si>
  <si>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</si>
  <si>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</si>
  <si>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</si>
  <si>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</si>
  <si>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</si>
  <si>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</si>
  <si>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</si>
  <si>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</si>
  <si>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</si>
  <si>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</si>
  <si>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</si>
  <si>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</si>
  <si>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</si>
  <si>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</si>
  <si>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</si>
  <si>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</si>
  <si>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</si>
  <si>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</si>
  <si>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</si>
  <si>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</si>
  <si>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</si>
  <si>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</si>
  <si>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</si>
  <si>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</si>
  <si>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</si>
  <si>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</si>
  <si>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</si>
  <si>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</si>
  <si>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</si>
  <si>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</si>
  <si>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</si>
  <si>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</si>
  <si>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</si>
  <si>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</si>
  <si>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</si>
  <si>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</si>
  <si>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</si>
  <si>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</si>
  <si>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</si>
  <si>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</si>
  <si>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</si>
  <si>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</si>
  <si>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</si>
  <si>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</si>
  <si>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</si>
  <si>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</si>
  <si>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</si>
  <si>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</si>
  <si>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</si>
  <si>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</si>
  <si>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</si>
  <si>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</si>
  <si>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</si>
  <si>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</si>
  <si>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</si>
  <si>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</si>
  <si>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</si>
  <si>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</si>
  <si>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</si>
  <si>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</si>
  <si>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</si>
  <si>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</si>
  <si>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</si>
  <si>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</si>
  <si>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</si>
  <si>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</si>
  <si>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</si>
  <si>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</si>
  <si>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</si>
  <si>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</si>
  <si>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</si>
  <si>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</si>
  <si>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</si>
  <si>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</si>
  <si>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</si>
  <si>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</si>
  <si>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</si>
  <si>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</si>
  <si>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</si>
  <si>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</si>
  <si>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</si>
  <si>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</si>
  <si>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</si>
  <si>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</si>
  <si>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</si>
  <si>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</si>
  <si>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</si>
  <si>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</si>
  <si>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</si>
  <si>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</si>
  <si>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</si>
  <si>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</si>
  <si>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</si>
  <si>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</si>
  <si>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</si>
  <si>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</si>
  <si>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</si>
  <si>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</si>
  <si>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</si>
  <si>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</si>
  <si>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</si>
  <si>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</si>
  <si>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</si>
  <si>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</si>
  <si>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</si>
  <si>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</si>
  <si>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</si>
  <si>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</si>
  <si>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</si>
  <si>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</si>
  <si>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</si>
  <si>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</si>
  <si>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</si>
  <si>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</si>
  <si>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</si>
  <si>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</si>
  <si>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</si>
  <si>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</si>
  <si>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</si>
  <si>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</si>
  <si>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</si>
  <si>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</si>
  <si>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</si>
  <si>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</si>
  <si>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</si>
  <si>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</si>
  <si>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</si>
  <si>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</si>
  <si>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</si>
  <si>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</si>
  <si>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</si>
  <si>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</si>
  <si>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</si>
  <si>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</si>
  <si>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</si>
  <si>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</si>
  <si>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</si>
  <si>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</si>
  <si>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</si>
  <si>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</si>
  <si>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</si>
  <si>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</si>
  <si>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</si>
  <si>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</si>
  <si>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</si>
  <si>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</si>
  <si>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</si>
  <si>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</si>
  <si>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</si>
  <si>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</si>
  <si>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</si>
  <si>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</si>
  <si>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</si>
  <si>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</si>
  <si>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</si>
  <si>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</si>
  <si>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</si>
  <si>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</si>
  <si>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</si>
  <si>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</si>
  <si>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</si>
  <si>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</si>
  <si>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</si>
  <si>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</si>
  <si>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</si>
  <si>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</si>
  <si>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</si>
  <si>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</si>
  <si>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</si>
  <si>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</si>
  <si>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</si>
  <si>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012/18</t>
  </si>
  <si>
    <t>SERVICIO PARA LA ELABORACION DEL REGLAMENTO DE USO, GESTION Y POLICIA DEL PUERTO DE TALIARTE</t>
  </si>
  <si>
    <t>B 35943125</t>
  </si>
  <si>
    <t>A. GUERRA &amp; INGENIEROS, S.L.</t>
  </si>
  <si>
    <t>013/18</t>
  </si>
  <si>
    <t>REDAC. PROY RESTITUCION  ESCOLLERA PARA PROTECCION MURO SOSTENIMIENTO GC-1 AVDA MARITIMA, P.K. 1+400 AL 2+000</t>
  </si>
  <si>
    <t>017/18</t>
  </si>
  <si>
    <t>SERVICIO  DIRECCION OBRA DE INSTALACION ILUMINACION ORNAMENTAL EN MONUMENTOS DELIMITACION MUNICIPAL EN LA GC-1</t>
  </si>
  <si>
    <t>RALEY ESTUDIOS COSTEROS, S.C.P.</t>
  </si>
  <si>
    <t>J-76.054.766</t>
  </si>
  <si>
    <t>45441879 C</t>
  </si>
  <si>
    <t>FRANCISCO JOSE GONZALEZ VARGAS</t>
  </si>
  <si>
    <t>019/18</t>
  </si>
  <si>
    <t>Sº ADQUIS. (EPIS) PROTEC TRABAJADORES CONTRA EXPOS.RADIAC. ULTRAVIOLETAS ORIGEN SOLAR Y CONTRA HUMOS DE ASFALTO</t>
  </si>
  <si>
    <t>ESTADO PROVISIONAL</t>
  </si>
  <si>
    <t>B35675172</t>
  </si>
  <si>
    <t>KEC MEDIOAMBIENTE, S.L.</t>
  </si>
  <si>
    <t>021/18</t>
  </si>
  <si>
    <t>CONTROL DE LA VEGETACIÓN EN LOS MÁRGENES DE LAS CARRETERAS</t>
  </si>
  <si>
    <t>B41621038</t>
  </si>
  <si>
    <t xml:space="preserve">SEANTO, S.L.       </t>
  </si>
  <si>
    <t>022/18</t>
  </si>
  <si>
    <t>REDAC AUDITORÍA SEGURIDAD PARA CAMBIO CATEGORÍA GC-1 P.K. 59+1890 AL 67+610  DE AUTOPISTA A CTRA CONVENC. DESDOB.</t>
  </si>
  <si>
    <t>B76262500</t>
  </si>
  <si>
    <t>CECOSEM SEGURIDAD EMERGENCIAS Y CONTROL DE RIESGOS, S.L.</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</si>
  <si>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</si>
  <si>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</si>
  <si>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</si>
  <si>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</si>
  <si>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</si>
  <si>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</si>
  <si>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</si>
  <si>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</si>
  <si>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</si>
  <si>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</si>
  <si>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</si>
  <si>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</si>
  <si>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</si>
  <si>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</si>
  <si>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</si>
  <si>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</si>
  <si>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</si>
  <si>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</si>
  <si>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</si>
  <si>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</si>
  <si>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</si>
  <si>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</si>
  <si>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</si>
  <si>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</si>
  <si>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</si>
  <si>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</si>
  <si>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</si>
  <si>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</si>
  <si>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</si>
  <si>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</si>
  <si>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</si>
  <si>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</si>
  <si>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</si>
  <si>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</si>
  <si>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</si>
  <si>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</si>
  <si>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</si>
  <si>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</si>
  <si>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</si>
  <si>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</si>
  <si>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</si>
  <si>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</si>
  <si>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</si>
  <si>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</si>
  <si>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</si>
  <si>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</si>
  <si>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</si>
  <si>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</si>
  <si>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</si>
  <si>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</si>
  <si>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</si>
  <si>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</si>
  <si>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</si>
  <si>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</si>
  <si>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</si>
  <si>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</si>
  <si>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</si>
  <si>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</si>
  <si>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</si>
  <si>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</si>
  <si>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</si>
  <si>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</si>
  <si>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</si>
  <si>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</si>
  <si>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</si>
  <si>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</si>
  <si>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</si>
  <si>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</si>
  <si>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</si>
  <si>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</si>
  <si>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</si>
  <si>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</si>
  <si>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</si>
  <si>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</si>
  <si>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</si>
  <si>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</si>
  <si>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</si>
  <si>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</si>
  <si>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</si>
  <si>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</si>
  <si>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</si>
  <si>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</si>
  <si>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</si>
  <si>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</si>
  <si>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</si>
  <si>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</si>
  <si>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</si>
  <si>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</si>
  <si>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</si>
  <si>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</si>
  <si>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</si>
  <si>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</si>
  <si>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</si>
  <si>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</si>
  <si>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</si>
  <si>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</si>
  <si>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</si>
  <si>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</si>
  <si>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</si>
  <si>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</si>
  <si>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</si>
  <si>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</si>
  <si>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</si>
  <si>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</si>
  <si>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</si>
  <si>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</si>
  <si>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</si>
  <si>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</si>
  <si>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</si>
  <si>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</si>
  <si>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</si>
  <si>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</si>
  <si>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</si>
  <si>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</si>
  <si>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</si>
  <si>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</si>
  <si>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</si>
  <si>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</si>
  <si>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</si>
  <si>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</si>
  <si>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</si>
  <si>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</si>
  <si>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</si>
  <si>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</si>
  <si>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</si>
  <si>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</si>
  <si>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</si>
  <si>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</si>
  <si>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</si>
  <si>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</si>
  <si>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</si>
  <si>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</si>
  <si>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</si>
  <si>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</si>
  <si>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</si>
  <si>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</si>
  <si>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</si>
  <si>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</si>
  <si>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</si>
  <si>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</si>
  <si>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</si>
  <si>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</si>
  <si>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</si>
  <si>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</si>
  <si>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</si>
  <si>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</si>
  <si>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</si>
  <si>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</si>
  <si>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</si>
  <si>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</si>
  <si>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</si>
  <si>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</si>
  <si>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</si>
  <si>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</si>
  <si>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</si>
  <si>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</si>
  <si>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</si>
  <si>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</si>
  <si>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</si>
  <si>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</si>
  <si>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</si>
  <si>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</si>
  <si>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</si>
  <si>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</si>
  <si>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</si>
  <si>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</si>
  <si>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</si>
  <si>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</si>
  <si>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</si>
  <si>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</si>
  <si>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</si>
  <si>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</si>
  <si>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</si>
  <si>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</si>
  <si>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</si>
  <si>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</si>
  <si>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</si>
  <si>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</si>
  <si>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</si>
  <si>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</si>
  <si>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</si>
  <si>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</si>
  <si>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</si>
  <si>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</si>
  <si>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</si>
  <si>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</si>
  <si>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</si>
  <si>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</si>
  <si>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</si>
  <si>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</si>
  <si>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</si>
  <si>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</si>
  <si>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</si>
  <si>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</si>
  <si>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</si>
  <si>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</si>
  <si>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</si>
  <si>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</si>
  <si>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</si>
  <si>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</si>
  <si>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</si>
  <si>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</si>
  <si>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</si>
  <si>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</si>
  <si>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</si>
  <si>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</si>
  <si>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</si>
  <si>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</si>
  <si>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</si>
  <si>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</si>
  <si>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</si>
  <si>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</si>
  <si>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</si>
  <si>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</si>
  <si>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</si>
  <si>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</si>
  <si>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</si>
  <si>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</si>
  <si>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</si>
  <si>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</si>
  <si>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</si>
  <si>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</si>
  <si>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</si>
  <si>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</si>
  <si>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</si>
  <si>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</si>
  <si>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</si>
  <si>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</si>
  <si>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</si>
  <si>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</si>
  <si>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</si>
  <si>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</si>
  <si>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</si>
  <si>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</si>
  <si>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</si>
  <si>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</si>
  <si>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</si>
  <si>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</si>
  <si>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</si>
  <si>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</si>
  <si>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</si>
  <si>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</si>
  <si>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</si>
  <si>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</si>
  <si>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</si>
  <si>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</si>
  <si>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</si>
  <si>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</si>
  <si>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</si>
  <si>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</si>
  <si>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</si>
  <si>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</si>
  <si>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</si>
  <si>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</si>
  <si>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</si>
  <si>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</si>
  <si>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</si>
  <si>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</si>
  <si>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</si>
  <si>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</si>
  <si>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</si>
  <si>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</si>
  <si>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</si>
  <si>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</si>
  <si>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</si>
  <si>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</si>
  <si>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</si>
  <si>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</si>
  <si>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</si>
  <si>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</si>
  <si>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</si>
  <si>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</si>
  <si>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</si>
  <si>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</si>
  <si>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</si>
  <si>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</si>
  <si>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</si>
  <si>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</si>
  <si>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</si>
  <si>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</si>
  <si>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</si>
  <si>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</si>
  <si>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</si>
  <si>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</si>
  <si>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</si>
  <si>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</si>
  <si>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</si>
  <si>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</si>
  <si>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</si>
  <si>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</si>
  <si>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</si>
  <si>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</si>
  <si>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</si>
  <si>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</si>
  <si>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</si>
  <si>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</si>
  <si>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</si>
  <si>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</si>
  <si>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</si>
  <si>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</si>
  <si>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</si>
  <si>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</si>
  <si>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</si>
  <si>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</si>
  <si>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</si>
  <si>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</si>
  <si>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</si>
  <si>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</si>
  <si>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</si>
  <si>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</si>
  <si>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</si>
  <si>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</si>
  <si>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</si>
  <si>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</si>
  <si>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</si>
  <si>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</si>
  <si>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</si>
  <si>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</si>
  <si>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</si>
  <si>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</si>
  <si>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</si>
  <si>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</si>
  <si>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</si>
  <si>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</si>
  <si>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</si>
  <si>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</si>
  <si>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</si>
  <si>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</si>
  <si>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</si>
  <si>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</si>
  <si>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</si>
  <si>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</si>
  <si>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</si>
  <si>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</si>
  <si>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</si>
  <si>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</si>
  <si>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</si>
  <si>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</si>
  <si>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</si>
  <si>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</si>
  <si>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</si>
  <si>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</si>
  <si>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</si>
  <si>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</si>
  <si>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</si>
  <si>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</si>
  <si>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</si>
  <si>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</si>
  <si>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</si>
  <si>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</si>
  <si>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</si>
  <si>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</si>
  <si>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</si>
  <si>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</si>
  <si>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</si>
  <si>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</si>
  <si>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</si>
  <si>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</si>
  <si>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</si>
  <si>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</si>
  <si>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</si>
  <si>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</si>
  <si>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</si>
  <si>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</si>
  <si>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</si>
  <si>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</si>
  <si>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</si>
  <si>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</si>
  <si>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</si>
  <si>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</si>
  <si>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</si>
  <si>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</si>
  <si>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</si>
  <si>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</si>
  <si>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</si>
  <si>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</si>
  <si>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</si>
  <si>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</si>
  <si>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</si>
  <si>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</si>
  <si>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</si>
  <si>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</si>
  <si>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</si>
  <si>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</si>
  <si>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</si>
  <si>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</si>
  <si>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</si>
  <si>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</si>
  <si>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</si>
  <si>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</si>
  <si>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</si>
  <si>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</si>
  <si>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</si>
  <si>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</si>
  <si>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</si>
  <si>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</si>
  <si>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</si>
  <si>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</si>
  <si>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</si>
  <si>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</si>
  <si>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</si>
  <si>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</si>
  <si>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</si>
  <si>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</si>
  <si>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</si>
  <si>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</si>
  <si>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</si>
  <si>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</si>
  <si>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</si>
  <si>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</si>
  <si>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</si>
  <si>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</si>
  <si>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</si>
  <si>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</si>
  <si>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</si>
  <si>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</si>
  <si>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</si>
  <si>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</si>
  <si>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</si>
  <si>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</si>
  <si>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</si>
  <si>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</si>
  <si>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</si>
  <si>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</si>
  <si>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</si>
  <si>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</si>
  <si>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</si>
  <si>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</si>
  <si>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</si>
  <si>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</si>
  <si>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</si>
  <si>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</si>
  <si>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</si>
  <si>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</si>
  <si>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</si>
  <si>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</si>
  <si>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</si>
  <si>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</si>
  <si>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</si>
  <si>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</si>
  <si>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</si>
  <si>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</si>
  <si>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</si>
  <si>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</si>
  <si>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</si>
  <si>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</si>
  <si>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</si>
  <si>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</si>
  <si>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</si>
  <si>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</si>
  <si>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</si>
  <si>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</si>
  <si>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</si>
  <si>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</si>
  <si>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</si>
  <si>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</si>
  <si>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</si>
  <si>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</si>
  <si>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</si>
  <si>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</si>
  <si>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</si>
  <si>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</si>
  <si>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</si>
  <si>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</si>
  <si>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</si>
  <si>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</si>
  <si>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</si>
  <si>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</si>
  <si>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</si>
  <si>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</si>
  <si>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</si>
  <si>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</si>
  <si>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</si>
  <si>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</si>
  <si>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</si>
  <si>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</si>
  <si>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</si>
  <si>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</si>
  <si>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</si>
  <si>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</si>
  <si>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</si>
  <si>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</si>
  <si>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</si>
  <si>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</si>
  <si>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</si>
  <si>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</si>
  <si>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</si>
  <si>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</si>
  <si>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</si>
  <si>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</si>
  <si>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</si>
  <si>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</si>
  <si>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</si>
  <si>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</si>
  <si>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</si>
  <si>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</si>
  <si>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</si>
  <si>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</si>
  <si>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</si>
  <si>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</si>
  <si>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</si>
  <si>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</si>
  <si>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</si>
  <si>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</si>
  <si>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</si>
  <si>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</si>
  <si>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</si>
  <si>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</si>
  <si>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</si>
  <si>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</si>
  <si>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</si>
  <si>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</si>
  <si>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</si>
  <si>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</si>
  <si>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</si>
  <si>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</si>
  <si>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</si>
  <si>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</si>
  <si>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</si>
  <si>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</si>
  <si>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</si>
  <si>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</si>
  <si>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</si>
  <si>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</si>
  <si>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</si>
  <si>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</si>
  <si>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</si>
  <si>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</si>
  <si>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</si>
  <si>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</si>
  <si>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</si>
  <si>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</si>
  <si>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</si>
  <si>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</si>
  <si>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</si>
  <si>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</si>
  <si>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</si>
  <si>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</si>
  <si>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</si>
  <si>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</si>
  <si>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</si>
  <si>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</si>
  <si>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</si>
  <si>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</si>
  <si>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</si>
  <si>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</si>
  <si>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</si>
  <si>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</si>
  <si>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</si>
  <si>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</si>
  <si>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</si>
  <si>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</si>
  <si>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</si>
  <si>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</si>
  <si>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</si>
  <si>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</si>
  <si>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</si>
  <si>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</si>
  <si>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</si>
  <si>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</si>
  <si>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</si>
  <si>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</si>
  <si>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</si>
  <si>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</si>
  <si>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</si>
  <si>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</si>
  <si>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</si>
  <si>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</si>
  <si>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</si>
  <si>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</si>
  <si>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</si>
  <si>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</si>
  <si>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</si>
  <si>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</si>
  <si>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</si>
  <si>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</si>
  <si>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</si>
  <si>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</si>
  <si>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</si>
  <si>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</si>
  <si>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</si>
  <si>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</si>
  <si>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</si>
  <si>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</si>
  <si>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</si>
  <si>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</si>
  <si>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</si>
  <si>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</si>
  <si>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</si>
  <si>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</si>
  <si>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</si>
  <si>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</si>
  <si>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</si>
  <si>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</si>
  <si>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</si>
  <si>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</si>
  <si>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</si>
  <si>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</si>
  <si>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</si>
  <si>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</si>
  <si>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</si>
  <si>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</si>
  <si>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</si>
  <si>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</si>
  <si>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</si>
  <si>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</si>
  <si>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</si>
  <si>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</si>
  <si>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</si>
  <si>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</si>
  <si>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</si>
  <si>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</si>
  <si>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</si>
  <si>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</si>
  <si>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</si>
  <si>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</si>
  <si>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</si>
  <si>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</si>
  <si>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</si>
  <si>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</si>
  <si>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</si>
  <si>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</si>
  <si>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</si>
  <si>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</si>
  <si>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</si>
  <si>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</si>
  <si>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</si>
  <si>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</si>
  <si>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</si>
  <si>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</si>
  <si>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</si>
  <si>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</si>
  <si>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</si>
  <si>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</si>
  <si>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</si>
  <si>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</si>
  <si>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</si>
  <si>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</si>
  <si>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</si>
  <si>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</si>
  <si>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</si>
  <si>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</si>
  <si>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</si>
  <si>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</si>
  <si>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</si>
  <si>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</si>
  <si>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</si>
  <si>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</si>
  <si>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</si>
  <si>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</si>
  <si>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</si>
  <si>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</si>
  <si>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</si>
  <si>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</si>
  <si>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</si>
  <si>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</si>
  <si>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</si>
  <si>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</si>
  <si>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</si>
  <si>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</si>
  <si>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</si>
  <si>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</si>
  <si>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</si>
  <si>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</si>
  <si>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</si>
  <si>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</si>
  <si>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</si>
  <si>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</si>
  <si>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</si>
  <si>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</si>
  <si>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</si>
  <si>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</si>
  <si>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</si>
  <si>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</si>
  <si>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</si>
  <si>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</si>
  <si>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</si>
  <si>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</si>
  <si>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</si>
  <si>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</si>
  <si>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</si>
  <si>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</si>
  <si>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</si>
  <si>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</si>
  <si>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</si>
  <si>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</si>
  <si>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</si>
  <si>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</si>
  <si>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</si>
  <si>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</si>
  <si>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</si>
  <si>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</si>
  <si>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</si>
  <si>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</si>
  <si>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</si>
  <si>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</si>
  <si>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</si>
  <si>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</si>
  <si>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</si>
  <si>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</si>
  <si>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</si>
  <si>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</si>
  <si>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</si>
  <si>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</si>
  <si>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</si>
  <si>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</si>
  <si>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</si>
  <si>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</si>
  <si>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</si>
  <si>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</si>
  <si>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</si>
  <si>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</si>
  <si>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</si>
  <si>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</si>
  <si>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</si>
  <si>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</si>
  <si>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</si>
  <si>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</si>
  <si>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</si>
  <si>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</si>
  <si>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</si>
  <si>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</si>
  <si>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</si>
  <si>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</si>
  <si>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</si>
  <si>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</si>
  <si>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</si>
  <si>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</si>
  <si>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</si>
  <si>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</si>
  <si>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</si>
  <si>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</si>
  <si>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</si>
  <si>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</si>
  <si>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</si>
  <si>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</si>
  <si>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</si>
  <si>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</si>
  <si>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</si>
  <si>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</si>
  <si>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</si>
  <si>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</si>
  <si>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</si>
  <si>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</si>
  <si>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</si>
  <si>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</si>
  <si>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</si>
  <si>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</si>
  <si>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</si>
  <si>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</si>
  <si>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</si>
  <si>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</si>
  <si>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</si>
  <si>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</si>
  <si>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</si>
  <si>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</si>
  <si>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</si>
  <si>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</si>
  <si>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</si>
  <si>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</si>
  <si>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</si>
  <si>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</si>
  <si>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</si>
  <si>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</si>
  <si>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</si>
  <si>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</si>
  <si>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</si>
  <si>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</si>
  <si>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</si>
  <si>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</si>
  <si>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</si>
  <si>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</si>
  <si>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</si>
  <si>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</si>
  <si>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</si>
  <si>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</si>
  <si>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</si>
  <si>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</si>
  <si>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</si>
  <si>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</si>
  <si>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</si>
  <si>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</si>
  <si>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</si>
  <si>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</si>
  <si>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</si>
  <si>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</si>
  <si>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</si>
  <si>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</si>
  <si>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</si>
  <si>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</si>
  <si>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</si>
  <si>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</si>
  <si>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</si>
  <si>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</si>
  <si>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</si>
  <si>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</si>
  <si>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</si>
  <si>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</si>
  <si>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</si>
  <si>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</si>
  <si>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</si>
  <si>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</si>
  <si>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</si>
  <si>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</si>
  <si>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</si>
  <si>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</si>
  <si>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</si>
  <si>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</si>
  <si>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</si>
  <si>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</si>
  <si>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</si>
  <si>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</si>
  <si>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</si>
  <si>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</si>
  <si>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</si>
  <si>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</si>
  <si>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</si>
  <si>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</si>
  <si>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</si>
  <si>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</si>
  <si>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</si>
  <si>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</si>
  <si>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</si>
  <si>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</si>
  <si>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</si>
  <si>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</si>
  <si>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</si>
  <si>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</si>
  <si>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</si>
  <si>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</si>
  <si>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</si>
  <si>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</si>
  <si>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</si>
  <si>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</si>
  <si>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</si>
  <si>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</si>
  <si>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</si>
  <si>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</si>
  <si>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</si>
  <si>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</si>
  <si>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</si>
  <si>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</si>
  <si>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</si>
  <si>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</si>
  <si>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</si>
  <si>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</si>
  <si>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</si>
  <si>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</si>
  <si>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</si>
  <si>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</si>
  <si>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</si>
  <si>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</si>
  <si>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</si>
  <si>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</si>
  <si>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</si>
  <si>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</si>
  <si>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</si>
  <si>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</si>
  <si>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</si>
  <si>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</si>
  <si>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</si>
  <si>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</si>
  <si>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</si>
  <si>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</si>
  <si>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</si>
  <si>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</si>
  <si>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</si>
  <si>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</si>
  <si>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</si>
  <si>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</si>
  <si>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</si>
  <si>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</si>
  <si>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</si>
  <si>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</si>
  <si>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</si>
  <si>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</si>
  <si>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</si>
  <si>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</si>
  <si>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</si>
  <si>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</si>
  <si>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</si>
  <si>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</si>
  <si>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</si>
  <si>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</si>
  <si>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</si>
  <si>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</si>
  <si>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</si>
  <si>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</si>
  <si>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</si>
  <si>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</si>
  <si>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</si>
  <si>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</si>
  <si>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</si>
  <si>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</si>
  <si>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</si>
  <si>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</si>
  <si>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</si>
  <si>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</si>
  <si>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</si>
  <si>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</si>
  <si>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</si>
  <si>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</si>
  <si>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</si>
  <si>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</si>
  <si>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</si>
  <si>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</si>
  <si>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</si>
  <si>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</si>
  <si>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</si>
  <si>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</si>
  <si>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</si>
  <si>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</si>
  <si>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</si>
  <si>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</si>
  <si>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</si>
  <si>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</si>
  <si>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</si>
  <si>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</si>
  <si>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</si>
  <si>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</si>
  <si>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</si>
  <si>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</si>
  <si>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</si>
  <si>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</si>
  <si>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</si>
  <si>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</si>
  <si>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</si>
  <si>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</si>
  <si>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</si>
  <si>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</si>
  <si>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</si>
  <si>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</si>
  <si>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</si>
  <si>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</si>
  <si>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</si>
  <si>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</si>
  <si>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</si>
  <si>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</si>
  <si>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</si>
  <si>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</si>
  <si>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</si>
  <si>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</si>
  <si>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</si>
  <si>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</si>
  <si>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</si>
  <si>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</si>
  <si>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</si>
  <si>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</si>
  <si>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</si>
  <si>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</si>
  <si>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</si>
  <si>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</si>
  <si>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</si>
  <si>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</si>
  <si>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</si>
  <si>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</si>
  <si>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</si>
  <si>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</si>
  <si>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</si>
  <si>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</si>
  <si>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</si>
  <si>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</si>
  <si>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</si>
  <si>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</si>
  <si>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</si>
  <si>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</si>
  <si>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</si>
  <si>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</si>
  <si>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</si>
  <si>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</si>
  <si>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</si>
  <si>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</si>
  <si>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</si>
  <si>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</si>
  <si>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</si>
  <si>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</si>
  <si>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</si>
  <si>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</si>
  <si>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</si>
  <si>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</si>
  <si>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</si>
  <si>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</si>
  <si>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</si>
  <si>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</si>
  <si>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</si>
  <si>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</si>
  <si>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</si>
  <si>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</si>
  <si>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</si>
  <si>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</si>
  <si>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</si>
  <si>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</si>
  <si>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</si>
  <si>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</si>
  <si>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</si>
  <si>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</si>
  <si>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</si>
  <si>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</si>
  <si>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</si>
  <si>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</si>
  <si>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</si>
  <si>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</si>
  <si>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</si>
  <si>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</si>
  <si>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</si>
  <si>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</si>
  <si>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</si>
  <si>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</si>
  <si>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</si>
  <si>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</si>
  <si>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</si>
  <si>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</si>
  <si>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</si>
  <si>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</si>
  <si>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</si>
  <si>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</si>
  <si>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</si>
  <si>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</si>
  <si>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</si>
  <si>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</si>
  <si>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</si>
  <si>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</si>
  <si>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</si>
  <si>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</si>
  <si>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</si>
  <si>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</si>
  <si>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</si>
  <si>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</si>
  <si>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</si>
  <si>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</si>
  <si>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</si>
  <si>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</si>
  <si>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</si>
  <si>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</si>
  <si>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</si>
  <si>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</si>
  <si>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</si>
  <si>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</si>
  <si>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</si>
  <si>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</si>
  <si>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</si>
  <si>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</si>
  <si>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</si>
  <si>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</si>
  <si>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</si>
  <si>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</si>
  <si>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</si>
  <si>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</si>
  <si>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</si>
  <si>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</si>
  <si>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</si>
  <si>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</si>
  <si>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</si>
  <si>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</si>
  <si>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</si>
  <si>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</si>
  <si>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</si>
  <si>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</si>
  <si>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</si>
  <si>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</si>
  <si>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</si>
  <si>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</si>
  <si>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</si>
  <si>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</si>
  <si>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</si>
  <si>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</si>
  <si>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</si>
  <si>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</si>
  <si>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</si>
  <si>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</si>
  <si>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</si>
  <si>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</si>
  <si>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</si>
  <si>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</si>
  <si>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</si>
  <si>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</si>
  <si>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</si>
  <si>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</si>
  <si>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</si>
  <si>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</si>
  <si>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</si>
  <si>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</si>
  <si>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</si>
  <si>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</si>
  <si>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</si>
  <si>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</si>
  <si>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</si>
  <si>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</si>
  <si>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</si>
  <si>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</si>
  <si>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</si>
  <si>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</si>
  <si>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</si>
  <si>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</si>
  <si>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</si>
  <si>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</si>
  <si>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</si>
  <si>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</si>
  <si>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</si>
  <si>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</si>
  <si>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</si>
  <si>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</si>
  <si>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011/18</t>
  </si>
  <si>
    <t>REDACCION DE DOS PROYECTOS EN LAS CARRETERAS GC-2 Y GC-100</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</si>
  <si>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</si>
  <si>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</si>
  <si>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</si>
  <si>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</si>
  <si>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</si>
  <si>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</si>
  <si>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</si>
  <si>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</si>
  <si>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</si>
  <si>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</si>
  <si>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</si>
  <si>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</si>
  <si>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</si>
  <si>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</si>
  <si>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</si>
  <si>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</si>
  <si>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</si>
  <si>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</si>
  <si>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</si>
  <si>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</si>
  <si>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</si>
  <si>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</si>
  <si>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</si>
  <si>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</si>
  <si>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</si>
  <si>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</si>
  <si>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</si>
  <si>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</si>
  <si>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</si>
  <si>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</si>
  <si>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</si>
  <si>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</si>
  <si>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</si>
  <si>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</si>
  <si>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</si>
  <si>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</si>
  <si>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</si>
  <si>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</si>
  <si>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</si>
  <si>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</si>
  <si>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</si>
  <si>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</si>
  <si>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</si>
  <si>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</si>
  <si>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</si>
  <si>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</si>
  <si>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</si>
  <si>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</si>
  <si>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</si>
  <si>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</si>
  <si>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</si>
  <si>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</si>
  <si>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</si>
  <si>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</si>
  <si>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</si>
  <si>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</si>
  <si>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</si>
  <si>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</si>
  <si>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</si>
  <si>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</si>
  <si>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</si>
  <si>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</si>
  <si>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</si>
  <si>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</si>
  <si>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</si>
  <si>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</si>
  <si>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</si>
  <si>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</si>
  <si>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</si>
  <si>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</si>
  <si>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</si>
  <si>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</si>
  <si>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</si>
  <si>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</si>
  <si>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</si>
  <si>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</si>
  <si>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</si>
  <si>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</si>
  <si>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</si>
  <si>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</si>
  <si>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</si>
  <si>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</si>
  <si>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</si>
  <si>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</si>
  <si>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</si>
  <si>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</si>
  <si>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</si>
  <si>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</si>
  <si>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</si>
  <si>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</si>
  <si>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</si>
  <si>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</si>
  <si>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</si>
  <si>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</si>
  <si>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</si>
  <si>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</si>
  <si>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</si>
  <si>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</si>
  <si>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</si>
  <si>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</si>
  <si>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</si>
  <si>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</si>
  <si>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</si>
  <si>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</si>
  <si>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</si>
  <si>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</si>
  <si>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</si>
  <si>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</si>
  <si>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</si>
  <si>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</si>
  <si>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</si>
  <si>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</si>
  <si>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</si>
  <si>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</si>
  <si>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</si>
  <si>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</si>
  <si>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</si>
  <si>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</si>
  <si>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</si>
  <si>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</si>
  <si>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</si>
  <si>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</si>
  <si>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</si>
  <si>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</si>
  <si>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</si>
  <si>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</si>
  <si>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</si>
  <si>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</si>
  <si>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</si>
  <si>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</si>
  <si>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</si>
  <si>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</si>
  <si>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</si>
  <si>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</si>
  <si>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</si>
  <si>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</si>
  <si>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</si>
  <si>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</si>
  <si>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</si>
  <si>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</si>
  <si>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</si>
  <si>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</si>
  <si>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</si>
  <si>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</si>
  <si>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</si>
  <si>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</si>
  <si>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</si>
  <si>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</si>
  <si>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</si>
  <si>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</si>
  <si>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</si>
  <si>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</si>
  <si>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</si>
  <si>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</si>
  <si>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</si>
  <si>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</si>
  <si>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</si>
  <si>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</si>
  <si>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</si>
  <si>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</si>
  <si>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</si>
  <si>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</si>
  <si>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</si>
  <si>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</si>
  <si>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</si>
  <si>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</si>
  <si>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</si>
  <si>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</si>
  <si>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</si>
  <si>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</si>
  <si>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</si>
  <si>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</si>
  <si>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</si>
  <si>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</si>
  <si>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</si>
  <si>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</si>
  <si>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</si>
  <si>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</si>
  <si>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</si>
  <si>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</si>
  <si>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</si>
  <si>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</si>
  <si>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</si>
  <si>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</si>
  <si>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</si>
  <si>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</si>
  <si>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</si>
  <si>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</si>
  <si>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</si>
  <si>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</si>
  <si>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</si>
  <si>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</si>
  <si>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</si>
  <si>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</si>
  <si>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</si>
  <si>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</si>
  <si>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</si>
  <si>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</si>
  <si>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</si>
  <si>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</si>
  <si>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</si>
  <si>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</si>
  <si>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</si>
  <si>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</si>
  <si>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</si>
  <si>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</si>
  <si>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</si>
  <si>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</si>
  <si>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</si>
  <si>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</si>
  <si>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</si>
  <si>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</si>
  <si>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</si>
  <si>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</si>
  <si>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</si>
  <si>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</si>
  <si>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</si>
  <si>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</si>
  <si>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</si>
  <si>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</si>
  <si>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</si>
  <si>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</si>
  <si>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</si>
  <si>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</si>
  <si>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</si>
  <si>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</si>
  <si>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</si>
  <si>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</si>
  <si>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</si>
  <si>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</si>
  <si>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</si>
  <si>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</si>
  <si>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</si>
  <si>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</si>
  <si>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</si>
  <si>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</si>
  <si>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</si>
  <si>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</si>
  <si>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</si>
  <si>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</si>
  <si>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</si>
  <si>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</si>
  <si>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</si>
  <si>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</si>
  <si>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</si>
  <si>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</si>
  <si>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</si>
  <si>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</si>
  <si>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</si>
  <si>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</si>
  <si>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</si>
  <si>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</si>
  <si>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</si>
  <si>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</si>
  <si>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</si>
  <si>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</si>
  <si>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</si>
  <si>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</si>
  <si>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</si>
  <si>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</si>
  <si>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</si>
  <si>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</si>
  <si>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</si>
  <si>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</si>
  <si>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</si>
  <si>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</si>
  <si>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</si>
  <si>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</si>
  <si>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</si>
  <si>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</si>
  <si>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</si>
  <si>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</si>
  <si>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</si>
  <si>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</si>
  <si>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</si>
  <si>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</si>
  <si>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</si>
  <si>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</si>
  <si>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</si>
  <si>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</si>
  <si>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</si>
  <si>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</si>
  <si>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</si>
  <si>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</si>
  <si>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</si>
  <si>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</si>
  <si>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</si>
  <si>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</si>
  <si>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</si>
  <si>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</si>
  <si>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</si>
  <si>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</si>
  <si>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</si>
  <si>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</si>
  <si>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</si>
  <si>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</si>
  <si>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</si>
  <si>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</si>
  <si>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</si>
  <si>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</si>
  <si>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</si>
  <si>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</si>
  <si>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</si>
  <si>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</si>
  <si>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</si>
  <si>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</si>
  <si>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</si>
  <si>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</si>
  <si>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</si>
  <si>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</si>
  <si>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</si>
  <si>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</si>
  <si>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</si>
  <si>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</si>
  <si>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</si>
  <si>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</si>
  <si>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</si>
  <si>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</si>
  <si>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</si>
  <si>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</si>
  <si>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</si>
  <si>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</si>
  <si>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</si>
  <si>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</si>
  <si>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</si>
  <si>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</si>
  <si>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</si>
  <si>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</si>
  <si>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</si>
  <si>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</si>
  <si>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</si>
  <si>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</si>
  <si>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</si>
  <si>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</si>
  <si>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</si>
  <si>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</si>
  <si>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</si>
  <si>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</si>
  <si>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</si>
  <si>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</si>
  <si>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</si>
  <si>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</si>
  <si>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</si>
  <si>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</si>
  <si>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</si>
  <si>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</si>
  <si>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</si>
  <si>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</si>
  <si>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</si>
  <si>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</si>
  <si>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</si>
  <si>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</si>
  <si>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</si>
  <si>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</si>
  <si>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</si>
  <si>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</si>
  <si>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</si>
  <si>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</si>
  <si>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</si>
  <si>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</si>
  <si>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</si>
  <si>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</si>
  <si>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</si>
  <si>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</si>
  <si>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</si>
  <si>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</si>
  <si>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</si>
  <si>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</si>
  <si>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</si>
  <si>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</si>
  <si>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</si>
  <si>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</si>
  <si>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</si>
  <si>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</si>
  <si>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</si>
  <si>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</si>
  <si>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</si>
  <si>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</si>
  <si>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</si>
  <si>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</si>
  <si>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</si>
  <si>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</si>
  <si>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</si>
  <si>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</si>
  <si>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</si>
  <si>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</si>
  <si>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</si>
  <si>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</si>
  <si>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</si>
  <si>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</si>
  <si>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</si>
  <si>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</si>
  <si>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</si>
  <si>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</si>
  <si>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</si>
  <si>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</si>
  <si>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</si>
  <si>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</si>
  <si>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</si>
  <si>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</si>
  <si>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</si>
  <si>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</si>
  <si>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</si>
  <si>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</si>
  <si>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</si>
  <si>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</si>
  <si>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</si>
  <si>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</si>
  <si>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</si>
  <si>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</si>
  <si>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</si>
  <si>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</si>
  <si>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</si>
  <si>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</si>
  <si>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</si>
  <si>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</si>
  <si>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</si>
  <si>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</si>
  <si>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</si>
  <si>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</si>
  <si>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</si>
  <si>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</si>
  <si>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</si>
  <si>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</si>
  <si>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</si>
  <si>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</si>
  <si>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</si>
  <si>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</si>
  <si>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</si>
  <si>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</si>
  <si>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</si>
  <si>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</si>
  <si>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</si>
  <si>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</si>
  <si>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</si>
  <si>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</si>
  <si>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</si>
  <si>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</si>
  <si>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</si>
  <si>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</si>
  <si>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</si>
  <si>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</si>
  <si>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</si>
  <si>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</si>
  <si>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</si>
  <si>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</si>
  <si>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</si>
  <si>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</si>
  <si>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</si>
  <si>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</si>
  <si>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</si>
  <si>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</si>
  <si>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</si>
  <si>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</si>
  <si>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</si>
  <si>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</si>
  <si>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</si>
  <si>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</si>
  <si>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</si>
  <si>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</si>
  <si>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</si>
  <si>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</si>
  <si>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</si>
  <si>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</si>
  <si>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</si>
  <si>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</si>
  <si>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</si>
  <si>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</si>
  <si>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</si>
  <si>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</si>
  <si>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</si>
  <si>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</si>
  <si>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</si>
  <si>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</si>
  <si>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</si>
  <si>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</si>
  <si>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</si>
  <si>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</si>
  <si>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</si>
  <si>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</si>
  <si>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</si>
  <si>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</si>
  <si>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</si>
  <si>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</si>
  <si>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</si>
  <si>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</si>
  <si>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</si>
  <si>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</si>
  <si>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</si>
  <si>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</si>
  <si>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</si>
  <si>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</si>
  <si>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</si>
  <si>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</si>
  <si>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</si>
  <si>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</si>
  <si>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</si>
  <si>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</si>
  <si>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</si>
  <si>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</si>
  <si>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</si>
  <si>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</si>
  <si>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</si>
  <si>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</si>
  <si>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</si>
  <si>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</si>
  <si>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</si>
  <si>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</si>
  <si>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</si>
  <si>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</si>
  <si>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</si>
  <si>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</si>
  <si>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</si>
  <si>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</si>
  <si>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</si>
  <si>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</si>
  <si>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</si>
  <si>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</si>
  <si>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</si>
  <si>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</si>
  <si>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</si>
  <si>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</si>
  <si>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</si>
  <si>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</si>
  <si>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</si>
  <si>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</si>
  <si>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</si>
  <si>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</si>
  <si>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</si>
  <si>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</si>
  <si>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</si>
  <si>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</si>
  <si>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</si>
  <si>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</si>
  <si>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</si>
  <si>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</si>
  <si>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</si>
  <si>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</si>
  <si>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</si>
  <si>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</si>
  <si>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</si>
  <si>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</si>
  <si>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</si>
  <si>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</si>
  <si>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</si>
  <si>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</si>
  <si>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</si>
  <si>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</si>
  <si>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</si>
  <si>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</si>
  <si>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</si>
  <si>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</si>
  <si>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</si>
  <si>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</si>
  <si>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</si>
  <si>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</si>
  <si>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</si>
  <si>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</si>
  <si>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</si>
  <si>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</si>
  <si>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</si>
  <si>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</si>
  <si>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</si>
  <si>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</si>
  <si>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</si>
  <si>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</si>
  <si>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</si>
  <si>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</si>
  <si>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</si>
  <si>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</si>
  <si>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</si>
  <si>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</si>
  <si>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</si>
  <si>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</si>
  <si>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</si>
  <si>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</si>
  <si>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</si>
  <si>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</si>
  <si>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</si>
  <si>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</si>
  <si>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</si>
  <si>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</si>
  <si>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</si>
  <si>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</si>
  <si>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</si>
  <si>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</si>
  <si>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</si>
  <si>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</si>
  <si>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</si>
  <si>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</si>
  <si>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</si>
  <si>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</si>
  <si>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</si>
  <si>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</si>
  <si>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</si>
  <si>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</si>
  <si>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</si>
  <si>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</si>
  <si>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</si>
  <si>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</si>
  <si>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</si>
  <si>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</si>
  <si>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</si>
  <si>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</si>
  <si>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</si>
  <si>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</si>
  <si>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</si>
  <si>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</si>
  <si>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</si>
  <si>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</si>
  <si>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</si>
  <si>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</si>
  <si>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</si>
  <si>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</si>
  <si>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</si>
  <si>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</si>
  <si>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</si>
  <si>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</si>
  <si>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</si>
  <si>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</si>
  <si>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</si>
  <si>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</si>
  <si>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</si>
  <si>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</si>
  <si>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</si>
  <si>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</si>
  <si>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</si>
  <si>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</si>
  <si>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</si>
  <si>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</si>
  <si>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</si>
  <si>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</si>
  <si>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</si>
  <si>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</si>
  <si>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</si>
  <si>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</si>
  <si>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</si>
  <si>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</si>
  <si>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</si>
  <si>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</si>
  <si>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</si>
  <si>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</si>
  <si>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</si>
  <si>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</si>
  <si>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</si>
  <si>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</si>
  <si>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</si>
  <si>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</si>
  <si>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</si>
  <si>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</si>
  <si>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</si>
  <si>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</si>
  <si>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</si>
  <si>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</si>
  <si>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</si>
  <si>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</si>
  <si>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</si>
  <si>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</si>
  <si>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</si>
  <si>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</si>
  <si>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</si>
  <si>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</si>
  <si>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</si>
  <si>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</si>
  <si>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</si>
  <si>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</si>
  <si>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</si>
  <si>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</si>
  <si>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</si>
  <si>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</si>
  <si>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</si>
  <si>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</si>
  <si>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</si>
  <si>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</si>
  <si>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</si>
  <si>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</si>
  <si>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</si>
  <si>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</si>
  <si>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</si>
  <si>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</si>
  <si>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</si>
  <si>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</si>
  <si>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</si>
  <si>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</si>
  <si>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</si>
  <si>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</si>
  <si>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</si>
  <si>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</si>
  <si>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</si>
  <si>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</si>
  <si>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</si>
  <si>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</si>
  <si>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</si>
  <si>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</si>
  <si>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</si>
  <si>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</si>
  <si>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</si>
  <si>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</si>
  <si>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</si>
  <si>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</si>
  <si>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</si>
  <si>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</si>
  <si>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</si>
  <si>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</si>
  <si>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</si>
  <si>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</si>
  <si>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</si>
  <si>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</si>
  <si>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</si>
  <si>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</si>
  <si>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</si>
  <si>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</si>
  <si>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</si>
  <si>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</si>
  <si>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</si>
  <si>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</si>
  <si>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</si>
  <si>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</si>
  <si>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</si>
  <si>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</si>
  <si>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</si>
  <si>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</si>
  <si>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</si>
  <si>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</si>
  <si>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</si>
  <si>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</si>
  <si>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</si>
  <si>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</si>
  <si>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</si>
  <si>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</si>
  <si>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</si>
  <si>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</si>
  <si>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</si>
  <si>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</si>
  <si>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</si>
  <si>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</si>
  <si>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</si>
  <si>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</si>
  <si>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</si>
  <si>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</si>
  <si>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</si>
  <si>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</si>
  <si>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</si>
  <si>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</si>
  <si>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</si>
  <si>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</si>
  <si>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</si>
  <si>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</si>
  <si>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</si>
  <si>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</si>
  <si>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</si>
  <si>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</si>
  <si>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</si>
  <si>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</si>
  <si>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</si>
  <si>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</si>
  <si>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</si>
  <si>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</si>
  <si>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</si>
  <si>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</si>
  <si>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</si>
  <si>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</si>
  <si>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</si>
  <si>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</si>
  <si>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</si>
  <si>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</si>
  <si>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</si>
  <si>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</si>
  <si>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</si>
  <si>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</si>
  <si>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</si>
  <si>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</si>
  <si>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</si>
  <si>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</si>
  <si>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</si>
  <si>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</si>
  <si>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</si>
  <si>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</si>
  <si>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</si>
  <si>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</si>
  <si>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</si>
  <si>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</si>
  <si>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</si>
  <si>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</si>
  <si>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</si>
  <si>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</si>
  <si>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</si>
  <si>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</si>
  <si>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</si>
  <si>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</si>
  <si>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</si>
  <si>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</si>
  <si>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</si>
  <si>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</si>
  <si>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</si>
  <si>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</si>
  <si>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</si>
  <si>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</si>
  <si>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</si>
  <si>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</si>
  <si>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</si>
  <si>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</si>
  <si>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</si>
  <si>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</si>
  <si>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</si>
  <si>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</si>
  <si>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</si>
  <si>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</si>
  <si>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</si>
  <si>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</si>
  <si>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</si>
  <si>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</si>
  <si>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</si>
  <si>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</si>
  <si>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</si>
  <si>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</si>
  <si>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</si>
  <si>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</si>
  <si>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</si>
  <si>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</si>
  <si>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</si>
  <si>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</si>
  <si>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</si>
  <si>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</si>
  <si>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</si>
  <si>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</si>
  <si>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</si>
  <si>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</si>
  <si>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</si>
  <si>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</si>
  <si>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</si>
  <si>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</si>
  <si>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</si>
  <si>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</si>
  <si>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</si>
  <si>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</si>
  <si>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</si>
  <si>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</si>
  <si>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</si>
  <si>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</si>
  <si>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</si>
  <si>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</si>
  <si>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</si>
  <si>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</si>
  <si>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</si>
  <si>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</si>
  <si>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</si>
  <si>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</si>
  <si>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</si>
  <si>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</si>
  <si>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</si>
  <si>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</si>
  <si>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</si>
  <si>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</si>
  <si>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</si>
  <si>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</si>
  <si>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</si>
  <si>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</si>
  <si>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</si>
  <si>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</si>
  <si>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</si>
  <si>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</si>
  <si>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</si>
  <si>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</si>
  <si>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</si>
  <si>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</si>
  <si>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</si>
  <si>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</si>
  <si>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</si>
  <si>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</si>
  <si>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</si>
  <si>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</si>
  <si>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</si>
  <si>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</si>
  <si>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</si>
  <si>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</si>
  <si>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</si>
  <si>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</si>
  <si>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</si>
  <si>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</si>
  <si>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</si>
  <si>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</si>
  <si>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</si>
  <si>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</si>
  <si>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</si>
  <si>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</si>
  <si>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</si>
  <si>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</si>
  <si>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</si>
  <si>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</si>
  <si>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</si>
  <si>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</si>
  <si>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</si>
  <si>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</si>
  <si>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</si>
  <si>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</si>
  <si>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</si>
  <si>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</si>
  <si>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</si>
  <si>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</si>
  <si>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</si>
  <si>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</si>
  <si>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</si>
  <si>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</si>
  <si>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</si>
  <si>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</si>
  <si>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</si>
  <si>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</si>
  <si>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</si>
  <si>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</si>
  <si>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</si>
  <si>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</si>
  <si>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</si>
  <si>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</si>
  <si>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</si>
  <si>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</si>
  <si>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</si>
  <si>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</si>
  <si>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</si>
  <si>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</si>
  <si>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</si>
  <si>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</si>
  <si>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</si>
  <si>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</si>
  <si>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</si>
  <si>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</si>
  <si>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</si>
  <si>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</si>
  <si>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</si>
  <si>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</si>
  <si>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</si>
  <si>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</si>
  <si>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</si>
  <si>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</si>
  <si>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</si>
  <si>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</si>
  <si>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</si>
  <si>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</si>
  <si>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</si>
  <si>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</si>
  <si>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</si>
  <si>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</si>
  <si>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</si>
  <si>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</si>
  <si>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</si>
  <si>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</si>
  <si>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</si>
  <si>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</si>
  <si>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</si>
  <si>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</si>
  <si>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</si>
  <si>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</si>
  <si>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</si>
  <si>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</si>
  <si>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</si>
  <si>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</si>
  <si>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</si>
  <si>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</si>
  <si>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</si>
  <si>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</si>
  <si>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</si>
  <si>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</si>
  <si>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</si>
  <si>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</si>
  <si>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</si>
  <si>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</si>
  <si>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</si>
  <si>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</si>
  <si>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</si>
  <si>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</si>
  <si>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</si>
  <si>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</si>
  <si>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</si>
  <si>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</si>
  <si>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</si>
  <si>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</si>
  <si>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</si>
  <si>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</si>
  <si>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</si>
  <si>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</si>
  <si>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</si>
  <si>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</si>
  <si>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</si>
  <si>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</si>
  <si>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</si>
  <si>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</si>
  <si>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</si>
  <si>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</si>
  <si>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</si>
  <si>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</si>
  <si>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</si>
  <si>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</si>
  <si>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</si>
  <si>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</si>
  <si>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</si>
  <si>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</si>
  <si>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</si>
  <si>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</si>
  <si>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</si>
  <si>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</si>
  <si>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</si>
  <si>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</si>
  <si>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</si>
  <si>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</si>
  <si>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</si>
  <si>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</si>
  <si>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</si>
  <si>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</si>
  <si>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</si>
  <si>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</si>
  <si>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</si>
  <si>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</si>
  <si>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</si>
  <si>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</si>
  <si>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</si>
  <si>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</si>
  <si>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</si>
  <si>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</si>
  <si>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</si>
  <si>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</si>
  <si>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</si>
  <si>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</si>
  <si>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</si>
  <si>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</si>
  <si>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</si>
  <si>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</si>
  <si>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</si>
  <si>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</si>
  <si>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</si>
  <si>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</si>
  <si>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</si>
  <si>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</si>
  <si>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</si>
  <si>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</si>
  <si>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</si>
  <si>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</si>
  <si>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</si>
  <si>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</si>
  <si>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</si>
  <si>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</si>
  <si>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</si>
  <si>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</si>
  <si>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</si>
  <si>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</si>
  <si>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</si>
  <si>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</si>
  <si>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</si>
  <si>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</si>
  <si>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</si>
  <si>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</si>
  <si>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</si>
  <si>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</si>
  <si>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</si>
  <si>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</si>
  <si>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</si>
  <si>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</si>
  <si>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</si>
  <si>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</si>
  <si>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</si>
  <si>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</si>
  <si>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</si>
  <si>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</si>
  <si>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</si>
  <si>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</si>
  <si>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</si>
  <si>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</si>
  <si>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</si>
  <si>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</si>
  <si>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</si>
  <si>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</si>
  <si>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</si>
  <si>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</si>
  <si>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</si>
  <si>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</si>
  <si>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</si>
  <si>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</si>
  <si>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</si>
  <si>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</si>
  <si>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</si>
  <si>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</si>
  <si>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</si>
  <si>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</si>
  <si>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</si>
  <si>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</si>
  <si>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</si>
  <si>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</si>
  <si>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</si>
  <si>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</si>
  <si>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</si>
  <si>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</si>
  <si>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</si>
  <si>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</si>
  <si>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</si>
  <si>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</si>
  <si>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</si>
  <si>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</si>
  <si>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</si>
  <si>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</si>
  <si>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</si>
  <si>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</si>
  <si>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</si>
  <si>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</si>
  <si>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</si>
  <si>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</si>
  <si>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</si>
  <si>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</si>
  <si>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</si>
  <si>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</si>
  <si>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</si>
  <si>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</si>
  <si>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</si>
  <si>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</si>
  <si>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</si>
  <si>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</si>
  <si>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</si>
  <si>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</si>
  <si>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</si>
  <si>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</si>
  <si>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</si>
  <si>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</si>
  <si>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</si>
  <si>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</si>
  <si>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</si>
  <si>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</si>
  <si>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</si>
  <si>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</si>
  <si>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</si>
  <si>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</si>
  <si>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</si>
  <si>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</si>
  <si>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</si>
  <si>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</si>
  <si>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</si>
  <si>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</si>
  <si>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</si>
  <si>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</si>
  <si>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</si>
  <si>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</si>
  <si>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</si>
  <si>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</si>
  <si>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</si>
  <si>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</si>
  <si>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</si>
  <si>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</si>
  <si>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</si>
  <si>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</si>
  <si>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</si>
  <si>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</si>
  <si>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</si>
  <si>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</si>
  <si>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</si>
  <si>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</si>
  <si>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</si>
  <si>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</si>
  <si>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</si>
  <si>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</si>
  <si>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</si>
  <si>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</si>
  <si>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</si>
  <si>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</si>
  <si>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</si>
  <si>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</si>
  <si>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</si>
  <si>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</si>
  <si>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</si>
  <si>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</si>
  <si>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</si>
  <si>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</si>
  <si>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</si>
  <si>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</si>
  <si>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</si>
  <si>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</si>
  <si>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</si>
  <si>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</si>
  <si>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</si>
  <si>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</si>
  <si>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</si>
  <si>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</si>
  <si>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</si>
  <si>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</si>
  <si>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</si>
  <si>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</si>
  <si>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</si>
  <si>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</si>
  <si>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</si>
  <si>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</si>
  <si>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</si>
  <si>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</si>
  <si>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</si>
  <si>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</si>
  <si>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</si>
  <si>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</si>
  <si>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</si>
  <si>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</si>
  <si>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</si>
  <si>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</si>
  <si>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</si>
  <si>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</si>
  <si>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</si>
  <si>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</si>
  <si>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</si>
  <si>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</si>
  <si>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</si>
  <si>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</si>
  <si>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</si>
  <si>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</si>
  <si>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</si>
  <si>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</si>
  <si>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</si>
  <si>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</si>
  <si>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</si>
  <si>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</si>
  <si>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</si>
  <si>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</si>
  <si>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</si>
  <si>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</si>
  <si>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</si>
  <si>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</si>
  <si>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</si>
  <si>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</si>
  <si>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</si>
  <si>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</si>
  <si>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</si>
  <si>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</si>
  <si>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</si>
  <si>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</si>
  <si>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</si>
  <si>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</si>
  <si>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</si>
  <si>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</si>
  <si>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</si>
  <si>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</si>
  <si>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</si>
  <si>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</si>
  <si>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</si>
  <si>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</si>
  <si>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</si>
  <si>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</si>
  <si>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</si>
  <si>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</si>
  <si>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</si>
  <si>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</si>
  <si>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</si>
  <si>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</si>
  <si>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</si>
  <si>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</si>
  <si>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</si>
  <si>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</si>
  <si>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</si>
  <si>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</si>
  <si>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</si>
  <si>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</si>
  <si>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</si>
  <si>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</si>
  <si>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</si>
  <si>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</si>
  <si>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</si>
  <si>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</si>
  <si>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</si>
  <si>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</si>
  <si>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</si>
  <si>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</si>
  <si>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</si>
  <si>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</si>
  <si>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</si>
  <si>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</si>
  <si>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</si>
  <si>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</si>
  <si>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</si>
  <si>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</si>
  <si>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</si>
  <si>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</si>
  <si>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</si>
  <si>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</si>
  <si>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</si>
  <si>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</si>
  <si>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</si>
  <si>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</si>
  <si>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</si>
  <si>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</si>
  <si>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</si>
  <si>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</si>
  <si>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</si>
  <si>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</si>
  <si>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</si>
  <si>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</si>
  <si>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</si>
  <si>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</si>
  <si>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</si>
  <si>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</si>
  <si>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</si>
  <si>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</si>
  <si>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</si>
  <si>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</si>
  <si>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</si>
  <si>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</si>
  <si>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</si>
  <si>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</si>
  <si>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</si>
  <si>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</si>
  <si>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</si>
  <si>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</si>
  <si>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</si>
  <si>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</si>
  <si>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</si>
  <si>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</si>
  <si>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</si>
  <si>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</si>
  <si>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</si>
  <si>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</si>
  <si>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</si>
  <si>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</si>
  <si>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</si>
  <si>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</si>
  <si>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</si>
  <si>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</si>
  <si>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</si>
  <si>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</si>
  <si>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</si>
  <si>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</si>
  <si>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</si>
  <si>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</si>
  <si>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</si>
  <si>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</si>
  <si>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</si>
  <si>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</si>
  <si>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</si>
  <si>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</si>
  <si>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</si>
  <si>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</si>
  <si>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</si>
  <si>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</si>
  <si>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</si>
  <si>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</si>
  <si>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</si>
  <si>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</si>
  <si>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</si>
  <si>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</si>
  <si>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</si>
  <si>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</si>
  <si>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</si>
  <si>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</si>
  <si>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</si>
  <si>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</si>
  <si>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</si>
  <si>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</si>
  <si>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</si>
  <si>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</si>
  <si>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</si>
  <si>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</si>
  <si>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</si>
  <si>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</si>
  <si>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</si>
  <si>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</si>
  <si>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</si>
  <si>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</si>
  <si>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</si>
  <si>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</si>
  <si>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</si>
  <si>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</si>
  <si>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</si>
  <si>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</si>
  <si>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</si>
  <si>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</si>
  <si>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</si>
  <si>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</si>
  <si>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</si>
  <si>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</si>
  <si>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</si>
  <si>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</si>
  <si>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</si>
  <si>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</si>
  <si>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</si>
  <si>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</si>
  <si>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</si>
  <si>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</si>
  <si>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</si>
  <si>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</si>
  <si>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</si>
  <si>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</si>
  <si>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</si>
  <si>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</si>
  <si>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</si>
  <si>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</si>
  <si>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</si>
  <si>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</si>
  <si>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</si>
  <si>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</si>
  <si>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</si>
  <si>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</si>
  <si>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</si>
  <si>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</si>
  <si>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</si>
  <si>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</si>
  <si>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</si>
  <si>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</si>
  <si>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</si>
  <si>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</si>
  <si>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</si>
  <si>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</si>
  <si>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</si>
  <si>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</si>
  <si>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</si>
  <si>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</si>
  <si>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</si>
  <si>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</si>
  <si>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</si>
  <si>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</si>
  <si>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</si>
  <si>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</si>
  <si>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</si>
  <si>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</si>
  <si>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</si>
  <si>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</si>
  <si>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</si>
  <si>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</si>
  <si>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</si>
  <si>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</si>
  <si>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</si>
  <si>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</si>
  <si>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</si>
  <si>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</si>
  <si>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</si>
  <si>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</si>
  <si>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</si>
  <si>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</si>
  <si>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</si>
  <si>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</si>
  <si>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</si>
  <si>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</si>
  <si>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</si>
  <si>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</si>
  <si>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</si>
  <si>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</si>
  <si>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</si>
  <si>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</si>
  <si>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</si>
  <si>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</si>
  <si>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</si>
  <si>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</si>
  <si>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</si>
  <si>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</si>
  <si>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</si>
  <si>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</si>
  <si>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</si>
  <si>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</si>
  <si>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</si>
  <si>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</si>
  <si>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</si>
  <si>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</si>
  <si>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</si>
  <si>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</si>
  <si>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</si>
  <si>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</si>
  <si>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</si>
  <si>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</si>
  <si>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</si>
  <si>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</si>
  <si>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</si>
  <si>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</si>
  <si>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</si>
  <si>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</si>
  <si>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</si>
  <si>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</si>
  <si>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</si>
  <si>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</si>
  <si>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</si>
  <si>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</si>
  <si>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</si>
  <si>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</si>
  <si>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</si>
  <si>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</si>
  <si>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</si>
  <si>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</si>
  <si>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</si>
  <si>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</si>
  <si>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</si>
  <si>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</si>
  <si>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</si>
  <si>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</si>
  <si>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</si>
  <si>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</si>
  <si>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</si>
  <si>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</si>
  <si>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</si>
  <si>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</si>
  <si>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</si>
  <si>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</si>
  <si>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</si>
  <si>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</si>
  <si>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</si>
  <si>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</si>
  <si>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</si>
  <si>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</si>
  <si>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</si>
  <si>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</si>
  <si>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</si>
  <si>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</si>
  <si>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</si>
  <si>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</si>
  <si>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</si>
  <si>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</si>
  <si>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</si>
  <si>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</si>
  <si>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</si>
  <si>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</si>
  <si>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</si>
  <si>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</si>
  <si>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</si>
  <si>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</si>
  <si>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</si>
  <si>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</si>
  <si>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</si>
  <si>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</si>
  <si>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</si>
  <si>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</si>
  <si>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</si>
  <si>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</si>
  <si>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</si>
  <si>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</si>
  <si>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</si>
  <si>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</si>
  <si>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</si>
  <si>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</si>
  <si>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</si>
  <si>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</si>
  <si>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</si>
  <si>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</si>
  <si>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</si>
  <si>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</si>
  <si>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</si>
  <si>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</si>
  <si>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</si>
  <si>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</si>
  <si>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</si>
  <si>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</si>
  <si>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</si>
  <si>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</si>
  <si>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</si>
  <si>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</si>
  <si>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</si>
  <si>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</si>
  <si>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</si>
  <si>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</si>
  <si>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</si>
  <si>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</si>
  <si>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</si>
  <si>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</si>
  <si>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</si>
  <si>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</si>
  <si>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</si>
  <si>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</si>
  <si>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</si>
  <si>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</si>
  <si>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</si>
  <si>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</si>
  <si>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</si>
  <si>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</si>
  <si>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</si>
  <si>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</si>
  <si>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</si>
  <si>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</si>
  <si>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</si>
  <si>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</si>
  <si>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</si>
  <si>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</si>
  <si>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</si>
  <si>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</si>
  <si>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</si>
  <si>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</si>
  <si>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</si>
  <si>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</si>
  <si>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</si>
  <si>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</si>
  <si>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</si>
  <si>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</si>
  <si>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</si>
  <si>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</si>
  <si>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</si>
  <si>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</si>
  <si>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</si>
  <si>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</si>
  <si>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</si>
  <si>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</si>
  <si>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</si>
  <si>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</si>
  <si>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</si>
  <si>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</si>
  <si>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</si>
  <si>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</si>
  <si>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</si>
  <si>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</si>
  <si>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</si>
  <si>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</si>
  <si>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</si>
  <si>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</si>
  <si>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</si>
  <si>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</si>
  <si>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</si>
  <si>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</si>
  <si>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</si>
  <si>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</si>
  <si>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</si>
  <si>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</si>
  <si>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</si>
  <si>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</si>
  <si>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</si>
  <si>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</si>
  <si>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</si>
  <si>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</si>
  <si>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</si>
  <si>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</si>
  <si>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</si>
  <si>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</si>
  <si>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</si>
  <si>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</si>
  <si>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</si>
  <si>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</si>
  <si>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</si>
  <si>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</si>
  <si>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</si>
  <si>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</si>
  <si>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</si>
  <si>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</si>
  <si>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</si>
  <si>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</si>
  <si>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</si>
  <si>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</si>
  <si>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</si>
  <si>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</si>
  <si>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</si>
  <si>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</si>
  <si>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</si>
  <si>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</si>
  <si>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</si>
  <si>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</si>
  <si>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</si>
  <si>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</si>
  <si>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</si>
  <si>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</si>
  <si>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</si>
  <si>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</si>
  <si>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</si>
  <si>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</si>
  <si>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</si>
  <si>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</si>
  <si>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</si>
  <si>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</si>
  <si>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</si>
  <si>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</si>
  <si>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</si>
  <si>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</si>
  <si>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</si>
  <si>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</si>
  <si>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</si>
  <si>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</si>
  <si>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</si>
  <si>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</si>
  <si>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</si>
  <si>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</si>
  <si>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</si>
  <si>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</si>
  <si>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</si>
  <si>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</si>
  <si>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</si>
  <si>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</si>
  <si>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</si>
  <si>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</si>
  <si>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</si>
  <si>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</si>
  <si>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</si>
  <si>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</si>
  <si>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</si>
  <si>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</si>
  <si>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</si>
  <si>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</si>
  <si>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</si>
  <si>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</si>
  <si>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</si>
  <si>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</si>
  <si>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</si>
  <si>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</si>
  <si>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</si>
  <si>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</si>
  <si>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</si>
  <si>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</si>
  <si>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</si>
  <si>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</si>
  <si>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</si>
  <si>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</si>
  <si>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</si>
  <si>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</si>
  <si>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</si>
  <si>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</si>
  <si>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</si>
  <si>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</si>
  <si>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</si>
  <si>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</si>
  <si>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</si>
  <si>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</si>
  <si>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</si>
  <si>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</si>
  <si>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</si>
  <si>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</si>
  <si>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</si>
  <si>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</si>
  <si>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</si>
  <si>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</si>
  <si>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</si>
  <si>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</si>
  <si>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</si>
  <si>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</si>
  <si>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</si>
  <si>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</si>
  <si>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</si>
  <si>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</si>
  <si>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</si>
  <si>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</si>
  <si>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</si>
  <si>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</si>
  <si>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</si>
  <si>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</si>
  <si>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</si>
  <si>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</si>
  <si>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</si>
  <si>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</si>
  <si>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</si>
  <si>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</si>
  <si>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</si>
  <si>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</si>
  <si>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</si>
  <si>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</si>
  <si>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</si>
  <si>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</si>
  <si>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</si>
  <si>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</si>
  <si>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</si>
  <si>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</si>
  <si>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</si>
  <si>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</si>
  <si>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</si>
  <si>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</si>
  <si>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</si>
  <si>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</si>
  <si>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</si>
  <si>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</si>
  <si>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</si>
  <si>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</si>
  <si>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</si>
  <si>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</si>
  <si>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</si>
  <si>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</si>
  <si>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</si>
  <si>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</si>
  <si>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</si>
  <si>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</si>
  <si>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</si>
  <si>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</si>
  <si>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</si>
  <si>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</si>
  <si>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</si>
  <si>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</si>
  <si>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</si>
  <si>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</si>
  <si>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</si>
  <si>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</si>
  <si>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</si>
  <si>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</si>
  <si>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</si>
  <si>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</si>
  <si>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</si>
  <si>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</si>
  <si>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</si>
  <si>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</si>
  <si>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</si>
  <si>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</si>
  <si>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</si>
  <si>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</si>
  <si>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</si>
  <si>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</si>
  <si>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</si>
  <si>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</si>
  <si>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</si>
  <si>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</si>
  <si>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</si>
  <si>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</si>
  <si>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</si>
  <si>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</si>
  <si>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</si>
  <si>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</si>
  <si>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</si>
  <si>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</si>
  <si>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</si>
  <si>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</si>
  <si>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</si>
  <si>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</si>
  <si>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</si>
  <si>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</si>
  <si>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</si>
  <si>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</si>
  <si>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</si>
  <si>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</si>
  <si>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</si>
  <si>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</si>
  <si>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</si>
  <si>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</si>
  <si>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</si>
  <si>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</si>
  <si>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</si>
  <si>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</si>
  <si>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</si>
  <si>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</si>
  <si>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</si>
  <si>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</si>
  <si>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</si>
  <si>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</si>
  <si>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</si>
  <si>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</si>
  <si>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</si>
  <si>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</si>
  <si>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</si>
  <si>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</si>
  <si>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</si>
  <si>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</si>
  <si>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</si>
  <si>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</si>
  <si>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</si>
  <si>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</si>
  <si>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</si>
  <si>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</si>
  <si>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</si>
  <si>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</si>
  <si>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</si>
  <si>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</si>
  <si>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</si>
  <si>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</si>
  <si>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</si>
  <si>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</si>
  <si>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</si>
  <si>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</si>
  <si>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</si>
  <si>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</si>
  <si>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</si>
  <si>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</si>
  <si>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</si>
  <si>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</si>
  <si>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</si>
  <si>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</si>
  <si>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</si>
  <si>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</si>
  <si>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</si>
  <si>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</si>
  <si>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</si>
  <si>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</si>
  <si>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</si>
  <si>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</si>
  <si>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</si>
  <si>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</si>
  <si>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</si>
  <si>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</si>
  <si>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</si>
  <si>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</si>
  <si>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</si>
  <si>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</si>
  <si>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</si>
  <si>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</si>
  <si>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</si>
  <si>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</si>
  <si>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</si>
  <si>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</si>
  <si>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</si>
  <si>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</si>
  <si>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</si>
  <si>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</si>
  <si>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</si>
  <si>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</si>
  <si>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</si>
  <si>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</si>
  <si>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</si>
  <si>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</si>
  <si>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</si>
  <si>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</si>
  <si>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</si>
  <si>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</si>
  <si>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</si>
  <si>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</si>
  <si>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</si>
  <si>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</si>
  <si>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</si>
  <si>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</si>
  <si>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</si>
  <si>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</si>
  <si>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</si>
  <si>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</si>
  <si>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</si>
  <si>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</si>
  <si>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</si>
  <si>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</si>
  <si>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</si>
  <si>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</si>
  <si>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</si>
  <si>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</si>
  <si>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</si>
  <si>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</si>
  <si>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</si>
  <si>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</si>
  <si>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</si>
  <si>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</si>
  <si>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</si>
  <si>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</si>
  <si>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</si>
  <si>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</si>
  <si>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</si>
  <si>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</si>
  <si>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</si>
  <si>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</si>
  <si>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</si>
  <si>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</si>
  <si>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</si>
  <si>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</si>
  <si>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</si>
  <si>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</si>
  <si>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</si>
  <si>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</si>
  <si>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</si>
  <si>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</si>
  <si>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</si>
  <si>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</si>
  <si>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</si>
  <si>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</si>
  <si>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</si>
  <si>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</si>
  <si>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</si>
  <si>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</si>
  <si>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</si>
  <si>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</si>
  <si>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</si>
  <si>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</si>
  <si>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</si>
  <si>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</si>
  <si>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</si>
  <si>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</si>
  <si>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</si>
  <si>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</si>
  <si>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</si>
  <si>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</si>
  <si>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</si>
  <si>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</si>
  <si>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</si>
  <si>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</si>
  <si>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</si>
  <si>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</si>
  <si>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</si>
  <si>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</si>
  <si>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</si>
  <si>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</si>
  <si>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</si>
  <si>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</si>
  <si>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</si>
  <si>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</si>
  <si>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</si>
  <si>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</si>
  <si>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</si>
  <si>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</si>
  <si>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</si>
  <si>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</si>
  <si>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</si>
  <si>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</si>
  <si>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</si>
  <si>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</si>
  <si>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</si>
  <si>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</si>
  <si>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</si>
  <si>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</si>
  <si>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</si>
  <si>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</si>
  <si>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</si>
  <si>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</si>
  <si>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</si>
  <si>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</si>
  <si>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</si>
  <si>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</si>
  <si>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</si>
  <si>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</si>
  <si>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</si>
  <si>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</si>
  <si>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</si>
  <si>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</si>
  <si>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</si>
  <si>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</si>
  <si>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</si>
  <si>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</si>
  <si>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</si>
  <si>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</si>
  <si>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</si>
  <si>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</si>
  <si>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</si>
  <si>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</si>
  <si>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</si>
  <si>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</si>
  <si>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</si>
  <si>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</si>
  <si>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</si>
  <si>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</si>
  <si>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</si>
  <si>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</si>
  <si>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</si>
  <si>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</si>
  <si>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</si>
  <si>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</si>
  <si>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</si>
  <si>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</si>
  <si>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</si>
  <si>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</si>
  <si>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</si>
  <si>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</si>
  <si>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</si>
  <si>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</si>
  <si>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</si>
  <si>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</si>
  <si>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</si>
  <si>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</si>
  <si>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</si>
  <si>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</si>
  <si>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</si>
  <si>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</si>
  <si>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</si>
  <si>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</si>
  <si>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</si>
  <si>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</si>
  <si>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</si>
  <si>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</si>
  <si>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</si>
  <si>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</si>
  <si>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</si>
  <si>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</si>
  <si>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</si>
  <si>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</si>
  <si>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</si>
  <si>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</si>
  <si>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</si>
  <si>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</si>
  <si>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</si>
  <si>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</si>
  <si>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</si>
  <si>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</si>
  <si>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</si>
  <si>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</si>
  <si>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</si>
  <si>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</si>
  <si>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</si>
  <si>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</si>
  <si>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</si>
  <si>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</si>
  <si>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</si>
  <si>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</si>
  <si>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</si>
  <si>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</si>
  <si>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</si>
  <si>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</si>
  <si>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</si>
  <si>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</si>
  <si>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</si>
  <si>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</si>
  <si>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</si>
  <si>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</si>
  <si>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</si>
  <si>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</si>
  <si>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</si>
  <si>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</si>
  <si>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</si>
  <si>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</si>
  <si>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</si>
  <si>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</si>
  <si>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</si>
  <si>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</si>
  <si>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</si>
  <si>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</si>
  <si>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</si>
  <si>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</si>
  <si>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</si>
  <si>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</si>
  <si>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</si>
  <si>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</si>
  <si>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</si>
  <si>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</si>
  <si>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</si>
  <si>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</si>
  <si>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</si>
  <si>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</si>
  <si>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</si>
  <si>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</si>
  <si>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</si>
  <si>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</si>
  <si>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</si>
  <si>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</si>
  <si>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</si>
  <si>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</si>
  <si>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</si>
  <si>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</si>
  <si>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</si>
  <si>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</si>
  <si>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</si>
  <si>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</si>
  <si>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</si>
  <si>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</si>
  <si>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</si>
  <si>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</si>
  <si>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</si>
  <si>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</si>
  <si>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</si>
  <si>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</si>
  <si>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</si>
  <si>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</si>
  <si>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</si>
  <si>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</si>
  <si>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</si>
  <si>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</si>
  <si>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</si>
  <si>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</si>
  <si>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</si>
  <si>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</si>
  <si>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</si>
  <si>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</si>
  <si>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</si>
  <si>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</si>
  <si>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</si>
  <si>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</si>
  <si>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</si>
  <si>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</si>
  <si>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</si>
  <si>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</si>
  <si>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</si>
  <si>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</si>
  <si>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</si>
  <si>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</si>
  <si>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</si>
  <si>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</si>
  <si>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</si>
  <si>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</si>
  <si>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</si>
  <si>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</si>
  <si>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</si>
  <si>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</si>
  <si>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</si>
  <si>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</si>
  <si>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</si>
  <si>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</si>
  <si>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</si>
  <si>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</si>
  <si>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</si>
  <si>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</si>
  <si>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</si>
  <si>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</si>
  <si>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</si>
  <si>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</si>
  <si>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</si>
  <si>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</si>
  <si>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</si>
  <si>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</si>
  <si>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</si>
  <si>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</si>
  <si>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</si>
  <si>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</si>
  <si>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</si>
  <si>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</si>
  <si>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</si>
  <si>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</si>
  <si>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</si>
  <si>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</si>
  <si>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</si>
  <si>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</si>
  <si>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</si>
  <si>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</si>
  <si>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</si>
  <si>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</si>
  <si>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</si>
  <si>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</si>
  <si>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</si>
  <si>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</si>
  <si>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</si>
  <si>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</si>
  <si>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</si>
  <si>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</si>
  <si>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</si>
  <si>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</si>
  <si>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</si>
  <si>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</si>
  <si>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</si>
  <si>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</si>
  <si>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</si>
  <si>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</si>
  <si>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</si>
  <si>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</si>
  <si>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</si>
  <si>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</si>
  <si>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</si>
  <si>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</si>
  <si>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</si>
  <si>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</si>
  <si>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</si>
  <si>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</si>
  <si>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</si>
  <si>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</si>
  <si>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</si>
  <si>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</si>
  <si>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</si>
  <si>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</si>
  <si>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</si>
  <si>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</si>
  <si>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</si>
  <si>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</si>
  <si>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</si>
  <si>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</si>
  <si>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</si>
  <si>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</si>
  <si>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</si>
  <si>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</si>
  <si>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</si>
  <si>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</si>
  <si>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</si>
  <si>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</si>
  <si>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</si>
  <si>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</si>
  <si>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</si>
  <si>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</si>
  <si>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</si>
  <si>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</si>
  <si>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</si>
  <si>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</si>
  <si>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</si>
  <si>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</si>
  <si>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</si>
  <si>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</si>
  <si>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</si>
  <si>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</si>
  <si>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</si>
  <si>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</si>
  <si>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</si>
  <si>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</si>
  <si>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</si>
  <si>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</si>
  <si>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</si>
  <si>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</si>
  <si>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</si>
  <si>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</si>
  <si>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</si>
  <si>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</si>
  <si>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</si>
  <si>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</si>
  <si>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</si>
  <si>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</si>
  <si>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</si>
  <si>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</si>
  <si>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</si>
  <si>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</si>
  <si>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</si>
  <si>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</si>
  <si>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</si>
  <si>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</si>
  <si>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</si>
  <si>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</si>
  <si>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</si>
  <si>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</si>
  <si>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</si>
  <si>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</si>
  <si>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</si>
  <si>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</si>
  <si>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</si>
  <si>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</si>
  <si>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</si>
  <si>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</si>
  <si>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</si>
  <si>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</si>
  <si>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</si>
  <si>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</si>
  <si>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</si>
  <si>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</si>
  <si>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</si>
  <si>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</si>
  <si>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</si>
  <si>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</si>
  <si>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</si>
  <si>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</si>
  <si>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</si>
  <si>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</si>
  <si>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</si>
  <si>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</si>
  <si>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</si>
  <si>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</si>
  <si>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</si>
  <si>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</si>
  <si>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</si>
  <si>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</si>
  <si>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</si>
  <si>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</si>
  <si>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</si>
  <si>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</si>
  <si>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</si>
  <si>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</si>
  <si>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</si>
  <si>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</si>
  <si>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</si>
  <si>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</si>
  <si>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</si>
  <si>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</si>
  <si>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</si>
  <si>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</si>
  <si>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</si>
  <si>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</si>
  <si>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</si>
  <si>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</si>
  <si>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</si>
  <si>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</si>
  <si>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</si>
  <si>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</si>
  <si>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</si>
  <si>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</si>
  <si>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</si>
  <si>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</si>
  <si>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</si>
  <si>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</si>
  <si>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</si>
  <si>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</si>
  <si>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</si>
  <si>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</si>
  <si>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</si>
  <si>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</si>
  <si>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</si>
  <si>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</si>
  <si>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</si>
  <si>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</si>
  <si>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</si>
  <si>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</si>
  <si>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</si>
  <si>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</si>
  <si>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</si>
  <si>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</si>
  <si>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</si>
  <si>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</si>
  <si>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</si>
  <si>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</si>
  <si>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</si>
  <si>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</si>
  <si>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</si>
  <si>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</si>
  <si>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</si>
  <si>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</si>
  <si>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</si>
  <si>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</si>
  <si>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</si>
  <si>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</si>
  <si>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</si>
  <si>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</si>
  <si>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</si>
  <si>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</si>
  <si>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</si>
  <si>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</si>
  <si>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</si>
  <si>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</si>
  <si>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</si>
  <si>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</si>
  <si>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</si>
  <si>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</si>
  <si>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</si>
  <si>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</si>
  <si>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</si>
  <si>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</si>
  <si>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</si>
  <si>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</si>
  <si>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</si>
  <si>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</si>
  <si>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</si>
  <si>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</si>
  <si>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</si>
  <si>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</si>
  <si>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</si>
  <si>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</si>
  <si>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</si>
  <si>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</si>
  <si>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</si>
  <si>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</si>
  <si>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</si>
  <si>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</si>
  <si>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</si>
  <si>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</si>
  <si>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</si>
  <si>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</si>
  <si>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</si>
  <si>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</si>
  <si>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</si>
  <si>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</si>
  <si>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</si>
  <si>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</si>
  <si>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</si>
  <si>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</si>
  <si>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</si>
  <si>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</si>
  <si>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</si>
  <si>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</si>
  <si>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</si>
  <si>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</si>
  <si>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</si>
  <si>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</si>
  <si>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</si>
  <si>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</si>
  <si>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</si>
  <si>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</si>
  <si>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</si>
  <si>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</si>
  <si>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</si>
  <si>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</si>
  <si>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</si>
  <si>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</si>
  <si>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</si>
  <si>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</si>
  <si>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</si>
  <si>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</si>
  <si>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</si>
  <si>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</si>
  <si>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</si>
  <si>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</si>
  <si>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</si>
  <si>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</si>
  <si>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</si>
  <si>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</si>
  <si>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</si>
  <si>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</si>
  <si>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</si>
  <si>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</si>
  <si>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</si>
  <si>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</si>
  <si>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</si>
  <si>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</si>
  <si>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</si>
  <si>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</si>
  <si>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</si>
  <si>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</si>
  <si>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</si>
  <si>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</si>
  <si>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</si>
  <si>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</si>
  <si>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</si>
  <si>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</si>
  <si>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</si>
  <si>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</si>
  <si>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</si>
  <si>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</si>
  <si>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</si>
  <si>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</si>
  <si>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</si>
  <si>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</si>
  <si>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</si>
  <si>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</si>
  <si>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</si>
  <si>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</si>
  <si>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</si>
  <si>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</si>
  <si>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</si>
  <si>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</si>
  <si>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</si>
  <si>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</si>
  <si>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</si>
  <si>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</si>
  <si>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</si>
  <si>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</si>
  <si>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</si>
  <si>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</si>
  <si>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</si>
  <si>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</si>
  <si>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</si>
  <si>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</si>
  <si>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</si>
  <si>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</si>
  <si>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</si>
  <si>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</si>
  <si>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</si>
  <si>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</si>
  <si>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</si>
  <si>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</si>
  <si>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</si>
  <si>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</si>
  <si>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</si>
  <si>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</si>
  <si>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</si>
  <si>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</si>
  <si>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</si>
  <si>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</si>
  <si>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</si>
  <si>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</si>
  <si>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</si>
  <si>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</si>
  <si>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</si>
  <si>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</si>
  <si>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</si>
  <si>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</si>
  <si>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</si>
  <si>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</si>
  <si>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</si>
  <si>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</si>
  <si>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</si>
  <si>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</si>
  <si>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</si>
  <si>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</si>
  <si>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</si>
  <si>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</si>
  <si>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</si>
  <si>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</si>
  <si>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</si>
  <si>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</si>
  <si>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</si>
  <si>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</si>
  <si>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</si>
  <si>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</si>
  <si>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</si>
  <si>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</si>
  <si>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</si>
  <si>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</si>
  <si>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</si>
  <si>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</si>
  <si>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</si>
  <si>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</si>
  <si>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</si>
  <si>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</si>
  <si>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</si>
  <si>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</si>
  <si>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</si>
  <si>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</si>
  <si>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</si>
  <si>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</si>
  <si>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</si>
  <si>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</si>
  <si>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</si>
  <si>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</si>
  <si>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</si>
  <si>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</si>
  <si>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</si>
  <si>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</si>
  <si>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</si>
  <si>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</si>
  <si>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</si>
  <si>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</si>
  <si>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</si>
  <si>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</si>
  <si>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</si>
  <si>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</si>
  <si>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</si>
  <si>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</si>
  <si>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</si>
  <si>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</si>
  <si>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</si>
  <si>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</si>
  <si>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</si>
  <si>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</si>
  <si>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</si>
  <si>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</si>
  <si>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</si>
  <si>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</si>
  <si>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</si>
  <si>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</si>
  <si>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</si>
  <si>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</si>
  <si>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</si>
  <si>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</si>
  <si>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</si>
  <si>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</si>
  <si>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</si>
  <si>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</si>
  <si>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</si>
  <si>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</si>
  <si>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</si>
  <si>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</si>
  <si>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</si>
  <si>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</si>
  <si>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</si>
  <si>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</si>
  <si>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</si>
  <si>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</si>
  <si>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</si>
  <si>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</si>
  <si>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</si>
  <si>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</si>
  <si>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</si>
  <si>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</si>
  <si>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</si>
  <si>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</si>
  <si>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</si>
  <si>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</si>
  <si>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</si>
  <si>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</si>
  <si>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</si>
  <si>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</si>
  <si>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</si>
  <si>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</si>
  <si>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</si>
  <si>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</si>
  <si>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</si>
  <si>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</si>
  <si>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</si>
  <si>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</si>
  <si>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</si>
  <si>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</si>
  <si>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</si>
  <si>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</si>
  <si>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</si>
  <si>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</si>
  <si>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</si>
  <si>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</si>
  <si>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</si>
  <si>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</si>
  <si>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</si>
  <si>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</si>
  <si>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</si>
  <si>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</si>
  <si>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</si>
  <si>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</si>
  <si>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</si>
  <si>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</si>
  <si>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</si>
  <si>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</si>
  <si>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</si>
  <si>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</si>
  <si>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</si>
  <si>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</si>
  <si>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</si>
  <si>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</si>
  <si>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</si>
  <si>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</si>
  <si>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</si>
  <si>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</si>
  <si>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</si>
  <si>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</si>
  <si>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</si>
  <si>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</si>
  <si>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</si>
  <si>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</si>
  <si>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</si>
  <si>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</si>
  <si>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</si>
  <si>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</si>
  <si>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</si>
  <si>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</si>
  <si>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</si>
  <si>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</si>
  <si>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</si>
  <si>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</si>
  <si>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</si>
  <si>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</si>
  <si>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</si>
  <si>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</si>
  <si>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</si>
  <si>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</si>
  <si>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</si>
  <si>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</si>
  <si>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</si>
  <si>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</si>
  <si>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</si>
  <si>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</si>
  <si>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</si>
  <si>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</si>
  <si>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</si>
  <si>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</si>
  <si>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</si>
  <si>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</si>
  <si>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</si>
  <si>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</si>
  <si>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</si>
  <si>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</si>
  <si>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</si>
  <si>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</si>
  <si>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</si>
  <si>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</si>
  <si>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</si>
  <si>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</si>
  <si>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</si>
  <si>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</si>
  <si>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</si>
  <si>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</si>
  <si>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</si>
  <si>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</si>
  <si>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</si>
  <si>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</si>
  <si>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</si>
  <si>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</si>
  <si>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</si>
  <si>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</si>
  <si>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</si>
  <si>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</si>
  <si>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</si>
  <si>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</si>
  <si>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</si>
  <si>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</si>
  <si>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</si>
  <si>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</si>
  <si>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</si>
  <si>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</si>
  <si>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</si>
  <si>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</si>
  <si>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</si>
  <si>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</si>
  <si>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</si>
  <si>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</si>
  <si>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</si>
  <si>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</si>
  <si>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</si>
  <si>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</si>
  <si>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</si>
  <si>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</si>
  <si>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</si>
  <si>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</si>
  <si>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</si>
  <si>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</si>
  <si>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</si>
  <si>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</si>
  <si>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</si>
  <si>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</si>
  <si>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</si>
  <si>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</si>
  <si>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</si>
  <si>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</si>
  <si>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</si>
  <si>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</si>
  <si>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</si>
  <si>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</si>
  <si>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</si>
  <si>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</si>
  <si>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</si>
  <si>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</si>
  <si>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</si>
  <si>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</si>
  <si>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</si>
  <si>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</si>
  <si>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</si>
  <si>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</si>
  <si>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</si>
  <si>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</si>
  <si>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</si>
  <si>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</si>
  <si>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</si>
  <si>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</si>
  <si>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</si>
  <si>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</si>
  <si>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</si>
  <si>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</si>
  <si>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</si>
  <si>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</si>
  <si>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</si>
  <si>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</si>
  <si>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</si>
  <si>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</si>
  <si>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</si>
  <si>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</si>
  <si>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</si>
  <si>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</si>
  <si>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</si>
  <si>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</si>
  <si>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</si>
  <si>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</si>
  <si>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</si>
  <si>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</si>
  <si>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</si>
  <si>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</si>
  <si>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</si>
  <si>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</si>
  <si>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</si>
  <si>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</si>
  <si>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</si>
  <si>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</si>
  <si>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</si>
  <si>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</si>
  <si>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</si>
  <si>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</si>
  <si>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</si>
  <si>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</si>
  <si>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</si>
  <si>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</si>
  <si>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</si>
  <si>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</si>
  <si>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</si>
  <si>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</si>
  <si>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</si>
  <si>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</si>
  <si>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</si>
  <si>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</si>
  <si>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</si>
  <si>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</si>
  <si>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</si>
  <si>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</si>
  <si>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</si>
  <si>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</si>
  <si>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</si>
  <si>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</si>
  <si>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</si>
  <si>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</si>
  <si>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</si>
  <si>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</si>
  <si>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</si>
  <si>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</si>
  <si>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</si>
  <si>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</si>
  <si>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</si>
  <si>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</si>
  <si>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</si>
  <si>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</si>
  <si>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</si>
  <si>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</si>
  <si>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</si>
  <si>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</si>
  <si>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</si>
  <si>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</si>
  <si>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</si>
  <si>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</si>
  <si>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</si>
  <si>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</si>
  <si>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</si>
  <si>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</si>
  <si>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</si>
  <si>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</si>
  <si>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</si>
  <si>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</si>
  <si>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</si>
  <si>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</si>
  <si>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</si>
  <si>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</si>
  <si>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</si>
  <si>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</si>
  <si>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</si>
  <si>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</si>
  <si>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</si>
  <si>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</si>
  <si>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</si>
  <si>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</si>
  <si>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</si>
  <si>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</si>
  <si>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</si>
  <si>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</si>
  <si>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</si>
  <si>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</si>
  <si>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</si>
  <si>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</si>
  <si>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</si>
  <si>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</si>
  <si>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</si>
  <si>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</si>
  <si>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</si>
  <si>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</si>
  <si>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</si>
  <si>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</si>
  <si>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</si>
  <si>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</si>
  <si>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</si>
  <si>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</si>
  <si>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</si>
  <si>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</si>
  <si>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</si>
  <si>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</si>
  <si>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</si>
  <si>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</si>
  <si>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</si>
  <si>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</si>
  <si>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</si>
  <si>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</si>
  <si>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</si>
  <si>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</si>
  <si>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</si>
  <si>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</si>
  <si>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</si>
  <si>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</si>
  <si>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</si>
  <si>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</si>
  <si>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</si>
  <si>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</si>
  <si>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</si>
  <si>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</si>
  <si>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</si>
  <si>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</si>
  <si>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</si>
  <si>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</si>
  <si>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</si>
  <si>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</si>
  <si>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</si>
  <si>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</si>
  <si>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</si>
  <si>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</si>
  <si>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</si>
  <si>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</si>
  <si>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</si>
  <si>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</si>
  <si>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</si>
  <si>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</si>
  <si>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</si>
  <si>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</si>
  <si>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</si>
  <si>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</si>
  <si>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</si>
  <si>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</si>
  <si>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</si>
  <si>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</si>
  <si>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</si>
  <si>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</si>
  <si>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</si>
  <si>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</si>
  <si>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</si>
  <si>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</si>
  <si>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</si>
  <si>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</si>
  <si>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</si>
  <si>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</si>
  <si>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</si>
  <si>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</si>
  <si>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</si>
  <si>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</si>
  <si>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</si>
  <si>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</si>
  <si>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</si>
  <si>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</si>
  <si>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</si>
  <si>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</si>
  <si>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</si>
  <si>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</si>
  <si>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</si>
  <si>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</si>
  <si>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</si>
  <si>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</si>
  <si>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</si>
  <si>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</si>
  <si>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</si>
  <si>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</si>
  <si>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</si>
  <si>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</si>
  <si>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</si>
  <si>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</si>
  <si>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</si>
  <si>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</si>
  <si>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</si>
  <si>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</si>
  <si>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</si>
  <si>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</si>
  <si>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</si>
  <si>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</si>
  <si>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</si>
  <si>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</si>
  <si>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</si>
  <si>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</si>
  <si>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</si>
  <si>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</si>
  <si>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</si>
  <si>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</si>
  <si>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</si>
  <si>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</si>
  <si>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</si>
  <si>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</si>
  <si>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</si>
  <si>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</si>
  <si>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</si>
  <si>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</si>
  <si>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</si>
  <si>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</si>
  <si>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</si>
  <si>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</si>
  <si>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</si>
  <si>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</si>
  <si>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</si>
  <si>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</si>
  <si>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</si>
  <si>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</si>
  <si>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</si>
  <si>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</si>
  <si>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</si>
  <si>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</si>
  <si>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</si>
  <si>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</si>
  <si>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</si>
  <si>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</si>
  <si>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</si>
  <si>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</si>
  <si>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</si>
  <si>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</si>
  <si>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</si>
  <si>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</si>
  <si>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</si>
  <si>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</si>
  <si>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</si>
  <si>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</si>
  <si>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</si>
  <si>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</si>
  <si>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</si>
  <si>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</si>
  <si>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</si>
  <si>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</si>
  <si>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</si>
  <si>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</si>
  <si>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</si>
  <si>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</si>
  <si>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</si>
  <si>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</si>
  <si>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</si>
  <si>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</si>
  <si>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</si>
  <si>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</si>
  <si>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</si>
  <si>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</si>
  <si>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</si>
  <si>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</si>
  <si>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</si>
  <si>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</si>
  <si>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</si>
  <si>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</si>
  <si>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</si>
  <si>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</si>
  <si>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</si>
  <si>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</si>
  <si>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</si>
  <si>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</si>
  <si>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</si>
  <si>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</si>
  <si>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</si>
  <si>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</si>
  <si>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</si>
  <si>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</si>
  <si>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</si>
  <si>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</si>
  <si>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</si>
  <si>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</si>
  <si>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</si>
  <si>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</si>
  <si>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</si>
  <si>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</si>
  <si>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</si>
  <si>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</si>
  <si>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</si>
  <si>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</si>
  <si>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</si>
  <si>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</si>
  <si>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</si>
  <si>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</si>
  <si>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</si>
  <si>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</si>
  <si>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</si>
  <si>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</si>
  <si>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</si>
  <si>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</si>
  <si>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</si>
  <si>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</si>
  <si>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</si>
  <si>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</si>
  <si>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</si>
  <si>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</si>
  <si>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</si>
  <si>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</si>
  <si>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</si>
  <si>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</si>
  <si>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</si>
  <si>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</si>
  <si>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</si>
  <si>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</si>
  <si>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</si>
  <si>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</si>
  <si>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</si>
  <si>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</si>
  <si>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</si>
  <si>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</si>
  <si>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</si>
  <si>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</si>
  <si>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</si>
  <si>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</si>
  <si>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</si>
  <si>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</si>
  <si>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</si>
  <si>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</si>
  <si>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</si>
  <si>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</si>
  <si>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</si>
  <si>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</si>
  <si>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</si>
  <si>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</si>
  <si>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</si>
  <si>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</si>
  <si>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</si>
  <si>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</si>
  <si>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</si>
  <si>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</si>
  <si>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</si>
  <si>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</si>
  <si>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</si>
  <si>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</si>
  <si>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</si>
  <si>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</si>
  <si>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</si>
  <si>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</si>
  <si>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</si>
  <si>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</si>
  <si>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</si>
  <si>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</si>
  <si>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</si>
  <si>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</si>
  <si>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</si>
  <si>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</si>
  <si>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</si>
  <si>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</si>
  <si>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</si>
  <si>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</si>
  <si>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</si>
  <si>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</si>
  <si>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</si>
  <si>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</si>
  <si>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</si>
  <si>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</si>
  <si>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</si>
  <si>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</si>
  <si>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</si>
  <si>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</si>
  <si>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</si>
  <si>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</si>
  <si>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</si>
  <si>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</si>
  <si>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</si>
  <si>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</si>
  <si>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</si>
  <si>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</si>
  <si>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</si>
  <si>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</si>
  <si>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</si>
  <si>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</si>
  <si>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</si>
  <si>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</si>
  <si>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</si>
  <si>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</si>
  <si>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</si>
  <si>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</si>
  <si>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</si>
  <si>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</si>
  <si>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</si>
  <si>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</si>
  <si>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</si>
  <si>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</si>
  <si>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</si>
  <si>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</si>
  <si>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</si>
  <si>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</si>
  <si>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</si>
  <si>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</si>
  <si>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</si>
  <si>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</si>
  <si>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</si>
  <si>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</si>
  <si>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</si>
  <si>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</si>
  <si>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</si>
  <si>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</si>
  <si>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</si>
  <si>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</si>
  <si>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</si>
  <si>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</si>
  <si>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</si>
  <si>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</si>
  <si>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</si>
  <si>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</si>
  <si>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</si>
  <si>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</si>
  <si>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</si>
  <si>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</si>
  <si>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</si>
  <si>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</si>
  <si>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</si>
  <si>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</si>
  <si>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</si>
  <si>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</si>
  <si>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</si>
  <si>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</si>
  <si>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</si>
  <si>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</si>
  <si>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</si>
  <si>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</si>
  <si>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</si>
  <si>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</si>
  <si>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</si>
  <si>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</si>
  <si>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</si>
  <si>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</si>
  <si>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</si>
  <si>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</si>
  <si>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</si>
  <si>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</si>
  <si>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</si>
  <si>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</si>
  <si>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</si>
  <si>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</si>
  <si>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</si>
  <si>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</si>
  <si>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</si>
  <si>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</si>
  <si>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</si>
  <si>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</si>
  <si>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</si>
  <si>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</si>
  <si>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</si>
  <si>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</si>
  <si>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</si>
  <si>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</si>
  <si>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</si>
  <si>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</si>
  <si>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</si>
  <si>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</si>
  <si>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</si>
  <si>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</si>
  <si>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</si>
  <si>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</si>
  <si>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</si>
  <si>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</si>
  <si>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</si>
  <si>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</si>
  <si>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</si>
  <si>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</si>
  <si>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</si>
  <si>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</si>
  <si>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</si>
  <si>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</si>
  <si>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</si>
  <si>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</si>
  <si>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</si>
  <si>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</si>
  <si>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</si>
  <si>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</si>
  <si>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</si>
  <si>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</si>
  <si>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</si>
  <si>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</si>
  <si>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</si>
  <si>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</si>
  <si>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</si>
  <si>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</si>
  <si>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</si>
  <si>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</si>
  <si>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</si>
  <si>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</si>
  <si>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</si>
  <si>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</si>
  <si>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</si>
  <si>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</si>
  <si>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</si>
  <si>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</si>
  <si>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</si>
  <si>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</si>
  <si>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</si>
  <si>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</si>
  <si>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</si>
  <si>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</si>
  <si>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</si>
  <si>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</si>
  <si>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</si>
  <si>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</si>
  <si>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</si>
  <si>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</si>
  <si>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</si>
  <si>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</si>
  <si>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</si>
  <si>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</si>
  <si>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</si>
  <si>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</si>
  <si>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</si>
  <si>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</si>
  <si>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</si>
  <si>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</si>
  <si>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</si>
  <si>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</si>
  <si>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</si>
  <si>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</si>
  <si>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</si>
  <si>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</si>
  <si>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</si>
  <si>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</si>
  <si>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</si>
  <si>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</si>
  <si>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</si>
  <si>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</si>
  <si>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</si>
  <si>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</si>
  <si>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</si>
  <si>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</si>
  <si>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</si>
  <si>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</si>
  <si>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</si>
  <si>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</si>
  <si>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</si>
  <si>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</si>
  <si>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</si>
  <si>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</si>
  <si>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</si>
  <si>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</si>
  <si>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</si>
  <si>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</si>
  <si>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</si>
  <si>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</si>
  <si>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</si>
  <si>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</si>
  <si>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</si>
  <si>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</si>
  <si>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</si>
  <si>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</si>
  <si>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</si>
  <si>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</si>
  <si>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</si>
  <si>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</si>
  <si>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</si>
  <si>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</si>
  <si>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</si>
  <si>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</si>
  <si>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</si>
  <si>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</si>
  <si>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</si>
  <si>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</si>
  <si>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</si>
  <si>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</si>
  <si>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</si>
  <si>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</si>
  <si>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</si>
  <si>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</si>
  <si>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</si>
  <si>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</si>
  <si>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</si>
  <si>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</si>
  <si>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</si>
  <si>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</si>
  <si>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</si>
  <si>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</si>
  <si>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</si>
  <si>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</si>
  <si>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</si>
  <si>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</si>
  <si>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</si>
  <si>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</si>
  <si>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</si>
  <si>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</si>
  <si>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</si>
  <si>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</si>
  <si>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</si>
  <si>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</si>
  <si>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</si>
  <si>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</si>
  <si>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</si>
  <si>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</si>
  <si>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</si>
  <si>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</si>
  <si>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</si>
  <si>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</si>
  <si>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</si>
  <si>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</si>
  <si>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</si>
  <si>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</si>
  <si>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</si>
  <si>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</si>
  <si>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</si>
  <si>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</si>
  <si>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</si>
  <si>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</si>
  <si>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</si>
  <si>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</si>
  <si>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</si>
  <si>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</si>
  <si>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</si>
  <si>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</si>
  <si>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</si>
  <si>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</si>
  <si>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</si>
  <si>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</si>
  <si>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</si>
  <si>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</si>
  <si>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</si>
  <si>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</si>
  <si>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</si>
  <si>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</si>
  <si>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</si>
  <si>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</si>
  <si>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</si>
  <si>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</si>
  <si>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</si>
  <si>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</si>
  <si>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</si>
  <si>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</si>
  <si>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</si>
  <si>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</si>
  <si>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</si>
  <si>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</si>
  <si>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</si>
  <si>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</si>
  <si>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</si>
  <si>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</si>
  <si>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</si>
  <si>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</si>
  <si>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</si>
  <si>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</si>
  <si>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</si>
  <si>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</si>
  <si>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</si>
  <si>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</si>
  <si>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</si>
  <si>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</si>
  <si>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</si>
  <si>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</si>
  <si>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</si>
  <si>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</si>
  <si>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</si>
  <si>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</si>
  <si>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</si>
  <si>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</si>
  <si>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</si>
  <si>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</si>
  <si>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</si>
  <si>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</si>
  <si>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</si>
  <si>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</si>
  <si>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</si>
  <si>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</si>
  <si>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</si>
  <si>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</si>
  <si>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</si>
  <si>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</si>
  <si>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</si>
  <si>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</si>
  <si>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</si>
  <si>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</si>
  <si>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</si>
  <si>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</si>
  <si>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</si>
  <si>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</si>
  <si>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</si>
  <si>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</si>
  <si>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</si>
  <si>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</si>
  <si>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</si>
  <si>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</si>
  <si>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</si>
  <si>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</si>
  <si>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</si>
  <si>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</si>
  <si>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</si>
  <si>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</si>
  <si>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</si>
  <si>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</si>
  <si>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</si>
  <si>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</si>
  <si>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</si>
  <si>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</si>
  <si>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</si>
  <si>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</si>
  <si>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</si>
  <si>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</si>
  <si>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</si>
  <si>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</si>
  <si>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</si>
  <si>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</si>
  <si>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</si>
  <si>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</si>
  <si>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</si>
  <si>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</si>
  <si>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</si>
  <si>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</si>
  <si>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</si>
  <si>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</si>
  <si>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</si>
  <si>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</si>
  <si>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</si>
  <si>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</si>
  <si>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</si>
  <si>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</si>
  <si>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</si>
  <si>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</si>
  <si>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</si>
  <si>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</si>
  <si>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</si>
  <si>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</si>
  <si>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</si>
  <si>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</si>
  <si>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</si>
  <si>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</si>
  <si>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</si>
  <si>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</si>
  <si>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</si>
  <si>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</si>
  <si>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</si>
  <si>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</si>
  <si>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</si>
  <si>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</si>
  <si>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</si>
  <si>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</si>
  <si>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</si>
  <si>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</si>
  <si>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</si>
  <si>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</si>
  <si>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</si>
  <si>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</si>
  <si>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</si>
  <si>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</si>
  <si>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</si>
  <si>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</si>
  <si>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</si>
  <si>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</si>
  <si>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</si>
  <si>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</si>
  <si>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</si>
  <si>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</si>
  <si>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</si>
  <si>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</si>
  <si>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</si>
  <si>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</si>
  <si>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</si>
  <si>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</si>
  <si>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</si>
  <si>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</si>
  <si>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</si>
  <si>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</si>
  <si>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</si>
  <si>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</si>
  <si>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</si>
  <si>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</si>
  <si>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</si>
  <si>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</si>
  <si>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</si>
  <si>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</si>
  <si>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</si>
  <si>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</si>
  <si>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</si>
  <si>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</si>
  <si>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</si>
  <si>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</si>
  <si>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</si>
  <si>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</si>
  <si>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</si>
  <si>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</si>
  <si>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</si>
  <si>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</si>
  <si>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</si>
  <si>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</si>
  <si>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</si>
  <si>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</si>
  <si>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</si>
  <si>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</si>
  <si>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</si>
  <si>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</si>
  <si>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</si>
  <si>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</si>
  <si>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</si>
  <si>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</si>
  <si>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</si>
  <si>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</si>
  <si>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</si>
  <si>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</si>
  <si>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</si>
  <si>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</si>
  <si>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</si>
  <si>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</si>
  <si>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</si>
  <si>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</si>
  <si>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</si>
  <si>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</si>
  <si>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</si>
  <si>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</si>
  <si>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</si>
  <si>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</si>
  <si>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</si>
  <si>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</si>
  <si>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</si>
  <si>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</si>
  <si>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</si>
  <si>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</si>
  <si>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</si>
  <si>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</si>
  <si>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</si>
  <si>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</si>
  <si>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</si>
  <si>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</si>
  <si>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</si>
  <si>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</si>
  <si>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</si>
  <si>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</si>
  <si>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</si>
  <si>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</si>
  <si>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</si>
  <si>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</si>
  <si>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</si>
  <si>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</si>
  <si>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</si>
  <si>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</si>
  <si>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</si>
  <si>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</si>
  <si>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</si>
  <si>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</si>
  <si>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</si>
  <si>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</si>
  <si>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</si>
  <si>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</si>
  <si>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</si>
  <si>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</si>
  <si>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</si>
  <si>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</si>
  <si>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</si>
  <si>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</si>
  <si>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</si>
  <si>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</si>
  <si>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</si>
  <si>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</si>
  <si>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</si>
  <si>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</si>
  <si>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</si>
  <si>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</si>
  <si>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</si>
  <si>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</si>
  <si>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</si>
  <si>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</si>
  <si>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</si>
  <si>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</si>
  <si>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</si>
  <si>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</si>
  <si>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</si>
  <si>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</si>
  <si>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</si>
  <si>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</si>
  <si>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</si>
  <si>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</si>
  <si>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</si>
  <si>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</si>
  <si>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</si>
  <si>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</si>
  <si>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</si>
  <si>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</si>
  <si>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</si>
  <si>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</si>
  <si>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</si>
  <si>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</si>
  <si>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</si>
  <si>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</si>
  <si>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</si>
  <si>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</si>
  <si>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</si>
  <si>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</si>
  <si>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</si>
  <si>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</si>
  <si>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</si>
  <si>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</si>
  <si>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</si>
  <si>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</si>
  <si>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</si>
  <si>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</si>
  <si>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</si>
  <si>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</si>
  <si>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</si>
  <si>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</si>
  <si>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</si>
  <si>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</si>
  <si>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</si>
  <si>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</si>
  <si>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</si>
  <si>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</si>
  <si>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</si>
  <si>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</si>
  <si>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</si>
  <si>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</si>
  <si>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</si>
  <si>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</si>
  <si>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</si>
  <si>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</si>
  <si>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</si>
  <si>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</si>
  <si>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</si>
  <si>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</si>
  <si>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</si>
  <si>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</si>
  <si>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</si>
  <si>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</si>
  <si>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</si>
  <si>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</si>
  <si>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</si>
  <si>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</si>
  <si>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</si>
  <si>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</si>
  <si>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</si>
  <si>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</si>
  <si>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</si>
  <si>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</si>
  <si>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</si>
  <si>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</si>
  <si>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</si>
  <si>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</si>
  <si>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</si>
  <si>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</si>
  <si>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</si>
  <si>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</si>
  <si>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</si>
  <si>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</si>
  <si>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</si>
  <si>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</si>
  <si>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</si>
  <si>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</si>
  <si>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</si>
  <si>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</si>
  <si>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</si>
  <si>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</si>
  <si>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</si>
  <si>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</si>
  <si>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</si>
  <si>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</si>
  <si>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</si>
  <si>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</si>
  <si>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</si>
  <si>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</si>
  <si>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</si>
  <si>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</si>
  <si>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</si>
  <si>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</si>
  <si>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</si>
  <si>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</si>
  <si>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</si>
  <si>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</si>
  <si>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</si>
  <si>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</si>
  <si>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</si>
  <si>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</si>
  <si>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</si>
  <si>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</si>
  <si>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</si>
  <si>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</si>
  <si>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</si>
  <si>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</si>
  <si>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</si>
  <si>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</si>
  <si>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</si>
  <si>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</si>
  <si>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</si>
  <si>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</si>
  <si>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</si>
  <si>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</si>
  <si>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</si>
  <si>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</si>
  <si>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</si>
  <si>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</si>
  <si>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</si>
  <si>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</si>
  <si>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</si>
  <si>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</si>
  <si>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</si>
  <si>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</si>
  <si>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</si>
  <si>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</si>
  <si>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</si>
  <si>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</si>
  <si>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</si>
  <si>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</si>
  <si>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</si>
  <si>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</si>
  <si>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</si>
  <si>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</si>
  <si>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</si>
  <si>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</si>
  <si>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</si>
  <si>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</si>
  <si>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</si>
  <si>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</si>
  <si>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</si>
  <si>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</si>
  <si>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</si>
  <si>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</si>
  <si>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</si>
  <si>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</si>
  <si>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</si>
  <si>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</si>
  <si>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</si>
  <si>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</si>
  <si>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</si>
  <si>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</si>
  <si>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</si>
  <si>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</si>
  <si>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</si>
  <si>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</si>
  <si>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</si>
  <si>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</si>
  <si>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</si>
  <si>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</si>
  <si>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</si>
  <si>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</si>
  <si>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</si>
  <si>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</si>
  <si>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</si>
  <si>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</si>
  <si>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</si>
  <si>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</si>
  <si>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</si>
  <si>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</si>
  <si>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</si>
  <si>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</si>
  <si>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</si>
  <si>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</si>
  <si>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</si>
  <si>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</si>
  <si>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</si>
  <si>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</si>
  <si>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</si>
  <si>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</si>
  <si>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</si>
  <si>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</si>
  <si>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</si>
  <si>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</si>
  <si>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</si>
  <si>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</si>
  <si>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</si>
  <si>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</si>
  <si>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</si>
  <si>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</si>
  <si>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</si>
  <si>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</si>
  <si>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</si>
  <si>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</si>
  <si>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</si>
  <si>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</si>
  <si>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</si>
  <si>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</si>
  <si>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</si>
  <si>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</si>
  <si>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</si>
  <si>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</si>
  <si>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</si>
  <si>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</si>
  <si>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</si>
  <si>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</si>
  <si>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</si>
  <si>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</si>
  <si>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</si>
  <si>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</si>
  <si>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</si>
  <si>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</si>
  <si>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</si>
  <si>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</si>
  <si>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</si>
  <si>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</si>
  <si>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</si>
  <si>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</si>
  <si>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</si>
  <si>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</si>
  <si>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</si>
  <si>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</si>
  <si>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</si>
  <si>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</si>
  <si>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</si>
  <si>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</si>
  <si>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</si>
  <si>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</si>
  <si>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</si>
  <si>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</si>
  <si>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</si>
  <si>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</si>
  <si>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</si>
  <si>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</si>
  <si>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</si>
  <si>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</si>
  <si>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</si>
  <si>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</si>
  <si>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</si>
  <si>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</si>
  <si>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</si>
  <si>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</si>
  <si>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</si>
  <si>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</si>
  <si>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</si>
  <si>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</si>
  <si>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</si>
  <si>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</si>
  <si>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</si>
  <si>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</si>
  <si>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</si>
  <si>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</si>
  <si>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</si>
  <si>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</si>
  <si>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</si>
  <si>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</si>
  <si>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</si>
  <si>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</si>
  <si>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</si>
  <si>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</si>
  <si>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</si>
  <si>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</si>
  <si>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</si>
  <si>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</si>
  <si>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</si>
  <si>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</si>
  <si>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</si>
  <si>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</si>
  <si>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</si>
  <si>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</si>
  <si>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</si>
  <si>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</si>
  <si>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</si>
  <si>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</si>
  <si>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</si>
  <si>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</si>
  <si>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</si>
  <si>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</si>
  <si>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</si>
  <si>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</si>
  <si>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</si>
  <si>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</si>
  <si>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</si>
  <si>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</si>
  <si>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</si>
  <si>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</si>
  <si>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</si>
  <si>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</si>
  <si>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</si>
  <si>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</si>
  <si>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</si>
  <si>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</si>
  <si>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</si>
  <si>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</si>
  <si>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</si>
  <si>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</si>
  <si>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</si>
  <si>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</si>
  <si>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</si>
  <si>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</si>
  <si>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</si>
  <si>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</si>
  <si>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</si>
  <si>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</si>
  <si>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</si>
  <si>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</si>
  <si>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</si>
  <si>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</si>
  <si>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</si>
  <si>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</si>
  <si>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</si>
  <si>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</si>
  <si>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</si>
  <si>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</si>
  <si>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</si>
  <si>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</si>
  <si>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</si>
  <si>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</si>
  <si>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</si>
  <si>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</si>
  <si>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</si>
  <si>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</si>
  <si>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</si>
  <si>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</si>
  <si>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</si>
  <si>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</si>
  <si>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</si>
  <si>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</si>
  <si>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</si>
  <si>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</si>
  <si>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</si>
  <si>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</si>
  <si>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</si>
  <si>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</si>
  <si>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</si>
  <si>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</si>
  <si>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</si>
  <si>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</si>
  <si>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</si>
  <si>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</si>
  <si>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</si>
  <si>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</si>
  <si>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</si>
  <si>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</si>
  <si>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</si>
  <si>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</si>
  <si>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</si>
  <si>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</si>
  <si>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</si>
  <si>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</si>
  <si>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</si>
  <si>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</si>
  <si>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</si>
  <si>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</si>
  <si>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</si>
  <si>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</si>
  <si>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</si>
  <si>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</si>
  <si>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</si>
  <si>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</si>
  <si>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</si>
  <si>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</si>
  <si>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</si>
  <si>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</si>
  <si>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</si>
  <si>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</si>
  <si>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</si>
  <si>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</si>
  <si>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</si>
  <si>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</si>
  <si>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</si>
  <si>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</si>
  <si>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</si>
  <si>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</si>
  <si>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</si>
  <si>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</si>
  <si>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</si>
  <si>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</si>
  <si>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</si>
  <si>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</si>
  <si>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</si>
  <si>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</si>
  <si>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</si>
  <si>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</si>
  <si>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</si>
  <si>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</si>
  <si>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</si>
  <si>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</si>
  <si>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</si>
  <si>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</si>
  <si>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</si>
  <si>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</si>
  <si>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</si>
  <si>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</si>
  <si>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</si>
  <si>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</si>
  <si>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</si>
  <si>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</si>
  <si>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</si>
  <si>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</si>
  <si>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</si>
  <si>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</si>
  <si>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</si>
  <si>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</si>
  <si>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</si>
  <si>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</si>
  <si>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</si>
  <si>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</si>
  <si>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</si>
  <si>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</si>
  <si>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</si>
  <si>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</si>
  <si>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</si>
  <si>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</si>
  <si>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</si>
  <si>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</si>
  <si>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</si>
  <si>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</si>
  <si>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</si>
  <si>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</si>
  <si>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</si>
  <si>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</si>
  <si>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</si>
  <si>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</si>
  <si>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</si>
  <si>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</si>
  <si>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</si>
  <si>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</si>
  <si>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</si>
  <si>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</si>
  <si>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</si>
  <si>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</si>
  <si>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</si>
  <si>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</si>
  <si>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</si>
  <si>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</si>
  <si>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</si>
  <si>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</si>
  <si>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</si>
  <si>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</si>
  <si>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</si>
  <si>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</si>
  <si>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</si>
  <si>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</si>
  <si>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</si>
  <si>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</si>
  <si>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</si>
  <si>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</si>
  <si>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</si>
  <si>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</si>
  <si>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</si>
  <si>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</si>
  <si>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</si>
  <si>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</si>
  <si>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</si>
  <si>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</si>
  <si>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</si>
  <si>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</si>
  <si>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</si>
  <si>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</si>
  <si>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</si>
  <si>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</si>
  <si>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</si>
  <si>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</si>
  <si>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</si>
  <si>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</si>
  <si>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</si>
  <si>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</si>
  <si>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</si>
  <si>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</si>
  <si>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</si>
  <si>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</si>
  <si>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</si>
  <si>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</si>
  <si>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</si>
  <si>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</si>
  <si>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</si>
  <si>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</si>
  <si>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</si>
  <si>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</si>
  <si>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</si>
  <si>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</si>
  <si>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</si>
  <si>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</si>
  <si>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</si>
  <si>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</si>
  <si>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</si>
  <si>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</si>
  <si>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</si>
  <si>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</si>
  <si>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</si>
  <si>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</si>
  <si>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</si>
  <si>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</si>
  <si>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</si>
  <si>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</si>
  <si>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</si>
  <si>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</si>
  <si>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</si>
  <si>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</si>
  <si>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</si>
  <si>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</si>
  <si>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</si>
  <si>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</si>
  <si>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</si>
  <si>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</si>
  <si>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</si>
  <si>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</si>
  <si>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</si>
  <si>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</si>
  <si>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</si>
  <si>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</si>
  <si>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</si>
  <si>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</si>
  <si>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</si>
  <si>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</si>
  <si>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</si>
  <si>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</si>
  <si>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</si>
  <si>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</si>
  <si>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</si>
  <si>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</si>
  <si>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</si>
  <si>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</si>
  <si>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</si>
  <si>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</si>
  <si>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</si>
  <si>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</si>
  <si>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</si>
  <si>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</si>
  <si>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</si>
  <si>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</si>
  <si>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</si>
  <si>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</si>
  <si>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</si>
  <si>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</si>
  <si>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</si>
  <si>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</si>
  <si>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</si>
  <si>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</si>
  <si>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</si>
  <si>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</si>
  <si>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</si>
  <si>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</si>
  <si>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</si>
  <si>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</si>
  <si>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</si>
  <si>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</si>
  <si>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</si>
  <si>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</si>
  <si>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</si>
  <si>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</si>
  <si>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</si>
  <si>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</si>
  <si>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</si>
  <si>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</si>
  <si>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</si>
  <si>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</si>
  <si>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</si>
  <si>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</si>
  <si>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</si>
  <si>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</si>
  <si>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</si>
  <si>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</si>
  <si>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</si>
  <si>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</si>
  <si>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</si>
  <si>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</si>
  <si>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</si>
  <si>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</si>
  <si>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</si>
  <si>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</si>
  <si>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</si>
  <si>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</si>
  <si>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</si>
  <si>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</si>
  <si>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</si>
  <si>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</si>
  <si>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</si>
  <si>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</si>
  <si>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</si>
  <si>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</si>
  <si>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</si>
  <si>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</si>
  <si>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</si>
  <si>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</si>
  <si>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</si>
  <si>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</si>
  <si>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</si>
  <si>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</si>
  <si>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</si>
  <si>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</si>
  <si>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</si>
  <si>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</si>
  <si>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</si>
  <si>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</si>
  <si>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</si>
  <si>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</si>
  <si>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</si>
  <si>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</si>
  <si>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</si>
  <si>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</si>
  <si>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</si>
  <si>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</si>
  <si>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</si>
  <si>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</si>
  <si>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</si>
  <si>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</si>
  <si>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</si>
  <si>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</si>
  <si>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</si>
  <si>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</si>
  <si>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</si>
  <si>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</si>
  <si>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</si>
  <si>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</si>
  <si>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</si>
  <si>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</si>
  <si>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</si>
  <si>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</si>
  <si>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</si>
  <si>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</si>
  <si>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</si>
  <si>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</si>
  <si>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</si>
  <si>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</si>
  <si>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</si>
  <si>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</si>
  <si>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</si>
  <si>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</si>
  <si>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</si>
  <si>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</si>
  <si>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</si>
  <si>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</si>
  <si>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</si>
  <si>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</si>
  <si>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</si>
  <si>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</si>
  <si>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</si>
  <si>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</si>
  <si>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</si>
  <si>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</si>
  <si>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</si>
  <si>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</si>
  <si>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</si>
  <si>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</si>
  <si>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</si>
  <si>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</si>
  <si>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</si>
  <si>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</si>
  <si>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</si>
  <si>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</si>
  <si>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</si>
  <si>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</si>
  <si>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</si>
  <si>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</si>
  <si>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</si>
  <si>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</si>
  <si>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</si>
  <si>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</si>
  <si>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</si>
  <si>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</si>
  <si>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</si>
  <si>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</si>
  <si>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</si>
  <si>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</si>
  <si>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</si>
  <si>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</si>
  <si>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</si>
  <si>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</si>
  <si>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</si>
  <si>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</si>
  <si>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</si>
  <si>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</si>
  <si>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</si>
  <si>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</si>
  <si>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</si>
  <si>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</si>
  <si>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</si>
  <si>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</si>
  <si>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</si>
  <si>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</si>
  <si>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</si>
  <si>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</si>
  <si>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</si>
  <si>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</si>
  <si>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</si>
  <si>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</si>
  <si>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</si>
  <si>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</si>
  <si>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</si>
  <si>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</si>
  <si>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</si>
  <si>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</si>
  <si>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</si>
  <si>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</si>
  <si>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</si>
  <si>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</si>
  <si>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</si>
  <si>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</si>
  <si>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</si>
  <si>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</si>
  <si>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</si>
  <si>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</si>
  <si>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</si>
  <si>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</si>
  <si>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</si>
  <si>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</si>
  <si>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</si>
  <si>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</si>
  <si>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</si>
  <si>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</si>
  <si>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</si>
  <si>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</si>
  <si>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</si>
  <si>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</si>
  <si>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</si>
  <si>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</si>
  <si>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</si>
  <si>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</si>
  <si>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</si>
  <si>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</si>
  <si>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</si>
  <si>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</si>
  <si>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</si>
  <si>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</si>
  <si>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</si>
  <si>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</si>
  <si>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</si>
  <si>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</si>
  <si>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</si>
  <si>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</si>
  <si>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</si>
  <si>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</si>
  <si>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</si>
  <si>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</si>
  <si>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</si>
  <si>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</si>
  <si>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</si>
  <si>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</si>
  <si>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</si>
  <si>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</si>
  <si>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</si>
  <si>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</si>
  <si>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</si>
  <si>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</si>
  <si>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</si>
  <si>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</si>
  <si>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</si>
  <si>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</si>
  <si>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</si>
  <si>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</si>
  <si>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</si>
  <si>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</si>
  <si>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</si>
  <si>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</si>
  <si>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</si>
  <si>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</si>
  <si>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</si>
  <si>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</si>
  <si>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</si>
  <si>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</si>
  <si>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</si>
  <si>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</si>
  <si>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</si>
  <si>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</si>
  <si>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</si>
  <si>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</si>
  <si>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</si>
  <si>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</si>
  <si>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</si>
  <si>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</si>
  <si>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</si>
  <si>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</si>
  <si>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</si>
  <si>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</si>
  <si>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</si>
  <si>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</si>
  <si>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</si>
  <si>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</si>
  <si>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</si>
  <si>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</si>
  <si>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</si>
  <si>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</si>
  <si>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</si>
  <si>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</si>
  <si>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</si>
  <si>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</si>
  <si>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</si>
  <si>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</si>
  <si>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</si>
  <si>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</si>
  <si>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</si>
  <si>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</si>
  <si>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</si>
  <si>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</si>
  <si>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</si>
  <si>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</si>
  <si>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</si>
  <si>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</si>
  <si>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</si>
  <si>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</si>
  <si>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</si>
  <si>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</si>
  <si>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</si>
  <si>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</si>
  <si>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</si>
  <si>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</si>
  <si>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</si>
  <si>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</si>
  <si>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</si>
  <si>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</si>
  <si>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</si>
  <si>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</si>
  <si>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</si>
  <si>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</si>
  <si>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</si>
  <si>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</si>
  <si>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</si>
  <si>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</si>
  <si>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</si>
  <si>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</si>
  <si>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</si>
  <si>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</si>
  <si>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</si>
  <si>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</si>
  <si>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</si>
  <si>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</si>
  <si>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</si>
  <si>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</si>
  <si>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</si>
  <si>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</si>
  <si>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</si>
  <si>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</si>
  <si>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</si>
  <si>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</si>
  <si>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</si>
  <si>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</si>
  <si>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</si>
  <si>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</si>
  <si>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</si>
  <si>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</si>
  <si>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</si>
  <si>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</si>
  <si>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</si>
  <si>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</si>
  <si>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</si>
  <si>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</si>
  <si>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</si>
  <si>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</si>
  <si>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</si>
  <si>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</si>
  <si>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</si>
  <si>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</si>
  <si>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</si>
  <si>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</si>
  <si>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</si>
  <si>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</si>
  <si>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</si>
  <si>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</si>
  <si>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</si>
  <si>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</si>
  <si>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</si>
  <si>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</si>
  <si>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</si>
  <si>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</si>
  <si>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</si>
  <si>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</si>
  <si>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</si>
  <si>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</si>
  <si>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</si>
  <si>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</si>
  <si>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</si>
  <si>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</si>
  <si>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</si>
  <si>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</si>
  <si>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</si>
  <si>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</si>
  <si>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</si>
  <si>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</si>
  <si>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</si>
  <si>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</si>
  <si>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</si>
  <si>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</si>
  <si>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</si>
  <si>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</si>
  <si>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</si>
  <si>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</si>
  <si>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</si>
  <si>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</si>
  <si>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</si>
  <si>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</si>
  <si>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</si>
  <si>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</si>
  <si>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</si>
  <si>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</si>
  <si>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</si>
  <si>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</si>
  <si>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</si>
  <si>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</si>
  <si>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</si>
  <si>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</si>
  <si>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</si>
  <si>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</si>
  <si>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</si>
  <si>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</si>
  <si>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</si>
  <si>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</si>
  <si>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</si>
  <si>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</si>
  <si>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</si>
  <si>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</si>
  <si>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</si>
  <si>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</si>
  <si>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</si>
  <si>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</si>
  <si>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</si>
  <si>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</si>
  <si>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</si>
  <si>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</si>
  <si>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</si>
  <si>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</si>
  <si>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</si>
  <si>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</si>
  <si>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</si>
  <si>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</si>
  <si>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</si>
  <si>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</si>
  <si>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</si>
  <si>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</si>
  <si>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</si>
  <si>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</si>
  <si>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</si>
  <si>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</si>
  <si>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</si>
  <si>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</si>
  <si>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</si>
  <si>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</si>
  <si>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</si>
  <si>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</si>
  <si>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</si>
  <si>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</si>
  <si>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</si>
  <si>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</si>
  <si>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</si>
  <si>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</si>
  <si>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</si>
  <si>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</si>
  <si>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</si>
  <si>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</si>
  <si>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</si>
  <si>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</si>
  <si>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</si>
  <si>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</si>
  <si>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</si>
  <si>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</si>
  <si>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</si>
  <si>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</si>
  <si>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</si>
  <si>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</si>
  <si>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</si>
  <si>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</si>
  <si>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</si>
  <si>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</si>
  <si>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</si>
  <si>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</si>
  <si>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</si>
  <si>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</si>
  <si>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</si>
  <si>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</si>
  <si>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</si>
  <si>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</si>
  <si>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</si>
  <si>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</si>
  <si>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</si>
  <si>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</si>
  <si>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</si>
  <si>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</si>
  <si>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</si>
  <si>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</si>
  <si>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</si>
  <si>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</si>
  <si>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</si>
  <si>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</si>
  <si>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</si>
  <si>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</si>
  <si>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</si>
  <si>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</si>
  <si>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</si>
  <si>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</si>
  <si>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</si>
  <si>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</si>
  <si>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</si>
  <si>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</si>
  <si>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</si>
  <si>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</si>
  <si>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</si>
  <si>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</si>
  <si>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</si>
  <si>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</si>
  <si>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</si>
  <si>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</si>
  <si>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</si>
  <si>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</si>
  <si>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</si>
  <si>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</si>
  <si>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</si>
  <si>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</si>
  <si>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</si>
  <si>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</si>
  <si>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</si>
  <si>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</si>
  <si>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</si>
  <si>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</si>
  <si>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</si>
  <si>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</si>
  <si>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</si>
  <si>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</si>
  <si>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</si>
  <si>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</si>
  <si>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</si>
  <si>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</si>
  <si>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</si>
  <si>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</si>
  <si>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</si>
  <si>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</si>
  <si>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</si>
  <si>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</si>
  <si>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</si>
  <si>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</si>
  <si>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</si>
  <si>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</si>
  <si>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</si>
  <si>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</si>
  <si>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</si>
  <si>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</si>
  <si>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</si>
  <si>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</si>
  <si>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</si>
  <si>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</si>
  <si>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</si>
  <si>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</si>
  <si>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</si>
  <si>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</si>
  <si>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</si>
  <si>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</si>
  <si>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</si>
  <si>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</si>
  <si>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</si>
  <si>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</si>
  <si>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</si>
  <si>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</si>
  <si>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</si>
  <si>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</si>
  <si>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</si>
  <si>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</si>
  <si>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</si>
  <si>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</si>
  <si>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</si>
  <si>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</si>
  <si>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</si>
  <si>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</si>
  <si>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</si>
  <si>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</si>
  <si>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</si>
  <si>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</si>
  <si>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</si>
  <si>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</si>
  <si>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</si>
  <si>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</si>
  <si>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</si>
  <si>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</si>
  <si>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</si>
  <si>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</si>
  <si>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</si>
  <si>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</si>
  <si>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</si>
  <si>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</si>
  <si>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</si>
  <si>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</si>
  <si>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</si>
  <si>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</si>
  <si>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</si>
  <si>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</si>
  <si>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</si>
  <si>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</si>
  <si>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</si>
  <si>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</si>
  <si>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</si>
  <si>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</si>
  <si>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</si>
  <si>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</si>
  <si>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</si>
  <si>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</si>
  <si>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</si>
  <si>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</si>
  <si>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</si>
  <si>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</si>
  <si>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</si>
  <si>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</si>
  <si>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</si>
  <si>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</si>
  <si>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</si>
  <si>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</si>
  <si>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</si>
  <si>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</si>
  <si>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</si>
  <si>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</si>
  <si>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</si>
  <si>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</si>
  <si>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</si>
  <si>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</si>
  <si>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</si>
  <si>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</si>
  <si>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</si>
  <si>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</si>
  <si>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</si>
  <si>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</si>
  <si>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</si>
  <si>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</si>
  <si>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</si>
  <si>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</si>
  <si>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</si>
  <si>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</si>
  <si>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</si>
  <si>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</si>
  <si>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</si>
  <si>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</si>
  <si>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</si>
  <si>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</si>
  <si>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</si>
  <si>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</si>
  <si>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</si>
  <si>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</si>
  <si>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</si>
  <si>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</si>
  <si>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</si>
  <si>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</si>
  <si>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</si>
  <si>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</si>
  <si>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</si>
  <si>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</si>
  <si>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</si>
  <si>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</si>
  <si>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</si>
  <si>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</si>
  <si>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</si>
  <si>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</si>
  <si>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</si>
  <si>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</si>
  <si>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</si>
  <si>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</si>
  <si>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</si>
  <si>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</si>
  <si>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</si>
  <si>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</si>
  <si>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</si>
  <si>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</si>
  <si>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</si>
  <si>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</si>
  <si>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</si>
  <si>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</si>
  <si>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</si>
  <si>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</si>
  <si>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</si>
  <si>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</si>
  <si>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</si>
  <si>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</si>
  <si>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</si>
  <si>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</si>
  <si>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</si>
  <si>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</si>
  <si>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</si>
  <si>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</si>
  <si>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</si>
  <si>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</si>
  <si>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</si>
  <si>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</si>
  <si>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</si>
  <si>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</si>
  <si>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</si>
  <si>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</si>
  <si>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</si>
  <si>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</si>
  <si>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</si>
  <si>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</si>
  <si>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</si>
  <si>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</si>
  <si>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</si>
  <si>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</si>
  <si>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</si>
  <si>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</si>
  <si>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</si>
  <si>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</si>
  <si>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</si>
  <si>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</si>
  <si>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</si>
  <si>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</si>
  <si>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</si>
  <si>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</si>
  <si>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</si>
  <si>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</si>
  <si>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</si>
  <si>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</si>
  <si>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</si>
  <si>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</si>
  <si>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</si>
  <si>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</si>
  <si>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</si>
  <si>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</si>
  <si>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</si>
  <si>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</si>
  <si>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</si>
  <si>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</si>
  <si>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</si>
  <si>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</si>
  <si>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</si>
  <si>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</si>
  <si>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</si>
  <si>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</si>
  <si>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</si>
  <si>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</si>
  <si>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</si>
  <si>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</si>
  <si>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</si>
  <si>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</si>
  <si>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</si>
  <si>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</si>
  <si>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</si>
  <si>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</si>
  <si>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</si>
  <si>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</si>
  <si>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</si>
  <si>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</si>
  <si>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</si>
  <si>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</si>
  <si>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</si>
  <si>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</si>
  <si>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</si>
  <si>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</si>
  <si>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</si>
  <si>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</si>
  <si>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</si>
  <si>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</si>
  <si>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</si>
  <si>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</si>
  <si>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</si>
  <si>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</si>
  <si>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</si>
  <si>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</si>
  <si>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</si>
  <si>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</si>
  <si>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</si>
  <si>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</si>
  <si>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</si>
  <si>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</si>
  <si>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</si>
  <si>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</si>
  <si>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</si>
  <si>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</si>
  <si>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</si>
  <si>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</si>
  <si>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</si>
  <si>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</si>
  <si>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</si>
  <si>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</si>
  <si>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</si>
  <si>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</si>
  <si>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</si>
  <si>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</si>
  <si>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</si>
  <si>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</si>
  <si>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</si>
  <si>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</si>
  <si>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</si>
  <si>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</si>
  <si>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</si>
  <si>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</si>
  <si>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</si>
  <si>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</si>
  <si>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</si>
  <si>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</si>
  <si>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</si>
  <si>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</si>
  <si>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</si>
  <si>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</si>
  <si>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</si>
  <si>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</si>
  <si>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</si>
  <si>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</si>
  <si>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</si>
  <si>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</si>
  <si>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</si>
  <si>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</si>
  <si>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</si>
  <si>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</si>
  <si>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</si>
  <si>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</si>
  <si>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</si>
  <si>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</si>
  <si>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</si>
  <si>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</si>
  <si>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</si>
  <si>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</si>
  <si>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</si>
  <si>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</si>
  <si>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</si>
  <si>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</si>
  <si>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</si>
  <si>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</si>
  <si>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</si>
  <si>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</si>
  <si>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</si>
  <si>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</si>
  <si>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</si>
  <si>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</si>
  <si>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</si>
  <si>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</si>
  <si>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</si>
  <si>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</si>
  <si>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</si>
  <si>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</si>
  <si>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</si>
  <si>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</si>
  <si>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</si>
  <si>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</si>
  <si>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</si>
  <si>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</si>
  <si>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</si>
  <si>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</si>
  <si>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</si>
  <si>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</si>
  <si>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</si>
  <si>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</si>
  <si>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</si>
  <si>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</si>
  <si>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</si>
  <si>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</si>
  <si>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</si>
  <si>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</si>
  <si>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</si>
  <si>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</si>
  <si>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</si>
  <si>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</si>
  <si>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</si>
  <si>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</si>
  <si>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</si>
  <si>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</si>
  <si>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</si>
  <si>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</si>
  <si>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</si>
  <si>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</si>
  <si>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</si>
  <si>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</si>
  <si>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</si>
  <si>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</si>
  <si>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</si>
  <si>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</si>
  <si>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</si>
  <si>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</si>
  <si>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</si>
  <si>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</si>
  <si>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</si>
  <si>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</si>
  <si>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</si>
  <si>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</si>
  <si>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</si>
  <si>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</si>
  <si>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</si>
  <si>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</si>
  <si>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</si>
  <si>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</si>
  <si>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</si>
  <si>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</si>
  <si>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</si>
  <si>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</si>
  <si>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</si>
  <si>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</si>
  <si>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</si>
  <si>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</si>
  <si>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</si>
  <si>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</si>
  <si>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</si>
  <si>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</si>
  <si>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</si>
  <si>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</si>
  <si>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</si>
  <si>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</si>
  <si>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</si>
  <si>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</si>
  <si>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</si>
  <si>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</si>
  <si>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</si>
  <si>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</si>
  <si>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</si>
  <si>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</si>
  <si>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</si>
  <si>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</si>
  <si>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</si>
  <si>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</si>
  <si>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</si>
  <si>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</si>
  <si>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</si>
  <si>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</si>
  <si>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</si>
  <si>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</si>
  <si>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</si>
  <si>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</si>
  <si>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</si>
  <si>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</si>
  <si>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</si>
  <si>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</si>
  <si>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</si>
  <si>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</si>
  <si>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</si>
  <si>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</si>
  <si>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</si>
  <si>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</si>
  <si>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</si>
  <si>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</si>
  <si>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</si>
  <si>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</si>
  <si>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</si>
  <si>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</si>
  <si>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</si>
  <si>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</si>
  <si>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</si>
  <si>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</si>
  <si>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</si>
  <si>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</si>
  <si>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</si>
  <si>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</si>
  <si>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</si>
  <si>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</si>
  <si>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</si>
  <si>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</si>
  <si>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</si>
  <si>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</si>
  <si>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</si>
  <si>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</si>
  <si>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</si>
  <si>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</si>
  <si>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</si>
  <si>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</si>
  <si>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</si>
  <si>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</si>
  <si>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</si>
  <si>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</si>
  <si>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</si>
  <si>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</si>
  <si>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</si>
  <si>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</si>
  <si>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</si>
  <si>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</si>
  <si>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</si>
  <si>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</si>
  <si>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</si>
  <si>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</si>
  <si>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</si>
  <si>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</si>
  <si>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</si>
  <si>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</si>
  <si>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</si>
  <si>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</si>
  <si>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</si>
  <si>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</si>
  <si>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</si>
  <si>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</si>
  <si>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</si>
  <si>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</si>
  <si>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</si>
  <si>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</si>
  <si>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</si>
  <si>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</si>
  <si>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</si>
  <si>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</si>
  <si>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</si>
  <si>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</si>
  <si>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</si>
  <si>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</si>
  <si>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</si>
  <si>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</si>
  <si>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</si>
  <si>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</si>
  <si>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</si>
  <si>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</si>
  <si>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</si>
  <si>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</si>
  <si>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</si>
  <si>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</si>
  <si>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</si>
  <si>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</si>
  <si>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</si>
  <si>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</si>
  <si>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</si>
  <si>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</si>
  <si>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</si>
  <si>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</si>
  <si>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</si>
  <si>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</si>
  <si>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</si>
  <si>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</si>
  <si>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</si>
  <si>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</si>
  <si>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</si>
  <si>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</si>
  <si>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</si>
  <si>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</si>
  <si>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</si>
  <si>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</si>
  <si>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</si>
  <si>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</si>
  <si>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</si>
  <si>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</si>
  <si>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</si>
  <si>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</si>
  <si>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</si>
  <si>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</si>
  <si>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</si>
  <si>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</si>
  <si>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</si>
  <si>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</si>
  <si>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</si>
  <si>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</si>
  <si>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</si>
  <si>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</si>
  <si>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</si>
  <si>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</si>
  <si>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</si>
  <si>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</si>
  <si>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</si>
  <si>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</si>
  <si>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</si>
  <si>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</si>
  <si>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</si>
  <si>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</si>
  <si>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</si>
  <si>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</si>
  <si>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</si>
  <si>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</si>
  <si>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</si>
  <si>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</si>
  <si>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</si>
  <si>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</si>
  <si>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</si>
  <si>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</si>
  <si>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</si>
  <si>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</si>
  <si>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</si>
  <si>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</si>
  <si>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</si>
  <si>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</si>
  <si>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</si>
  <si>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</si>
  <si>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</si>
  <si>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</si>
  <si>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</si>
  <si>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</si>
  <si>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</si>
  <si>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</si>
  <si>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</si>
  <si>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</si>
  <si>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</si>
  <si>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</si>
  <si>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</si>
  <si>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</si>
  <si>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</si>
  <si>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</si>
  <si>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</si>
  <si>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</si>
  <si>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</si>
  <si>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</si>
  <si>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</si>
  <si>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</si>
  <si>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</si>
  <si>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</si>
  <si>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</si>
  <si>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</si>
  <si>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</si>
  <si>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</si>
  <si>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</si>
  <si>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</si>
  <si>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</si>
  <si>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</si>
  <si>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</si>
  <si>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</si>
  <si>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</si>
  <si>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</si>
  <si>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</si>
  <si>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</si>
  <si>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</si>
  <si>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</si>
  <si>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</si>
  <si>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</si>
  <si>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</si>
  <si>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</si>
  <si>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</si>
  <si>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</si>
  <si>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</si>
  <si>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</si>
  <si>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</si>
  <si>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</si>
  <si>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</si>
  <si>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</si>
  <si>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</si>
  <si>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</si>
  <si>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</si>
  <si>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</si>
  <si>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</si>
  <si>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</si>
  <si>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</si>
  <si>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</si>
  <si>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</si>
  <si>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</si>
  <si>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</si>
  <si>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</si>
  <si>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</si>
  <si>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</si>
  <si>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</si>
  <si>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</si>
  <si>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</si>
  <si>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</si>
  <si>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</si>
  <si>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</si>
  <si>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</si>
  <si>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</si>
  <si>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</si>
  <si>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</si>
  <si>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</si>
  <si>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</si>
  <si>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</si>
  <si>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</si>
  <si>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</si>
  <si>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</si>
  <si>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</si>
  <si>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</si>
  <si>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</si>
  <si>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</si>
  <si>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</si>
  <si>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</si>
  <si>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</si>
  <si>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</si>
  <si>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</si>
  <si>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</si>
  <si>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</si>
  <si>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</si>
  <si>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</si>
  <si>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</si>
  <si>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</si>
  <si>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</si>
  <si>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</si>
  <si>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</si>
  <si>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</si>
  <si>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</si>
  <si>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</si>
  <si>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</si>
  <si>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</si>
  <si>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</si>
  <si>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</si>
  <si>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</si>
  <si>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</si>
  <si>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</si>
  <si>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</si>
  <si>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</si>
  <si>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</si>
  <si>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</si>
  <si>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</si>
  <si>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</si>
  <si>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</si>
  <si>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</si>
  <si>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</si>
  <si>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</si>
  <si>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</si>
  <si>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</si>
  <si>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</si>
  <si>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</si>
  <si>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</si>
  <si>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</si>
  <si>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</si>
  <si>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</si>
  <si>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</si>
  <si>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</si>
  <si>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</si>
  <si>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</si>
  <si>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</si>
  <si>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</si>
  <si>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</si>
  <si>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</si>
  <si>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</si>
  <si>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</si>
  <si>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</si>
  <si>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</si>
  <si>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</si>
  <si>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</si>
  <si>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</si>
  <si>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</si>
  <si>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</si>
  <si>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</si>
  <si>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</si>
  <si>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</si>
  <si>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</si>
  <si>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</si>
  <si>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</si>
  <si>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</si>
  <si>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</si>
  <si>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</si>
  <si>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</si>
  <si>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</si>
  <si>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</si>
  <si>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</si>
  <si>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</si>
  <si>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</si>
  <si>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</si>
  <si>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</si>
  <si>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</si>
  <si>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</si>
  <si>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</si>
  <si>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</si>
  <si>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</si>
  <si>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</si>
  <si>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</si>
  <si>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</si>
  <si>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</si>
  <si>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</si>
  <si>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</si>
  <si>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</si>
  <si>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</si>
  <si>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</si>
  <si>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</si>
  <si>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</si>
  <si>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</si>
  <si>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</si>
  <si>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</si>
  <si>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</si>
  <si>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</si>
  <si>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</si>
  <si>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</si>
  <si>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</si>
  <si>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</si>
  <si>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</si>
  <si>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</si>
  <si>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</si>
  <si>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</si>
  <si>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</si>
  <si>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</si>
  <si>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</si>
  <si>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</si>
  <si>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</si>
  <si>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</si>
  <si>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</si>
  <si>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</si>
  <si>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</si>
  <si>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</si>
  <si>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</si>
  <si>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</si>
  <si>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</si>
  <si>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</si>
  <si>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</si>
  <si>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</si>
  <si>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</si>
  <si>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</si>
  <si>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</si>
  <si>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</si>
  <si>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</si>
  <si>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</si>
  <si>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</si>
  <si>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</si>
  <si>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</si>
  <si>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</si>
  <si>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</si>
  <si>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</si>
  <si>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</si>
  <si>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</si>
  <si>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</si>
  <si>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</si>
  <si>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</si>
  <si>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</si>
  <si>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</si>
  <si>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</si>
  <si>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</si>
  <si>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</si>
  <si>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</si>
  <si>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</si>
  <si>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</si>
  <si>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</si>
  <si>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</si>
  <si>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</si>
  <si>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</si>
  <si>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</si>
  <si>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</si>
  <si>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</si>
  <si>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</si>
  <si>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</si>
  <si>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</si>
  <si>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</si>
  <si>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</si>
  <si>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</si>
  <si>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</si>
  <si>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</si>
  <si>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</si>
  <si>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</si>
  <si>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</si>
  <si>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</si>
  <si>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</si>
  <si>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</si>
  <si>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</si>
  <si>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</si>
  <si>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</si>
  <si>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</si>
  <si>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</si>
  <si>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</si>
  <si>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</si>
  <si>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</si>
  <si>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</si>
  <si>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</si>
  <si>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</si>
  <si>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</si>
  <si>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</si>
  <si>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</si>
  <si>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</si>
  <si>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</si>
  <si>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</si>
  <si>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</si>
  <si>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</si>
  <si>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</si>
  <si>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</si>
  <si>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</si>
  <si>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</si>
  <si>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</si>
  <si>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</si>
  <si>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</si>
  <si>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</si>
  <si>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</si>
  <si>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</si>
  <si>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</si>
  <si>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</si>
  <si>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</si>
  <si>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</si>
  <si>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</si>
  <si>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</si>
  <si>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</si>
  <si>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</si>
  <si>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</si>
  <si>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</si>
  <si>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</si>
  <si>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</si>
  <si>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</si>
  <si>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</si>
  <si>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</si>
  <si>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</si>
  <si>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</si>
  <si>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</si>
  <si>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</si>
  <si>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</si>
  <si>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</si>
  <si>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</si>
  <si>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</si>
  <si>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</si>
  <si>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</si>
  <si>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</si>
  <si>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</si>
  <si>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</si>
  <si>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</si>
  <si>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</si>
  <si>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</si>
  <si>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</si>
  <si>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</si>
  <si>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</si>
  <si>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</si>
  <si>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</si>
  <si>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</si>
  <si>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</si>
  <si>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</si>
  <si>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</si>
  <si>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</si>
  <si>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</si>
  <si>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</si>
  <si>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</si>
  <si>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</si>
  <si>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</si>
  <si>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</si>
  <si>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</si>
  <si>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</si>
  <si>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</si>
  <si>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</si>
  <si>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</si>
  <si>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</si>
  <si>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</si>
  <si>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</si>
  <si>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</si>
  <si>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</si>
  <si>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</si>
  <si>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</si>
  <si>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</si>
  <si>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</si>
  <si>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</si>
  <si>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</si>
  <si>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</si>
  <si>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</si>
  <si>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</si>
  <si>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</si>
  <si>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</si>
  <si>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</si>
  <si>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</si>
  <si>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</si>
  <si>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</si>
  <si>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</si>
  <si>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</si>
  <si>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</si>
  <si>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</si>
  <si>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</si>
  <si>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</si>
  <si>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</si>
  <si>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</si>
  <si>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</si>
  <si>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</si>
  <si>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</si>
  <si>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</si>
  <si>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</si>
  <si>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</si>
  <si>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</si>
  <si>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</si>
  <si>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</si>
  <si>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</si>
  <si>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</si>
  <si>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</si>
  <si>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</si>
  <si>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</si>
  <si>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</si>
  <si>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</si>
  <si>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</si>
  <si>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</si>
  <si>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</si>
  <si>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</si>
  <si>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</si>
  <si>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</si>
  <si>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</si>
  <si>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</si>
  <si>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</si>
  <si>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</si>
  <si>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</si>
  <si>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</si>
  <si>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</si>
  <si>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</si>
  <si>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</si>
  <si>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</si>
  <si>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</si>
  <si>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</si>
  <si>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</si>
  <si>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</si>
  <si>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</si>
  <si>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</si>
  <si>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</si>
  <si>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</si>
  <si>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</si>
  <si>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</si>
  <si>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</si>
  <si>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</si>
  <si>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</si>
  <si>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</si>
  <si>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</si>
  <si>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</si>
  <si>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</si>
  <si>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</si>
  <si>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</si>
  <si>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</si>
  <si>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</si>
  <si>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</si>
  <si>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</si>
  <si>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</si>
  <si>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</si>
  <si>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</si>
  <si>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</si>
  <si>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</si>
  <si>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</si>
  <si>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</si>
  <si>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</si>
  <si>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</si>
  <si>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</si>
  <si>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</si>
  <si>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</si>
  <si>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</si>
  <si>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</si>
  <si>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</si>
  <si>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</si>
  <si>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</si>
  <si>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</si>
  <si>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</si>
  <si>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</si>
  <si>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</si>
  <si>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</si>
  <si>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</si>
  <si>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</si>
  <si>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</si>
  <si>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</si>
  <si>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</si>
  <si>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</si>
  <si>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</si>
  <si>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</si>
  <si>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</si>
  <si>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</si>
  <si>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</si>
  <si>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</si>
  <si>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</si>
  <si>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</si>
  <si>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</si>
  <si>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</si>
  <si>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</si>
  <si>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</si>
  <si>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</si>
  <si>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</si>
  <si>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</si>
  <si>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</si>
  <si>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</si>
  <si>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</si>
  <si>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</si>
  <si>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</si>
  <si>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</si>
  <si>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</si>
  <si>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</si>
  <si>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</si>
  <si>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</si>
  <si>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</si>
  <si>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</si>
  <si>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</si>
  <si>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</si>
  <si>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</si>
  <si>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</si>
  <si>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</si>
  <si>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</si>
  <si>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</si>
  <si>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</si>
  <si>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</si>
  <si>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</si>
  <si>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</si>
  <si>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</si>
  <si>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</si>
  <si>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</si>
  <si>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</si>
  <si>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</si>
  <si>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</si>
  <si>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</si>
  <si>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</si>
  <si>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</si>
  <si>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</si>
  <si>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</si>
  <si>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</si>
  <si>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</si>
  <si>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</si>
  <si>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</si>
  <si>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</si>
  <si>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</si>
  <si>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</si>
  <si>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</si>
  <si>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</si>
  <si>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</si>
  <si>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</si>
  <si>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</si>
  <si>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</si>
  <si>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</si>
  <si>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</si>
  <si>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</si>
  <si>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</si>
  <si>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</si>
  <si>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</si>
  <si>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</si>
  <si>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</si>
  <si>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</si>
  <si>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</si>
  <si>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</si>
  <si>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</si>
  <si>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</si>
  <si>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</si>
  <si>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</si>
  <si>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</si>
  <si>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</si>
  <si>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</si>
  <si>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</si>
  <si>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</si>
  <si>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</si>
  <si>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</si>
  <si>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</si>
  <si>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</si>
  <si>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</si>
  <si>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</si>
  <si>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</si>
  <si>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</si>
  <si>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</si>
  <si>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</si>
  <si>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</si>
  <si>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</si>
  <si>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</si>
  <si>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</si>
  <si>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</si>
  <si>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</si>
  <si>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</si>
  <si>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</si>
  <si>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</si>
  <si>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</si>
  <si>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</si>
  <si>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</si>
  <si>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</si>
  <si>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</si>
  <si>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</si>
  <si>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</si>
  <si>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</si>
  <si>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</si>
  <si>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</si>
  <si>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</si>
  <si>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</si>
  <si>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</si>
  <si>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</si>
  <si>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</si>
  <si>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</si>
  <si>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</si>
  <si>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</si>
  <si>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</si>
  <si>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</si>
  <si>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</si>
  <si>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</si>
  <si>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</si>
  <si>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</si>
  <si>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</si>
  <si>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</si>
  <si>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</si>
  <si>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</si>
  <si>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</si>
  <si>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</si>
  <si>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</si>
  <si>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</si>
  <si>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</si>
  <si>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</si>
  <si>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</si>
  <si>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</si>
  <si>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</si>
  <si>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</si>
  <si>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</si>
  <si>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</si>
  <si>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</si>
  <si>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</si>
  <si>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</si>
  <si>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</si>
  <si>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</si>
  <si>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</si>
  <si>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</si>
  <si>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</si>
  <si>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</si>
  <si>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</si>
  <si>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</si>
  <si>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</si>
  <si>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</si>
  <si>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</si>
  <si>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</si>
  <si>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</si>
  <si>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</si>
  <si>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</si>
  <si>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</si>
  <si>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</si>
  <si>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</si>
  <si>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</si>
  <si>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</si>
  <si>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</si>
  <si>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</si>
  <si>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</si>
  <si>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</si>
  <si>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</si>
  <si>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</si>
  <si>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</si>
  <si>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</si>
  <si>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</si>
  <si>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</si>
  <si>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</si>
  <si>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</si>
  <si>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</si>
  <si>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</si>
  <si>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</si>
  <si>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</si>
  <si>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</si>
  <si>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</si>
  <si>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</si>
  <si>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</si>
  <si>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</si>
  <si>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</si>
  <si>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</si>
  <si>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</si>
  <si>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</si>
  <si>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</si>
  <si>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</si>
  <si>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</si>
  <si>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</si>
  <si>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</si>
  <si>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</si>
  <si>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</si>
  <si>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</si>
  <si>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</si>
  <si>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</si>
  <si>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</si>
  <si>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</si>
  <si>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</si>
  <si>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</si>
  <si>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</si>
  <si>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</si>
  <si>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</si>
  <si>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</si>
  <si>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</si>
  <si>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</si>
  <si>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</si>
  <si>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</si>
  <si>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</si>
  <si>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</si>
  <si>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</si>
  <si>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</si>
  <si>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</si>
  <si>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</si>
  <si>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</si>
  <si>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</si>
  <si>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</si>
  <si>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</si>
  <si>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</si>
  <si>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</si>
  <si>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</si>
  <si>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</si>
  <si>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</si>
  <si>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</si>
  <si>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</si>
  <si>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</si>
  <si>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</si>
  <si>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</si>
  <si>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</si>
  <si>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</si>
  <si>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</si>
  <si>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</si>
  <si>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</si>
  <si>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</si>
  <si>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</si>
  <si>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</si>
  <si>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</si>
  <si>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</si>
  <si>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</si>
  <si>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</si>
  <si>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</si>
  <si>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</si>
  <si>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</si>
  <si>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</si>
  <si>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</si>
  <si>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</si>
  <si>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</si>
  <si>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</si>
  <si>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</si>
  <si>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</si>
  <si>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</si>
  <si>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</si>
  <si>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</si>
  <si>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</si>
  <si>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</si>
  <si>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</si>
  <si>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</si>
  <si>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</si>
  <si>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</si>
  <si>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</si>
  <si>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</si>
  <si>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</si>
  <si>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</si>
  <si>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</si>
  <si>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</si>
  <si>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</si>
  <si>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</si>
  <si>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</si>
  <si>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</si>
  <si>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</si>
  <si>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</si>
  <si>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</si>
  <si>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</si>
  <si>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</si>
  <si>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</si>
  <si>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</si>
  <si>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</si>
  <si>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</si>
  <si>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</si>
  <si>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</si>
  <si>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</si>
  <si>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</si>
  <si>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</si>
  <si>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</si>
  <si>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</si>
  <si>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</si>
  <si>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</si>
  <si>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</si>
  <si>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</si>
  <si>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</si>
  <si>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</si>
  <si>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</si>
  <si>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</si>
  <si>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</si>
  <si>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</si>
  <si>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</si>
  <si>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</si>
  <si>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</si>
  <si>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</si>
  <si>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</si>
  <si>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</si>
  <si>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</si>
  <si>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</si>
  <si>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</si>
  <si>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</si>
  <si>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</si>
  <si>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</si>
  <si>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</si>
  <si>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</si>
  <si>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</si>
  <si>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</si>
  <si>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</si>
  <si>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</si>
  <si>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</si>
  <si>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</si>
  <si>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</si>
  <si>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</si>
  <si>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</si>
  <si>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</si>
  <si>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</si>
  <si>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</si>
  <si>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</si>
  <si>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</si>
  <si>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</si>
  <si>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</si>
  <si>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</si>
  <si>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</si>
  <si>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</si>
  <si>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</si>
  <si>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</si>
  <si>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</si>
  <si>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</si>
  <si>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</si>
  <si>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</si>
  <si>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</si>
  <si>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</si>
  <si>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</si>
  <si>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</si>
  <si>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</si>
  <si>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</si>
  <si>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</si>
  <si>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</si>
  <si>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</si>
  <si>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</si>
  <si>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</si>
  <si>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</si>
  <si>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</si>
  <si>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</si>
  <si>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</si>
  <si>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</si>
  <si>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</si>
  <si>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</si>
  <si>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</si>
  <si>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</si>
  <si>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</si>
  <si>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</si>
  <si>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</si>
  <si>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</si>
  <si>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</si>
  <si>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</si>
  <si>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</si>
  <si>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</si>
  <si>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</si>
  <si>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</si>
  <si>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</si>
  <si>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</si>
  <si>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</si>
  <si>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</si>
  <si>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</si>
  <si>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</si>
  <si>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</si>
  <si>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</si>
  <si>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</si>
  <si>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</si>
  <si>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</si>
  <si>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</si>
  <si>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</si>
  <si>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</si>
  <si>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</si>
  <si>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</si>
  <si>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</si>
  <si>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</si>
  <si>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</si>
  <si>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</si>
  <si>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</si>
  <si>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</si>
  <si>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</si>
  <si>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</si>
  <si>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</si>
  <si>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</si>
  <si>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</si>
  <si>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</si>
  <si>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</si>
  <si>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</si>
  <si>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</si>
  <si>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</si>
  <si>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</si>
  <si>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</si>
  <si>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</si>
  <si>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</si>
  <si>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</si>
  <si>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</si>
  <si>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</si>
  <si>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</si>
  <si>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</si>
  <si>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</si>
  <si>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</si>
  <si>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</si>
  <si>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</si>
  <si>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</si>
  <si>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</si>
  <si>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</si>
  <si>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</si>
  <si>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</si>
  <si>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</si>
  <si>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</si>
  <si>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</si>
  <si>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</si>
  <si>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</si>
  <si>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</si>
  <si>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</si>
  <si>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</si>
  <si>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</si>
  <si>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</si>
  <si>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</si>
  <si>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</si>
  <si>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</si>
  <si>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</si>
  <si>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</si>
  <si>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</si>
  <si>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</si>
  <si>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</si>
  <si>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</si>
  <si>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</si>
  <si>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</si>
  <si>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</si>
  <si>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</si>
  <si>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</si>
  <si>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</si>
  <si>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</si>
  <si>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</si>
  <si>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</si>
  <si>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</si>
  <si>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</si>
  <si>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</si>
  <si>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</si>
  <si>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</si>
  <si>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</si>
  <si>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</si>
  <si>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</si>
  <si>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</si>
  <si>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</si>
  <si>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</si>
  <si>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</si>
  <si>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</si>
  <si>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</si>
  <si>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</si>
  <si>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</si>
  <si>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</si>
  <si>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</si>
  <si>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</si>
  <si>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</si>
  <si>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</si>
  <si>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</si>
  <si>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</si>
  <si>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</si>
  <si>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</si>
  <si>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</si>
  <si>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</si>
  <si>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</si>
  <si>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</si>
  <si>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</si>
  <si>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</si>
  <si>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</si>
  <si>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</si>
  <si>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</si>
  <si>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</si>
  <si>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</si>
  <si>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</si>
  <si>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</si>
  <si>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</si>
  <si>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</si>
  <si>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</si>
  <si>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</si>
  <si>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</si>
  <si>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</si>
  <si>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</si>
  <si>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</si>
  <si>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</si>
  <si>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</si>
  <si>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</si>
  <si>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</si>
  <si>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</si>
  <si>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</si>
  <si>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</si>
  <si>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</si>
  <si>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</si>
  <si>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</si>
  <si>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</si>
  <si>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</si>
  <si>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</si>
  <si>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</si>
  <si>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</si>
  <si>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</si>
  <si>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</si>
  <si>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</si>
  <si>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</si>
  <si>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</si>
  <si>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</si>
  <si>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</si>
  <si>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</si>
  <si>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</si>
  <si>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</si>
  <si>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</si>
  <si>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</si>
  <si>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</si>
  <si>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</si>
  <si>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</si>
  <si>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</si>
  <si>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</si>
  <si>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</si>
  <si>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</si>
  <si>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</si>
  <si>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</si>
  <si>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</si>
  <si>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</si>
  <si>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</si>
  <si>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</si>
  <si>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</si>
  <si>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</si>
  <si>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</si>
  <si>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</si>
  <si>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</si>
  <si>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</si>
  <si>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</si>
  <si>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</si>
  <si>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</si>
  <si>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</si>
  <si>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</si>
  <si>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</si>
  <si>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</si>
  <si>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</si>
  <si>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</si>
  <si>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</si>
  <si>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</si>
  <si>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</si>
  <si>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</si>
  <si>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</si>
  <si>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</si>
  <si>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</si>
  <si>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</si>
  <si>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</si>
  <si>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</si>
  <si>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</si>
  <si>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</si>
  <si>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</si>
  <si>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</si>
  <si>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</si>
  <si>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</si>
  <si>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</si>
  <si>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</si>
  <si>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</si>
  <si>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</si>
  <si>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</si>
  <si>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</si>
  <si>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</si>
  <si>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</si>
  <si>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</si>
  <si>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</si>
  <si>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</si>
  <si>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</si>
  <si>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</si>
  <si>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</si>
  <si>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</si>
  <si>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</si>
  <si>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</si>
  <si>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</si>
  <si>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</si>
  <si>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</si>
  <si>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</si>
  <si>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</si>
  <si>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</si>
  <si>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</si>
  <si>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</si>
  <si>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</si>
  <si>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</si>
  <si>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</si>
  <si>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</si>
  <si>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</si>
  <si>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</si>
  <si>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</si>
  <si>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</si>
  <si>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</si>
  <si>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</si>
  <si>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</si>
  <si>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</si>
  <si>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</si>
  <si>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</si>
  <si>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</si>
  <si>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</si>
  <si>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</si>
  <si>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</si>
  <si>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</si>
  <si>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</si>
  <si>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</si>
  <si>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</si>
  <si>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</si>
  <si>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</si>
  <si>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</si>
  <si>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</si>
  <si>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</si>
  <si>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</si>
  <si>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</si>
  <si>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</si>
  <si>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</si>
  <si>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</si>
  <si>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</si>
  <si>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</si>
  <si>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</si>
  <si>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</si>
  <si>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</si>
  <si>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</si>
  <si>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</si>
  <si>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</si>
  <si>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</si>
  <si>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</si>
  <si>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</si>
  <si>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</si>
  <si>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</si>
  <si>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</si>
  <si>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</si>
  <si>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</si>
  <si>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</si>
  <si>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</si>
  <si>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</si>
  <si>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</si>
  <si>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</si>
  <si>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</si>
  <si>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</si>
  <si>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</si>
  <si>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</si>
  <si>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</si>
  <si>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</si>
  <si>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</si>
  <si>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</si>
  <si>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</si>
  <si>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</si>
  <si>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</si>
  <si>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</si>
  <si>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</si>
  <si>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</si>
  <si>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</si>
  <si>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</si>
  <si>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</si>
  <si>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</si>
  <si>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</si>
  <si>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</si>
  <si>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</si>
  <si>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</si>
  <si>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</si>
  <si>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</si>
  <si>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</si>
  <si>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</si>
  <si>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</si>
  <si>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</si>
  <si>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</si>
  <si>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</si>
  <si>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</si>
  <si>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</si>
  <si>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</si>
  <si>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</si>
  <si>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</si>
  <si>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</si>
  <si>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</si>
  <si>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</si>
  <si>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</si>
  <si>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</si>
  <si>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</si>
  <si>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</si>
  <si>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</si>
  <si>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</si>
  <si>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</si>
  <si>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</si>
  <si>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</si>
  <si>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</si>
  <si>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</si>
  <si>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</si>
  <si>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</si>
  <si>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</si>
  <si>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</si>
  <si>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</si>
  <si>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</si>
  <si>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</si>
  <si>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</si>
  <si>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</si>
  <si>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</si>
  <si>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</si>
  <si>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</si>
  <si>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</si>
  <si>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</si>
  <si>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</si>
  <si>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</si>
  <si>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</si>
  <si>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</si>
  <si>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</si>
  <si>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</si>
  <si>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</si>
  <si>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</si>
  <si>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</si>
  <si>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</si>
  <si>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</si>
  <si>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</si>
  <si>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</si>
  <si>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</si>
  <si>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</si>
  <si>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</si>
  <si>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</si>
  <si>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</si>
  <si>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</si>
  <si>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</si>
  <si>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</si>
  <si>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</si>
  <si>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</si>
  <si>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</si>
  <si>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</si>
  <si>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</si>
  <si>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</si>
  <si>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</si>
  <si>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</si>
  <si>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</si>
  <si>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</si>
  <si>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</si>
  <si>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</si>
  <si>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</si>
  <si>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</si>
  <si>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</si>
  <si>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</si>
  <si>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</si>
  <si>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</si>
  <si>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</si>
  <si>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</si>
  <si>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</si>
  <si>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</si>
  <si>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</si>
  <si>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</si>
  <si>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</si>
  <si>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</si>
  <si>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</si>
  <si>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</si>
  <si>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</si>
  <si>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</si>
  <si>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</si>
  <si>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</si>
  <si>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</si>
  <si>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</si>
  <si>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</si>
  <si>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</si>
  <si>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</si>
  <si>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</si>
  <si>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</si>
  <si>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</si>
  <si>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</si>
  <si>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</si>
  <si>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</si>
  <si>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</si>
  <si>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</si>
  <si>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</si>
  <si>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</si>
  <si>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</si>
  <si>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</si>
  <si>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</si>
  <si>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</si>
  <si>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</si>
  <si>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</si>
  <si>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</si>
  <si>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</si>
  <si>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</si>
  <si>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</si>
  <si>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</si>
  <si>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</si>
  <si>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</si>
  <si>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</si>
  <si>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</si>
  <si>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</si>
  <si>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</si>
  <si>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</si>
  <si>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</si>
  <si>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</si>
  <si>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</si>
  <si>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</si>
  <si>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</si>
  <si>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</si>
  <si>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</si>
  <si>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</si>
  <si>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</si>
  <si>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</si>
  <si>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</si>
  <si>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</si>
  <si>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</si>
  <si>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</si>
  <si>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</si>
  <si>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</si>
  <si>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</si>
  <si>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</si>
  <si>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</si>
  <si>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</si>
  <si>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</si>
  <si>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</si>
  <si>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</si>
  <si>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</si>
  <si>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</si>
  <si>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</si>
  <si>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</si>
  <si>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</si>
  <si>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</si>
  <si>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</si>
  <si>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</si>
  <si>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</si>
  <si>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</si>
  <si>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</si>
  <si>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</si>
  <si>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</si>
  <si>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</si>
  <si>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</si>
  <si>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</si>
  <si>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</si>
  <si>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</si>
  <si>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</si>
  <si>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</si>
  <si>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</si>
  <si>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</si>
  <si>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</si>
  <si>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</si>
  <si>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</si>
  <si>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</si>
  <si>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</si>
  <si>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</si>
  <si>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</si>
  <si>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</si>
  <si>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</si>
  <si>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</si>
  <si>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</si>
  <si>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</si>
  <si>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</si>
  <si>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</si>
  <si>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</si>
  <si>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</si>
  <si>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</si>
  <si>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</si>
  <si>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</si>
  <si>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</si>
  <si>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</si>
  <si>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</si>
  <si>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</si>
  <si>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</si>
  <si>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</si>
  <si>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</si>
  <si>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</si>
  <si>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</si>
  <si>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</si>
  <si>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</si>
  <si>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</si>
  <si>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</si>
  <si>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</si>
  <si>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</si>
  <si>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</si>
  <si>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</si>
  <si>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</si>
  <si>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</si>
  <si>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</si>
  <si>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</si>
  <si>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</si>
  <si>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</si>
  <si>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</si>
  <si>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</si>
  <si>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</si>
  <si>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</si>
  <si>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</si>
  <si>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</si>
  <si>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</si>
  <si>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</si>
  <si>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</si>
  <si>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</si>
  <si>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</si>
  <si>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</si>
  <si>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</si>
  <si>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</si>
  <si>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</si>
  <si>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</si>
  <si>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</si>
  <si>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</si>
  <si>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</si>
  <si>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</si>
  <si>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</si>
  <si>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</si>
  <si>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</si>
  <si>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</si>
  <si>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</si>
  <si>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</si>
  <si>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</si>
  <si>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</si>
  <si>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</si>
  <si>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</si>
  <si>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</si>
  <si>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</si>
  <si>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</si>
  <si>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</si>
  <si>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</si>
  <si>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</si>
  <si>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</si>
  <si>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</si>
  <si>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</si>
  <si>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</si>
  <si>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</si>
  <si>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</si>
  <si>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</si>
  <si>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</si>
  <si>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</si>
  <si>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</si>
  <si>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</si>
  <si>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</si>
  <si>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</si>
  <si>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</si>
  <si>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</si>
  <si>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</si>
  <si>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</si>
  <si>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</si>
  <si>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</si>
  <si>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</si>
  <si>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</si>
  <si>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</si>
  <si>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</si>
  <si>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</si>
  <si>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</si>
  <si>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</si>
  <si>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</si>
  <si>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</si>
  <si>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</si>
  <si>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</si>
  <si>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</si>
  <si>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</si>
  <si>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</si>
  <si>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</si>
  <si>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</si>
  <si>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</si>
  <si>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</si>
  <si>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</si>
  <si>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</si>
  <si>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</si>
  <si>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</si>
  <si>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</si>
  <si>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</si>
  <si>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</si>
  <si>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</si>
  <si>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</si>
  <si>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</si>
  <si>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</si>
  <si>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</si>
  <si>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</si>
  <si>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</si>
  <si>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</si>
  <si>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</si>
  <si>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</si>
  <si>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</si>
  <si>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</si>
  <si>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</si>
  <si>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</si>
  <si>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</si>
  <si>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</si>
  <si>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</si>
  <si>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</si>
  <si>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</si>
  <si>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</si>
  <si>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</si>
  <si>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</si>
  <si>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</si>
  <si>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</si>
  <si>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</si>
  <si>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</si>
  <si>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</si>
  <si>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</si>
  <si>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</si>
  <si>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</si>
  <si>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</si>
  <si>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</si>
  <si>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</si>
  <si>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</si>
  <si>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</si>
  <si>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</si>
  <si>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</si>
  <si>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</si>
  <si>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</si>
  <si>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</si>
  <si>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</si>
  <si>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</si>
  <si>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</si>
  <si>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</si>
  <si>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</si>
  <si>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</si>
  <si>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</si>
  <si>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</si>
  <si>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</si>
  <si>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</si>
  <si>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</si>
  <si>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</si>
  <si>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</si>
  <si>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</si>
  <si>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</si>
  <si>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</si>
  <si>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</si>
  <si>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</si>
  <si>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</si>
  <si>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</si>
  <si>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</si>
  <si>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</si>
  <si>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</si>
  <si>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</si>
  <si>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</si>
  <si>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</si>
  <si>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</si>
  <si>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</si>
  <si>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</si>
  <si>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</si>
  <si>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</si>
  <si>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</si>
  <si>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</si>
  <si>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</si>
  <si>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</si>
  <si>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</si>
  <si>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</si>
  <si>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</si>
  <si>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</si>
  <si>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</si>
  <si>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</si>
  <si>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</si>
  <si>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</si>
  <si>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</si>
  <si>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</si>
  <si>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</si>
  <si>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</si>
  <si>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</si>
  <si>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</si>
  <si>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</si>
  <si>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</si>
  <si>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</si>
  <si>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</si>
  <si>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</si>
  <si>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</si>
  <si>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</si>
  <si>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</si>
  <si>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</si>
  <si>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</si>
  <si>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</si>
  <si>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</si>
  <si>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</si>
  <si>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</si>
  <si>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</si>
  <si>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</si>
  <si>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</si>
  <si>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</si>
  <si>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</si>
  <si>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</si>
  <si>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</si>
  <si>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</si>
  <si>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</si>
  <si>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</si>
  <si>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</si>
  <si>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</si>
  <si>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</si>
  <si>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</si>
  <si>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</si>
  <si>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</si>
  <si>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</si>
  <si>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</si>
  <si>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</si>
  <si>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</si>
  <si>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</si>
  <si>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</si>
  <si>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</si>
  <si>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</si>
  <si>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</si>
  <si>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</si>
  <si>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</si>
  <si>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</si>
  <si>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</si>
  <si>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</si>
  <si>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</si>
  <si>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</si>
  <si>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</si>
  <si>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</si>
  <si>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</si>
  <si>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</si>
  <si>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</si>
  <si>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</si>
  <si>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</si>
  <si>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</si>
  <si>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</si>
  <si>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</si>
  <si>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</si>
  <si>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</si>
  <si>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</si>
  <si>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</si>
  <si>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</si>
  <si>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</si>
  <si>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</si>
  <si>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</si>
  <si>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</si>
  <si>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</si>
  <si>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</si>
  <si>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</si>
  <si>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</si>
  <si>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</si>
  <si>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</si>
  <si>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</si>
  <si>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</si>
  <si>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</si>
  <si>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</si>
  <si>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</si>
  <si>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</si>
  <si>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</si>
  <si>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</si>
  <si>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</si>
  <si>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</si>
  <si>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</si>
  <si>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</si>
  <si>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</si>
  <si>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</si>
  <si>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</si>
  <si>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</si>
  <si>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</si>
  <si>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</si>
  <si>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</si>
  <si>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</si>
  <si>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</si>
  <si>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</si>
  <si>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</si>
  <si>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</si>
  <si>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</si>
  <si>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</si>
  <si>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</si>
  <si>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</si>
  <si>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</si>
  <si>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</si>
  <si>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</si>
  <si>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</si>
  <si>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</si>
  <si>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</si>
  <si>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</si>
  <si>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</si>
  <si>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</si>
  <si>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</si>
  <si>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</si>
  <si>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</si>
  <si>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</si>
  <si>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</si>
  <si>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</si>
  <si>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</si>
  <si>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</si>
  <si>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</si>
  <si>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</si>
  <si>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</si>
  <si>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</si>
  <si>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</si>
  <si>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</si>
  <si>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</si>
  <si>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</si>
  <si>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</si>
  <si>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</si>
  <si>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</si>
  <si>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</si>
  <si>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</si>
  <si>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</si>
  <si>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</si>
  <si>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</si>
  <si>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</si>
  <si>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</si>
  <si>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</si>
  <si>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</si>
  <si>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</si>
  <si>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</si>
  <si>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</si>
  <si>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</si>
  <si>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</si>
  <si>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</si>
  <si>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</si>
  <si>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</si>
  <si>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</si>
  <si>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</si>
  <si>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</si>
  <si>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</si>
  <si>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</si>
  <si>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</si>
  <si>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</si>
  <si>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</si>
  <si>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</si>
  <si>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</si>
  <si>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</si>
  <si>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</si>
  <si>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</si>
  <si>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</si>
  <si>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</si>
  <si>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</si>
  <si>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</si>
  <si>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</si>
  <si>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</si>
  <si>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</si>
  <si>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</si>
  <si>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</si>
  <si>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</si>
  <si>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</si>
  <si>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</si>
  <si>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</si>
  <si>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</si>
  <si>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</si>
  <si>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</si>
  <si>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</si>
  <si>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</si>
  <si>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</si>
  <si>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</si>
  <si>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</si>
  <si>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</si>
  <si>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</si>
  <si>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</si>
  <si>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</si>
  <si>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</si>
  <si>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</si>
  <si>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</si>
  <si>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</si>
  <si>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</si>
  <si>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</si>
  <si>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</si>
  <si>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</si>
  <si>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</si>
  <si>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</si>
  <si>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</si>
  <si>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</si>
  <si>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</si>
  <si>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</si>
  <si>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</si>
  <si>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</si>
  <si>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</si>
  <si>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</si>
  <si>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</si>
  <si>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</si>
  <si>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</si>
  <si>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</si>
  <si>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</si>
  <si>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</si>
  <si>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</si>
  <si>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</si>
  <si>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</si>
  <si>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</si>
  <si>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</si>
  <si>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</si>
  <si>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</si>
  <si>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</si>
  <si>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</si>
  <si>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</si>
  <si>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</si>
  <si>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</si>
  <si>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</si>
  <si>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</si>
  <si>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</si>
  <si>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</si>
  <si>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</si>
  <si>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</si>
  <si>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</si>
  <si>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</si>
  <si>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</si>
  <si>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</si>
  <si>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</si>
  <si>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</si>
  <si>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</si>
  <si>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</si>
  <si>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</si>
  <si>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</si>
  <si>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</si>
  <si>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</si>
  <si>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</si>
  <si>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</si>
  <si>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</si>
  <si>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</si>
  <si>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</si>
  <si>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</si>
  <si>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</si>
  <si>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</si>
  <si>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</si>
  <si>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</si>
  <si>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</si>
  <si>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</si>
  <si>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</si>
  <si>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</si>
  <si>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</si>
  <si>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</si>
  <si>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</si>
  <si>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</si>
  <si>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</si>
  <si>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</si>
  <si>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</si>
  <si>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</si>
  <si>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</si>
  <si>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</si>
  <si>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</si>
  <si>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</si>
  <si>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</si>
  <si>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</si>
  <si>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</si>
  <si>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</si>
  <si>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</si>
  <si>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</si>
  <si>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</si>
  <si>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</si>
  <si>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</si>
  <si>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</si>
  <si>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</si>
  <si>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</si>
  <si>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</si>
  <si>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</si>
  <si>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</si>
  <si>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</si>
  <si>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</si>
  <si>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</si>
  <si>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</si>
  <si>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</si>
  <si>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</si>
  <si>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</si>
  <si>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</si>
  <si>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</si>
  <si>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</si>
  <si>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</si>
  <si>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</si>
  <si>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</si>
  <si>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</si>
  <si>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</si>
  <si>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</si>
  <si>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</si>
  <si>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</si>
  <si>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</si>
  <si>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</si>
  <si>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</si>
  <si>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</si>
  <si>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</si>
  <si>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</si>
  <si>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</si>
  <si>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</si>
  <si>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</si>
  <si>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</si>
  <si>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</si>
  <si>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</si>
  <si>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</si>
  <si>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</si>
  <si>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</si>
  <si>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</si>
  <si>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</si>
  <si>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</si>
  <si>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</si>
  <si>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</si>
  <si>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</si>
  <si>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</si>
  <si>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</si>
  <si>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</si>
  <si>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</si>
  <si>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</si>
  <si>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</si>
  <si>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</si>
  <si>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</si>
  <si>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</si>
  <si>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</si>
  <si>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</si>
  <si>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</si>
  <si>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</si>
  <si>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</si>
  <si>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</si>
  <si>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</si>
  <si>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</si>
  <si>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</si>
  <si>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</si>
  <si>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</si>
  <si>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</si>
  <si>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</si>
  <si>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</si>
  <si>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</si>
  <si>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</si>
  <si>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</si>
  <si>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</si>
  <si>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</si>
  <si>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</si>
  <si>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</si>
  <si>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</si>
  <si>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</si>
  <si>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</si>
  <si>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</si>
  <si>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</si>
  <si>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</si>
  <si>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</si>
  <si>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</si>
  <si>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</si>
  <si>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</si>
  <si>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</si>
  <si>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</si>
  <si>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</si>
  <si>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</si>
  <si>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</si>
  <si>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</si>
  <si>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</si>
  <si>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</si>
  <si>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</si>
  <si>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</si>
  <si>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</si>
  <si>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</si>
  <si>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</si>
  <si>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</si>
  <si>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</si>
  <si>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</si>
  <si>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</si>
  <si>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</si>
  <si>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</si>
  <si>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</si>
  <si>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</si>
  <si>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</si>
  <si>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</si>
  <si>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</si>
  <si>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</si>
  <si>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</si>
  <si>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</si>
  <si>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</si>
  <si>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</si>
  <si>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</si>
  <si>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</si>
  <si>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</si>
  <si>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</si>
  <si>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</si>
  <si>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</si>
  <si>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</si>
  <si>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</si>
  <si>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</si>
  <si>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</si>
  <si>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</si>
  <si>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</si>
  <si>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</si>
  <si>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</si>
  <si>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</si>
  <si>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</si>
  <si>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</si>
  <si>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</si>
  <si>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</si>
  <si>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</si>
  <si>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</si>
  <si>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</si>
  <si>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</si>
  <si>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</si>
  <si>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</si>
  <si>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</si>
  <si>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</si>
  <si>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</si>
  <si>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</si>
  <si>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</si>
  <si>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</si>
  <si>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</si>
  <si>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</si>
  <si>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</si>
  <si>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</si>
  <si>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</si>
  <si>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</si>
  <si>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</si>
  <si>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</si>
  <si>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</si>
  <si>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</si>
  <si>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</si>
  <si>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</si>
  <si>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</si>
  <si>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</si>
  <si>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</si>
  <si>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</si>
  <si>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</si>
  <si>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</si>
  <si>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</si>
  <si>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</si>
  <si>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</si>
  <si>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</si>
  <si>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</si>
  <si>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</si>
  <si>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</si>
  <si>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</si>
  <si>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</si>
  <si>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</si>
  <si>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</si>
  <si>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</si>
  <si>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</si>
  <si>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</si>
  <si>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</si>
  <si>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</si>
  <si>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</si>
  <si>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</si>
  <si>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</si>
  <si>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</si>
  <si>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</si>
  <si>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</si>
  <si>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</si>
  <si>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</si>
  <si>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</si>
  <si>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</si>
  <si>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</si>
  <si>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</si>
  <si>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</si>
  <si>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</si>
  <si>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</si>
  <si>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</si>
  <si>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</si>
  <si>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</si>
  <si>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</si>
  <si>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</si>
  <si>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</si>
  <si>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</si>
  <si>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</si>
  <si>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</si>
  <si>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</si>
  <si>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</si>
  <si>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</si>
  <si>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</si>
  <si>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</si>
  <si>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</si>
  <si>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</si>
  <si>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</si>
  <si>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</si>
  <si>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</si>
  <si>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</si>
  <si>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</si>
  <si>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</si>
  <si>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</si>
  <si>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</si>
  <si>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</si>
  <si>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</si>
  <si>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</si>
  <si>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</si>
  <si>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</si>
  <si>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</si>
  <si>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</si>
  <si>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</si>
  <si>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</si>
  <si>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</si>
  <si>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</si>
  <si>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</si>
  <si>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</si>
  <si>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</si>
  <si>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</si>
  <si>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</si>
  <si>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</si>
  <si>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</si>
  <si>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</si>
  <si>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</si>
  <si>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</si>
  <si>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</si>
  <si>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</si>
  <si>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</si>
  <si>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</si>
  <si>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</si>
  <si>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</si>
  <si>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</si>
  <si>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</si>
  <si>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</si>
  <si>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</si>
  <si>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</si>
  <si>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</si>
  <si>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</si>
  <si>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</si>
  <si>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</si>
  <si>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</si>
  <si>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</si>
  <si>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</si>
  <si>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</si>
  <si>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</si>
  <si>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</si>
  <si>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</si>
  <si>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</si>
  <si>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</si>
  <si>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</si>
  <si>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</si>
  <si>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</si>
  <si>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</si>
  <si>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</si>
  <si>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</si>
  <si>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</si>
  <si>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</si>
  <si>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</si>
  <si>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</si>
  <si>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</si>
  <si>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</si>
  <si>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</si>
  <si>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</si>
  <si>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</si>
  <si>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</si>
  <si>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</si>
  <si>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</si>
  <si>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</si>
  <si>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</si>
  <si>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</si>
  <si>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</si>
  <si>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</si>
  <si>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</si>
  <si>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</si>
  <si>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</si>
  <si>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</si>
  <si>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</si>
  <si>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</si>
  <si>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</si>
  <si>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</si>
  <si>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</si>
  <si>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</si>
  <si>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</si>
  <si>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</si>
  <si>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</si>
  <si>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</si>
  <si>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</si>
  <si>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</si>
  <si>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</si>
  <si>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</si>
  <si>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</si>
  <si>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</si>
  <si>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</si>
  <si>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</si>
  <si>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</si>
  <si>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</si>
  <si>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</si>
  <si>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</si>
  <si>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</si>
  <si>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</si>
  <si>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</si>
  <si>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</si>
  <si>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</si>
  <si>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</si>
  <si>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</si>
  <si>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</si>
  <si>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</si>
  <si>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</si>
  <si>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</si>
  <si>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</si>
  <si>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</si>
  <si>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</si>
  <si>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</si>
  <si>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</si>
  <si>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</si>
  <si>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</si>
  <si>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</si>
  <si>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</si>
  <si>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</si>
  <si>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</si>
  <si>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</si>
  <si>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</si>
  <si>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</si>
  <si>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</si>
  <si>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</si>
  <si>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</si>
  <si>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</si>
  <si>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</si>
  <si>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</si>
  <si>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</si>
  <si>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</si>
  <si>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</si>
  <si>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</si>
  <si>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</si>
  <si>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</si>
  <si>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</si>
  <si>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</si>
  <si>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</si>
  <si>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</si>
  <si>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</si>
  <si>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</si>
  <si>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</si>
  <si>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</si>
  <si>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</si>
  <si>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</si>
  <si>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</si>
  <si>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</si>
  <si>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</si>
  <si>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</si>
  <si>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</si>
  <si>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</si>
  <si>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</si>
  <si>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</si>
  <si>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</si>
  <si>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</si>
  <si>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</si>
  <si>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</si>
  <si>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</si>
  <si>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</si>
  <si>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</si>
  <si>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</si>
  <si>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</si>
  <si>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</si>
  <si>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</si>
  <si>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</si>
  <si>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</si>
  <si>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</si>
  <si>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</si>
  <si>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</si>
  <si>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</si>
  <si>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</si>
  <si>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</si>
  <si>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</si>
  <si>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</si>
  <si>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</si>
  <si>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</si>
  <si>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</si>
  <si>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</si>
  <si>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</si>
  <si>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</si>
  <si>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</si>
  <si>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</si>
  <si>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</si>
  <si>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</si>
  <si>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</si>
  <si>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</si>
  <si>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</si>
  <si>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</si>
  <si>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</si>
  <si>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</si>
  <si>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</si>
  <si>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</si>
  <si>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</si>
  <si>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</si>
  <si>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</si>
  <si>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</si>
  <si>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</si>
  <si>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</si>
  <si>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</si>
  <si>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</si>
  <si>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</si>
  <si>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</si>
  <si>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</si>
  <si>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</si>
  <si>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</si>
  <si>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</si>
  <si>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</si>
  <si>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</si>
  <si>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</si>
  <si>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</si>
  <si>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</si>
  <si>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</si>
  <si>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</si>
  <si>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</si>
  <si>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</si>
  <si>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</si>
  <si>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</si>
  <si>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</si>
  <si>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</si>
  <si>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</si>
  <si>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</si>
  <si>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</si>
  <si>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</si>
  <si>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</si>
  <si>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</si>
  <si>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</si>
  <si>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</si>
  <si>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</si>
  <si>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</si>
  <si>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</si>
  <si>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</si>
  <si>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</si>
  <si>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</si>
  <si>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</si>
  <si>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</si>
  <si>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</si>
  <si>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</si>
  <si>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</si>
  <si>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</si>
  <si>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</si>
  <si>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</si>
  <si>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</si>
  <si>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</si>
  <si>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</si>
  <si>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</si>
  <si>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</si>
  <si>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</si>
  <si>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</si>
  <si>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</si>
  <si>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</si>
  <si>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</si>
  <si>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</si>
  <si>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</si>
  <si>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</si>
  <si>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</si>
  <si>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</si>
  <si>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</si>
  <si>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</si>
  <si>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</si>
  <si>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</si>
  <si>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</si>
  <si>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</si>
  <si>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</si>
  <si>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</si>
  <si>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</si>
  <si>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</si>
  <si>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</si>
  <si>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</si>
  <si>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</si>
  <si>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</si>
  <si>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</si>
  <si>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</si>
  <si>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</si>
  <si>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</si>
  <si>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</si>
  <si>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</si>
  <si>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</si>
  <si>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</si>
  <si>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</si>
  <si>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</si>
  <si>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</si>
  <si>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</si>
  <si>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</si>
  <si>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</si>
  <si>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</si>
  <si>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</si>
  <si>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</si>
  <si>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</si>
  <si>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</si>
  <si>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</si>
  <si>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</si>
  <si>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</si>
  <si>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</si>
  <si>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</si>
  <si>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</si>
  <si>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</si>
  <si>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</si>
  <si>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</si>
  <si>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</si>
  <si>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</si>
  <si>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</si>
  <si>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</si>
  <si>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</si>
  <si>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</si>
  <si>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</si>
  <si>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</si>
  <si>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</si>
  <si>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</si>
  <si>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</si>
  <si>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</si>
  <si>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</si>
  <si>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</si>
  <si>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</si>
  <si>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</si>
  <si>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</si>
  <si>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</si>
  <si>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</si>
  <si>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</si>
  <si>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</si>
  <si>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</si>
  <si>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</si>
  <si>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</si>
  <si>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</si>
  <si>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</si>
  <si>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</si>
  <si>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</si>
  <si>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</si>
  <si>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</si>
  <si>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</si>
  <si>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</si>
  <si>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</si>
  <si>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</si>
  <si>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</si>
  <si>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</si>
  <si>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</si>
  <si>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</si>
  <si>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</si>
  <si>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</si>
  <si>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</si>
  <si>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</si>
  <si>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</si>
  <si>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</si>
  <si>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</si>
  <si>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</si>
  <si>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</si>
  <si>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</si>
  <si>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</si>
  <si>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</si>
  <si>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</si>
  <si>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</si>
  <si>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</si>
  <si>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</si>
  <si>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</si>
  <si>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</si>
  <si>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</si>
  <si>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</si>
  <si>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</si>
  <si>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</si>
  <si>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</si>
  <si>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</si>
  <si>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</si>
  <si>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</si>
  <si>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</si>
  <si>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</si>
  <si>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</si>
  <si>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</si>
  <si>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</si>
  <si>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</si>
  <si>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</si>
  <si>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</si>
  <si>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</si>
  <si>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</si>
  <si>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</si>
  <si>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</si>
  <si>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</si>
  <si>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</si>
  <si>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</si>
  <si>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</si>
  <si>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</si>
  <si>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</si>
  <si>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</si>
  <si>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</si>
  <si>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</si>
  <si>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</si>
  <si>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</si>
  <si>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</si>
  <si>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</si>
  <si>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</si>
  <si>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</si>
  <si>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</si>
  <si>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</si>
  <si>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</si>
  <si>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</si>
  <si>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</si>
  <si>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</si>
  <si>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</si>
  <si>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</si>
  <si>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</si>
  <si>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</si>
  <si>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</si>
  <si>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</si>
  <si>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</si>
  <si>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</si>
  <si>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</si>
  <si>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</si>
  <si>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</si>
  <si>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</si>
  <si>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</si>
  <si>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</si>
  <si>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</si>
  <si>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</si>
  <si>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</si>
  <si>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</si>
  <si>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</si>
  <si>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</si>
  <si>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</si>
  <si>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</si>
  <si>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</si>
  <si>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</si>
  <si>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</si>
  <si>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</si>
  <si>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</si>
  <si>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</si>
  <si>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</si>
  <si>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</si>
  <si>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</si>
  <si>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</si>
  <si>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</si>
  <si>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</si>
  <si>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</si>
  <si>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</si>
  <si>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</si>
  <si>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</si>
  <si>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</si>
  <si>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</si>
  <si>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</si>
  <si>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</si>
  <si>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</si>
  <si>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</si>
  <si>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</si>
  <si>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</si>
  <si>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</si>
  <si>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</si>
  <si>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</si>
  <si>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</si>
  <si>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</si>
  <si>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</si>
  <si>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</si>
  <si>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</si>
  <si>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</si>
  <si>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</si>
  <si>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</si>
  <si>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</si>
  <si>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</si>
  <si>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</si>
  <si>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</si>
  <si>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</si>
  <si>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</si>
  <si>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</si>
  <si>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</si>
  <si>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</si>
  <si>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</si>
  <si>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</si>
  <si>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</si>
  <si>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</si>
  <si>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</si>
  <si>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</si>
  <si>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</si>
  <si>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</si>
  <si>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</si>
  <si>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</si>
  <si>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</si>
  <si>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</si>
  <si>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</si>
  <si>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</si>
  <si>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</si>
  <si>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</si>
  <si>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</si>
  <si>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</si>
  <si>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</si>
  <si>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</si>
  <si>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</si>
  <si>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</si>
  <si>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</si>
  <si>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</si>
  <si>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</si>
  <si>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</si>
  <si>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</si>
  <si>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</si>
  <si>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</si>
  <si>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</si>
  <si>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</si>
  <si>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</si>
  <si>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</si>
  <si>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</si>
  <si>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</si>
  <si>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</si>
  <si>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</si>
  <si>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</si>
  <si>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</si>
  <si>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</si>
  <si>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</si>
  <si>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</si>
  <si>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</si>
  <si>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</si>
  <si>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</si>
  <si>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</si>
  <si>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</si>
  <si>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</si>
  <si>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</si>
  <si>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</si>
  <si>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</si>
  <si>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</si>
  <si>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</si>
  <si>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</si>
  <si>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</si>
  <si>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</si>
  <si>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</si>
  <si>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</si>
  <si>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</si>
  <si>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</si>
  <si>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</si>
  <si>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</si>
  <si>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</si>
  <si>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</si>
  <si>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</si>
  <si>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</si>
  <si>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</si>
  <si>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</si>
  <si>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</si>
  <si>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</si>
  <si>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</si>
  <si>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</si>
  <si>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</si>
  <si>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</si>
  <si>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</si>
  <si>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</si>
  <si>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</si>
  <si>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</si>
  <si>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</si>
  <si>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</si>
  <si>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</si>
  <si>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</si>
  <si>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</si>
  <si>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</si>
  <si>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</si>
  <si>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</si>
  <si>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</si>
  <si>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</si>
  <si>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</si>
  <si>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</si>
  <si>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</si>
  <si>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</si>
  <si>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</si>
  <si>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</si>
  <si>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</si>
  <si>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</si>
  <si>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</si>
  <si>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</si>
  <si>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</si>
  <si>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</si>
  <si>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</si>
  <si>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</si>
  <si>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</si>
  <si>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</si>
  <si>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</si>
  <si>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</si>
  <si>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</si>
  <si>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</si>
  <si>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</si>
  <si>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</si>
  <si>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</si>
  <si>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</si>
  <si>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</si>
  <si>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</si>
  <si>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</si>
  <si>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</si>
  <si>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</si>
  <si>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</si>
  <si>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</si>
  <si>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</si>
  <si>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</si>
  <si>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</si>
  <si>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</si>
  <si>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</si>
  <si>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</si>
  <si>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</si>
  <si>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</si>
  <si>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</si>
  <si>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</si>
  <si>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</si>
  <si>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</si>
  <si>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</si>
  <si>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</si>
  <si>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</si>
  <si>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</si>
  <si>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</si>
  <si>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</si>
  <si>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</si>
  <si>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</si>
  <si>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</si>
  <si>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</si>
  <si>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</si>
  <si>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</si>
  <si>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</si>
  <si>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</si>
  <si>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</si>
  <si>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</si>
  <si>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</si>
  <si>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</si>
  <si>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</si>
  <si>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</si>
  <si>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</si>
  <si>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</si>
  <si>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</si>
  <si>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</si>
  <si>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</si>
  <si>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</si>
  <si>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</si>
  <si>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</si>
  <si>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</si>
  <si>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</si>
  <si>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</si>
  <si>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</si>
  <si>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</si>
  <si>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</si>
  <si>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</si>
  <si>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</si>
  <si>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</si>
  <si>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</si>
  <si>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</si>
  <si>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</si>
  <si>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</si>
  <si>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</si>
  <si>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</si>
  <si>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</si>
  <si>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</si>
  <si>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</si>
  <si>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</si>
  <si>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</si>
  <si>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</si>
  <si>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</si>
  <si>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</si>
  <si>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</si>
  <si>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</si>
  <si>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</si>
  <si>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</si>
  <si>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</si>
  <si>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</si>
  <si>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</si>
  <si>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</si>
  <si>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</si>
  <si>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</si>
  <si>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</si>
  <si>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</si>
  <si>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</si>
  <si>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</si>
  <si>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</si>
  <si>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</si>
  <si>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</si>
  <si>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</si>
  <si>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</si>
  <si>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</si>
  <si>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</si>
  <si>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</si>
  <si>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</si>
  <si>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</si>
  <si>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</si>
  <si>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</si>
  <si>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</si>
  <si>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</si>
  <si>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</si>
  <si>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</si>
  <si>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</si>
  <si>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</si>
  <si>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</si>
  <si>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</si>
  <si>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</si>
  <si>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</si>
  <si>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</si>
  <si>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</si>
  <si>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</si>
  <si>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</si>
  <si>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</si>
  <si>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</si>
  <si>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</si>
  <si>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</si>
  <si>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</si>
  <si>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</si>
  <si>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</si>
  <si>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</si>
  <si>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</si>
  <si>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</si>
  <si>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</si>
  <si>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</si>
  <si>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</si>
  <si>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</si>
  <si>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</si>
  <si>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</si>
  <si>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</si>
  <si>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</si>
  <si>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</si>
  <si>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</si>
  <si>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</si>
  <si>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</si>
  <si>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</si>
  <si>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</si>
  <si>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</si>
  <si>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</si>
  <si>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</si>
  <si>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</si>
  <si>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</si>
  <si>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</si>
  <si>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</si>
  <si>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</si>
  <si>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</si>
  <si>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</si>
  <si>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</si>
  <si>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</si>
  <si>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</si>
  <si>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</si>
  <si>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</si>
  <si>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</si>
  <si>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</si>
  <si>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</si>
  <si>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</si>
  <si>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</si>
  <si>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</si>
  <si>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</si>
  <si>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</si>
  <si>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</si>
  <si>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</si>
  <si>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</si>
  <si>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</si>
  <si>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</si>
  <si>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</si>
  <si>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</si>
  <si>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</si>
  <si>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</si>
  <si>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</si>
  <si>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</si>
  <si>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</si>
  <si>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</si>
  <si>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</si>
  <si>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</si>
  <si>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</si>
  <si>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</si>
  <si>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</si>
  <si>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</si>
  <si>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</si>
  <si>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</si>
  <si>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</si>
  <si>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</si>
  <si>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</si>
  <si>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</si>
  <si>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</si>
  <si>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</si>
  <si>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</si>
  <si>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</si>
  <si>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</si>
  <si>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</si>
  <si>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</si>
  <si>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</si>
  <si>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</si>
  <si>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</si>
  <si>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</si>
  <si>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</si>
  <si>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</si>
  <si>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</si>
  <si>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</si>
  <si>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</si>
  <si>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</si>
  <si>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</si>
  <si>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</si>
  <si>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</si>
  <si>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</si>
  <si>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</si>
  <si>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</si>
  <si>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</si>
  <si>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</si>
  <si>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</si>
  <si>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</si>
  <si>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</si>
  <si>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</si>
  <si>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</si>
  <si>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</si>
  <si>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</si>
  <si>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</si>
  <si>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</si>
  <si>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</si>
  <si>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</si>
  <si>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</si>
  <si>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</si>
  <si>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</si>
  <si>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</si>
  <si>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</si>
  <si>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</si>
  <si>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</si>
  <si>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</si>
  <si>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</si>
  <si>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</si>
  <si>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</si>
  <si>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</si>
  <si>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</si>
  <si>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</si>
  <si>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</si>
  <si>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</si>
  <si>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</si>
  <si>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</si>
  <si>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</si>
  <si>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</si>
  <si>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</si>
  <si>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</si>
  <si>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</si>
  <si>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</si>
  <si>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</si>
  <si>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</si>
  <si>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</si>
  <si>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</si>
  <si>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</si>
  <si>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</si>
  <si>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</si>
  <si>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</si>
  <si>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</si>
  <si>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</si>
  <si>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</si>
  <si>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</si>
  <si>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</si>
  <si>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</si>
  <si>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</si>
  <si>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</si>
  <si>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</si>
  <si>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</si>
  <si>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</si>
  <si>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</si>
  <si>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</si>
  <si>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</si>
  <si>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</si>
  <si>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</si>
  <si>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</si>
  <si>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</si>
  <si>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</si>
  <si>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</si>
  <si>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</si>
  <si>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</si>
  <si>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</si>
  <si>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</si>
  <si>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</si>
  <si>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</si>
  <si>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</si>
  <si>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</si>
  <si>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</si>
  <si>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</si>
  <si>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</si>
  <si>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</si>
  <si>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</si>
  <si>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</si>
  <si>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</si>
  <si>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</si>
  <si>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</si>
  <si>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</si>
  <si>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</si>
  <si>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</si>
  <si>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</si>
  <si>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</si>
  <si>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</si>
  <si>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</si>
  <si>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</si>
  <si>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</si>
  <si>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</si>
  <si>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</si>
  <si>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</si>
  <si>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</si>
  <si>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</si>
  <si>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</si>
  <si>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</si>
  <si>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</si>
  <si>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</si>
  <si>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</si>
  <si>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</si>
  <si>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</si>
  <si>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</si>
  <si>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</si>
  <si>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</si>
  <si>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</si>
  <si>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</si>
  <si>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</si>
  <si>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</si>
  <si>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</si>
  <si>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</si>
  <si>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</si>
  <si>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</si>
  <si>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</si>
  <si>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</si>
  <si>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</si>
  <si>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</si>
  <si>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</si>
  <si>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</si>
  <si>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</si>
  <si>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</si>
  <si>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</si>
  <si>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</si>
  <si>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</si>
  <si>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</si>
  <si>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</si>
  <si>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</si>
  <si>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</si>
  <si>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</si>
  <si>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</si>
  <si>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</si>
  <si>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</si>
  <si>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</si>
  <si>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</si>
  <si>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</si>
  <si>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</si>
  <si>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</si>
  <si>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</si>
  <si>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</si>
  <si>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</si>
  <si>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</si>
  <si>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</si>
  <si>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</si>
  <si>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</si>
  <si>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</si>
  <si>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</si>
  <si>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</si>
  <si>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</si>
  <si>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</si>
  <si>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</si>
  <si>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</si>
  <si>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</si>
  <si>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</si>
  <si>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</si>
  <si>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</si>
  <si>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</si>
  <si>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</si>
  <si>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</si>
  <si>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</si>
  <si>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</si>
  <si>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</si>
  <si>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</si>
  <si>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</si>
  <si>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</si>
  <si>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</si>
  <si>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</si>
  <si>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</si>
  <si>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</si>
  <si>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</si>
  <si>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</si>
  <si>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</si>
  <si>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</si>
  <si>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</si>
  <si>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</si>
  <si>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</si>
  <si>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</si>
  <si>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</si>
  <si>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</si>
  <si>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</si>
  <si>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</si>
  <si>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</si>
  <si>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</si>
  <si>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</si>
  <si>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</si>
  <si>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</si>
  <si>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</si>
  <si>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</si>
  <si>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</si>
  <si>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</si>
  <si>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</si>
  <si>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</si>
  <si>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</si>
  <si>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</si>
  <si>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</si>
  <si>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</si>
  <si>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</si>
  <si>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</si>
  <si>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</si>
  <si>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</si>
  <si>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</si>
  <si>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</si>
  <si>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</si>
  <si>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</si>
  <si>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</si>
  <si>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</si>
  <si>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</si>
  <si>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</si>
  <si>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</si>
  <si>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</si>
  <si>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</si>
  <si>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</si>
  <si>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</si>
  <si>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</si>
  <si>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</si>
  <si>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</si>
  <si>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</si>
  <si>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</si>
  <si>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</si>
  <si>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</si>
  <si>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</si>
  <si>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</si>
  <si>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</si>
  <si>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</si>
  <si>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</si>
  <si>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</si>
  <si>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</si>
  <si>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</si>
  <si>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</si>
  <si>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</si>
  <si>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</si>
  <si>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</si>
  <si>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</si>
  <si>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</si>
  <si>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</si>
  <si>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</si>
  <si>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</si>
  <si>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</si>
  <si>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</si>
  <si>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</si>
  <si>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</si>
  <si>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</si>
  <si>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</si>
  <si>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</si>
  <si>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</si>
  <si>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</si>
  <si>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</si>
  <si>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</si>
  <si>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</si>
  <si>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</si>
  <si>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</si>
  <si>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</si>
  <si>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</si>
  <si>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</si>
  <si>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</si>
  <si>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</si>
  <si>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</si>
  <si>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</si>
  <si>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</si>
  <si>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</si>
  <si>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</si>
  <si>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</si>
  <si>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</si>
  <si>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</si>
  <si>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</si>
  <si>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</si>
  <si>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</si>
  <si>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</si>
  <si>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</si>
  <si>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</si>
  <si>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</si>
  <si>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</si>
  <si>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</si>
  <si>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</si>
  <si>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</si>
  <si>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</si>
  <si>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</si>
  <si>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</si>
  <si>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</si>
  <si>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</si>
  <si>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</si>
  <si>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</si>
  <si>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</si>
  <si>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</si>
  <si>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</si>
  <si>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</si>
  <si>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</si>
  <si>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</si>
  <si>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</si>
  <si>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</si>
  <si>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</si>
  <si>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</si>
  <si>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</si>
  <si>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</si>
  <si>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</si>
  <si>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</si>
  <si>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</si>
  <si>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</si>
  <si>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</si>
  <si>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</si>
  <si>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</si>
  <si>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</si>
  <si>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</si>
  <si>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</si>
  <si>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</si>
  <si>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</si>
  <si>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</si>
  <si>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</si>
  <si>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</si>
  <si>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</si>
  <si>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</si>
  <si>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</si>
  <si>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</si>
  <si>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</si>
  <si>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</si>
  <si>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</si>
  <si>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</si>
  <si>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</si>
  <si>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</si>
  <si>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</si>
  <si>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</si>
  <si>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</si>
  <si>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</si>
  <si>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</si>
  <si>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</si>
  <si>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</si>
  <si>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</si>
  <si>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</si>
  <si>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</si>
  <si>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</si>
  <si>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</si>
  <si>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</si>
  <si>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</si>
  <si>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</si>
  <si>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</si>
  <si>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</si>
  <si>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</si>
  <si>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</si>
  <si>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</si>
  <si>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</si>
  <si>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</si>
  <si>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</si>
  <si>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</si>
  <si>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</si>
  <si>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</si>
  <si>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</si>
  <si>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</si>
  <si>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</si>
  <si>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</si>
  <si>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</si>
  <si>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</si>
  <si>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</si>
  <si>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</si>
  <si>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</si>
  <si>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</si>
  <si>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</si>
  <si>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</si>
  <si>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</si>
  <si>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</si>
  <si>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</si>
  <si>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</si>
  <si>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</si>
  <si>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</si>
  <si>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</si>
  <si>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</si>
  <si>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</si>
  <si>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</si>
  <si>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</si>
  <si>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</si>
  <si>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</si>
  <si>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</si>
  <si>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</si>
  <si>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</si>
  <si>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</si>
  <si>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</si>
  <si>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</si>
  <si>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</si>
  <si>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</si>
  <si>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</si>
  <si>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</si>
  <si>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</si>
  <si>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</si>
  <si>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</si>
  <si>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</si>
  <si>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</si>
  <si>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</si>
  <si>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</si>
  <si>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</si>
  <si>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</si>
  <si>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</si>
  <si>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</si>
  <si>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</si>
  <si>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</si>
  <si>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</si>
  <si>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</si>
  <si>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</si>
  <si>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</si>
  <si>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</si>
  <si>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</si>
  <si>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</si>
  <si>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</si>
  <si>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</si>
  <si>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</si>
  <si>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</si>
  <si>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</si>
  <si>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</si>
  <si>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</si>
  <si>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</si>
  <si>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</si>
  <si>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</si>
  <si>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</si>
  <si>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</si>
  <si>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</si>
  <si>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</si>
  <si>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</si>
  <si>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</si>
  <si>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</si>
  <si>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</si>
  <si>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</si>
  <si>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</si>
  <si>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</si>
  <si>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</si>
  <si>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</si>
  <si>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</si>
  <si>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</si>
  <si>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</si>
  <si>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</si>
  <si>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</si>
  <si>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</si>
  <si>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</si>
  <si>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</si>
  <si>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</si>
  <si>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</si>
  <si>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</si>
  <si>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</si>
  <si>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</si>
  <si>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</si>
  <si>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</si>
  <si>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</si>
  <si>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</si>
  <si>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</si>
  <si>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</si>
  <si>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</si>
  <si>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</si>
  <si>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</si>
  <si>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</si>
  <si>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</si>
  <si>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</si>
  <si>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</si>
  <si>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</si>
  <si>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</si>
  <si>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</si>
  <si>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</si>
  <si>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</si>
  <si>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</si>
  <si>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</si>
  <si>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</si>
  <si>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</si>
  <si>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</si>
  <si>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</si>
  <si>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</si>
  <si>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</si>
  <si>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</si>
  <si>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</si>
  <si>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</si>
  <si>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</si>
  <si>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</si>
  <si>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</si>
  <si>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</si>
  <si>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</si>
  <si>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</si>
  <si>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</si>
  <si>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</si>
  <si>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</si>
  <si>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</si>
  <si>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</si>
  <si>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</si>
  <si>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</si>
  <si>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</si>
  <si>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</si>
  <si>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</si>
  <si>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</si>
  <si>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</si>
  <si>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</si>
  <si>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</si>
  <si>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</si>
  <si>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</si>
  <si>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</si>
  <si>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</si>
  <si>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</si>
  <si>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</si>
  <si>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</si>
  <si>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</si>
  <si>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</si>
  <si>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</si>
  <si>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</si>
  <si>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</si>
  <si>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</si>
  <si>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</si>
  <si>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</si>
  <si>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</si>
  <si>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</si>
  <si>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</si>
  <si>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</si>
  <si>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</si>
  <si>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</si>
  <si>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</si>
  <si>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</si>
  <si>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</si>
  <si>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</si>
  <si>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</si>
  <si>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</si>
  <si>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</si>
  <si>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</si>
  <si>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</si>
  <si>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</si>
  <si>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</si>
  <si>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</si>
  <si>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</si>
  <si>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</si>
  <si>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</si>
  <si>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</si>
  <si>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</si>
  <si>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</si>
  <si>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</si>
  <si>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</si>
  <si>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</si>
  <si>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</si>
  <si>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</si>
  <si>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</si>
  <si>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</si>
  <si>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</si>
  <si>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</si>
  <si>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</si>
  <si>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</si>
  <si>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</si>
  <si>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</si>
  <si>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</si>
  <si>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</si>
  <si>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</si>
  <si>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</si>
  <si>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</si>
  <si>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</si>
  <si>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</si>
  <si>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</si>
  <si>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</si>
  <si>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</si>
  <si>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</si>
  <si>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</si>
  <si>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</si>
  <si>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</si>
  <si>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</si>
  <si>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</si>
  <si>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</si>
  <si>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</si>
  <si>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</si>
  <si>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</si>
  <si>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</si>
  <si>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</si>
  <si>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</si>
  <si>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</si>
  <si>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</si>
  <si>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</si>
  <si>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</si>
  <si>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</si>
  <si>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</si>
  <si>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</si>
  <si>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</si>
  <si>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</si>
  <si>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</si>
  <si>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</si>
  <si>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</si>
  <si>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</si>
  <si>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</si>
  <si>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</si>
  <si>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</si>
  <si>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</si>
  <si>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</si>
  <si>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</si>
  <si>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</si>
  <si>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</si>
  <si>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</si>
  <si>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</si>
  <si>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</si>
  <si>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</si>
  <si>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</si>
  <si>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</si>
  <si>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</si>
  <si>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</si>
  <si>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</si>
  <si>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</si>
  <si>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</si>
  <si>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</si>
  <si>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</si>
  <si>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</si>
  <si>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</si>
  <si>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</si>
  <si>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</si>
  <si>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</si>
  <si>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</si>
  <si>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</si>
  <si>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</si>
  <si>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</si>
  <si>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</si>
  <si>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</si>
  <si>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</si>
  <si>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</si>
  <si>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</si>
  <si>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</si>
  <si>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</si>
  <si>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</si>
  <si>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</si>
  <si>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</si>
  <si>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</si>
  <si>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</si>
  <si>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</si>
  <si>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</si>
  <si>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</si>
  <si>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</si>
  <si>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</si>
  <si>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</si>
  <si>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</si>
  <si>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</si>
  <si>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</si>
  <si>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</si>
  <si>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</si>
  <si>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</si>
  <si>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</si>
  <si>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</si>
  <si>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</si>
  <si>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</si>
  <si>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</si>
  <si>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</si>
  <si>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</si>
  <si>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</si>
  <si>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</si>
  <si>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</si>
  <si>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</si>
  <si>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</si>
  <si>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</si>
  <si>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</si>
  <si>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</si>
  <si>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</si>
  <si>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</si>
  <si>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</si>
  <si>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</si>
  <si>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</si>
  <si>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</si>
  <si>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</si>
  <si>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</si>
  <si>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</si>
  <si>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</si>
  <si>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</si>
  <si>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</si>
  <si>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</si>
  <si>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</si>
  <si>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</si>
  <si>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</si>
  <si>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</si>
  <si>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</si>
  <si>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</si>
  <si>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</si>
  <si>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</si>
  <si>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</si>
  <si>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</si>
  <si>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</si>
  <si>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</si>
  <si>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</si>
  <si>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</si>
  <si>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</si>
  <si>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</si>
  <si>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</si>
  <si>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</si>
  <si>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</si>
  <si>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</si>
  <si>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</si>
  <si>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</si>
  <si>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</si>
  <si>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</si>
  <si>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</si>
  <si>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</si>
  <si>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</si>
  <si>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</si>
  <si>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</si>
  <si>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</si>
  <si>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</si>
  <si>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</si>
  <si>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</si>
  <si>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</si>
  <si>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</si>
  <si>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</si>
  <si>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</si>
  <si>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</si>
  <si>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</si>
  <si>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</si>
  <si>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</si>
  <si>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</si>
  <si>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</si>
  <si>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</si>
  <si>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</si>
  <si>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</si>
  <si>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</si>
  <si>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</si>
  <si>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</si>
  <si>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</si>
  <si>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</si>
  <si>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</si>
  <si>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</si>
  <si>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</si>
  <si>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</si>
  <si>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</si>
  <si>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</si>
  <si>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</si>
  <si>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</si>
  <si>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</si>
  <si>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</si>
  <si>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</si>
  <si>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</si>
  <si>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</si>
  <si>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</si>
  <si>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</si>
  <si>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</si>
  <si>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</si>
  <si>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</si>
  <si>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</si>
  <si>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</si>
  <si>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</si>
  <si>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</si>
  <si>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</si>
  <si>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</si>
  <si>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</si>
  <si>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</si>
  <si>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</si>
  <si>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</si>
  <si>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</si>
  <si>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</si>
  <si>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</si>
  <si>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</si>
  <si>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</si>
  <si>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</si>
  <si>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</si>
  <si>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</si>
  <si>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</si>
  <si>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</si>
  <si>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</si>
  <si>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</si>
  <si>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</si>
  <si>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</si>
  <si>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</si>
  <si>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</si>
  <si>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</si>
  <si>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</si>
  <si>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</si>
  <si>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</si>
  <si>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</si>
  <si>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</si>
  <si>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</si>
  <si>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</si>
  <si>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</si>
  <si>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</si>
  <si>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</si>
  <si>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</si>
  <si>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</si>
  <si>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</si>
  <si>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</si>
  <si>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</si>
  <si>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</si>
  <si>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</si>
  <si>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</si>
  <si>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</si>
  <si>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</si>
  <si>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</si>
  <si>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</si>
  <si>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</si>
  <si>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</si>
  <si>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</si>
  <si>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</si>
  <si>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</si>
  <si>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</si>
  <si>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</si>
  <si>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</si>
  <si>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</si>
  <si>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</si>
  <si>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</si>
  <si>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</si>
  <si>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</si>
  <si>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</si>
  <si>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</si>
  <si>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</si>
  <si>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</si>
  <si>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</si>
  <si>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</si>
  <si>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</si>
  <si>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</si>
  <si>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</si>
  <si>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</si>
  <si>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</si>
  <si>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</si>
  <si>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</si>
  <si>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</si>
  <si>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</si>
  <si>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</si>
  <si>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</si>
  <si>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</si>
  <si>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</si>
  <si>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</si>
  <si>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</si>
  <si>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</si>
  <si>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</si>
  <si>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</si>
  <si>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</si>
  <si>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</si>
  <si>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</si>
  <si>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</si>
  <si>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</si>
  <si>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</si>
  <si>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</si>
  <si>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</si>
  <si>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</si>
  <si>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</si>
  <si>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</si>
  <si>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</si>
  <si>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</si>
  <si>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</si>
  <si>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</si>
  <si>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</si>
  <si>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</si>
  <si>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</si>
  <si>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</si>
  <si>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</si>
  <si>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</si>
  <si>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</si>
  <si>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</si>
  <si>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</si>
  <si>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</si>
  <si>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</si>
  <si>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</si>
  <si>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</si>
  <si>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</si>
  <si>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</si>
  <si>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</si>
  <si>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</si>
  <si>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</si>
  <si>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</si>
  <si>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</si>
  <si>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</si>
  <si>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</si>
  <si>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</si>
  <si>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</si>
  <si>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</si>
  <si>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</si>
  <si>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</si>
  <si>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</si>
  <si>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</si>
  <si>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</si>
  <si>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</si>
  <si>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</si>
  <si>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</si>
  <si>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</si>
  <si>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</si>
  <si>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</si>
  <si>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</si>
  <si>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</si>
  <si>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</si>
  <si>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</si>
  <si>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</si>
  <si>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</si>
  <si>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</si>
  <si>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</si>
  <si>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</si>
  <si>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</si>
  <si>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</si>
  <si>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</si>
  <si>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</si>
  <si>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</si>
  <si>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</si>
  <si>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</si>
  <si>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</si>
  <si>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</si>
  <si>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</si>
  <si>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</si>
  <si>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</si>
  <si>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</si>
  <si>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</si>
  <si>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</si>
  <si>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</si>
  <si>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</si>
  <si>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</si>
  <si>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</si>
  <si>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</si>
  <si>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</si>
  <si>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</si>
  <si>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</si>
  <si>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</si>
  <si>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</si>
  <si>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</si>
  <si>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</si>
  <si>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</si>
  <si>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</si>
  <si>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</si>
  <si>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</si>
  <si>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</si>
  <si>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</si>
  <si>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</si>
  <si>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</si>
  <si>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</si>
  <si>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</si>
  <si>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</si>
  <si>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</si>
  <si>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</si>
  <si>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</si>
  <si>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</si>
  <si>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</si>
  <si>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</si>
  <si>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</si>
  <si>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</si>
  <si>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</si>
  <si>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</si>
  <si>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</si>
  <si>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</si>
  <si>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</si>
  <si>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</si>
  <si>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</si>
  <si>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</si>
  <si>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</si>
  <si>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</si>
  <si>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</si>
  <si>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</si>
  <si>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</si>
  <si>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</si>
  <si>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</si>
  <si>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</si>
  <si>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</si>
  <si>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</si>
  <si>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</si>
  <si>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</si>
  <si>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</si>
  <si>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</si>
  <si>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</si>
  <si>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</si>
  <si>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</si>
  <si>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</si>
  <si>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</si>
  <si>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</si>
  <si>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</si>
  <si>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</si>
  <si>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</si>
  <si>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</si>
  <si>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</si>
  <si>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</si>
  <si>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</si>
  <si>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</si>
  <si>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</si>
  <si>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</si>
  <si>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</si>
  <si>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</si>
  <si>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</si>
  <si>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</si>
  <si>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</si>
  <si>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</si>
  <si>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</si>
  <si>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</si>
  <si>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</si>
  <si>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</si>
  <si>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</si>
  <si>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</si>
  <si>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</si>
  <si>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</si>
  <si>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</si>
  <si>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</si>
  <si>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</si>
  <si>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</si>
  <si>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</si>
  <si>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</si>
  <si>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</si>
  <si>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</si>
  <si>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</si>
  <si>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</si>
  <si>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</si>
  <si>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</si>
  <si>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</si>
  <si>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</si>
  <si>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</si>
  <si>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</si>
  <si>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</si>
  <si>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</si>
  <si>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</si>
  <si>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</si>
  <si>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</si>
  <si>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</si>
  <si>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</si>
  <si>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</si>
  <si>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</si>
  <si>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</si>
  <si>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</si>
  <si>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</si>
  <si>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</si>
  <si>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</si>
  <si>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</si>
  <si>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</si>
  <si>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</si>
  <si>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</si>
  <si>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</si>
  <si>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</si>
  <si>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</si>
  <si>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</si>
  <si>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</si>
  <si>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</si>
  <si>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</si>
  <si>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</si>
  <si>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</si>
  <si>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</si>
  <si>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</si>
  <si>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</si>
  <si>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</si>
  <si>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</si>
  <si>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</si>
  <si>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</si>
  <si>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</si>
  <si>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</si>
  <si>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</si>
  <si>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</si>
  <si>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</si>
  <si>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</si>
  <si>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</si>
  <si>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</si>
  <si>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</si>
  <si>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</si>
  <si>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</si>
  <si>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</si>
  <si>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</si>
  <si>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</si>
  <si>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</si>
  <si>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</si>
  <si>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</si>
  <si>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</si>
  <si>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</si>
  <si>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</si>
  <si>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</si>
  <si>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</si>
  <si>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</si>
  <si>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</si>
  <si>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</si>
  <si>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</si>
  <si>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</si>
  <si>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</si>
  <si>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</si>
  <si>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</si>
  <si>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</si>
  <si>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</si>
  <si>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</si>
  <si>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</si>
  <si>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</si>
  <si>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</si>
  <si>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</si>
  <si>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</si>
  <si>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</si>
  <si>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</si>
  <si>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</si>
  <si>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</si>
  <si>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</si>
  <si>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</si>
  <si>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</si>
  <si>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</si>
  <si>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</si>
  <si>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</si>
  <si>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</si>
  <si>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</si>
  <si>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</si>
  <si>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</si>
  <si>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</si>
  <si>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</si>
  <si>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</si>
  <si>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</si>
  <si>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</si>
  <si>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</si>
  <si>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</si>
  <si>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</si>
  <si>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</si>
  <si>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</si>
  <si>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</si>
  <si>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</si>
  <si>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</si>
  <si>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</si>
  <si>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</si>
  <si>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</si>
  <si>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</si>
  <si>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</si>
  <si>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</si>
  <si>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</si>
  <si>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</si>
  <si>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</si>
  <si>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</si>
  <si>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</si>
  <si>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</si>
  <si>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</si>
  <si>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</si>
  <si>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</si>
  <si>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</si>
  <si>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</si>
  <si>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</si>
  <si>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</si>
  <si>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</si>
  <si>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</si>
  <si>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</si>
  <si>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</si>
  <si>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</si>
  <si>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</si>
  <si>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</si>
  <si>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</si>
  <si>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</si>
  <si>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</si>
  <si>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</si>
  <si>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</si>
  <si>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</si>
  <si>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</si>
  <si>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</si>
  <si>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</si>
  <si>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</si>
  <si>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</si>
  <si>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</si>
  <si>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</si>
  <si>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</si>
  <si>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</si>
  <si>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</si>
  <si>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</si>
  <si>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</si>
  <si>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</si>
  <si>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</si>
  <si>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</si>
  <si>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</si>
  <si>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</si>
  <si>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</si>
  <si>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</si>
  <si>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</si>
  <si>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</si>
  <si>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</si>
  <si>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</si>
  <si>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</si>
  <si>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</si>
  <si>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</si>
  <si>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</si>
  <si>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</si>
  <si>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</si>
  <si>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</si>
  <si>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</si>
  <si>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</si>
  <si>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</si>
  <si>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</si>
  <si>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</si>
  <si>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</si>
  <si>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</si>
  <si>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</si>
  <si>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</si>
  <si>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</si>
  <si>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</si>
  <si>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</si>
  <si>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</si>
  <si>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</si>
  <si>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</si>
  <si>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</si>
  <si>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</si>
  <si>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</si>
  <si>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</si>
  <si>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</si>
  <si>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</si>
  <si>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</si>
  <si>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</si>
  <si>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</si>
  <si>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</si>
  <si>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</si>
  <si>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</si>
  <si>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</si>
  <si>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</si>
  <si>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</si>
  <si>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</si>
  <si>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</si>
  <si>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</si>
  <si>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</si>
  <si>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</si>
  <si>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</si>
  <si>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</si>
  <si>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</si>
  <si>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</si>
  <si>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</si>
  <si>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</si>
  <si>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</si>
  <si>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</si>
  <si>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</si>
  <si>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</si>
  <si>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</si>
  <si>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</si>
  <si>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</si>
  <si>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</si>
  <si>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</si>
  <si>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</si>
  <si>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</si>
  <si>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</si>
  <si>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</si>
  <si>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</si>
  <si>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</si>
  <si>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</si>
  <si>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</si>
  <si>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</si>
  <si>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</si>
  <si>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</si>
  <si>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</si>
  <si>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</si>
  <si>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</si>
  <si>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</si>
  <si>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</si>
  <si>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</si>
  <si>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</si>
  <si>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</si>
  <si>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</si>
  <si>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</si>
  <si>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</si>
  <si>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</si>
  <si>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</si>
  <si>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</si>
  <si>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</si>
  <si>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</si>
  <si>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</si>
  <si>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</si>
  <si>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</si>
  <si>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</si>
  <si>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</si>
  <si>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</si>
  <si>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</si>
  <si>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</si>
  <si>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</si>
  <si>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</si>
  <si>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</si>
  <si>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</si>
  <si>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</si>
  <si>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</si>
  <si>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</si>
  <si>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</si>
  <si>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</si>
  <si>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</si>
  <si>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</si>
  <si>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</si>
  <si>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</si>
  <si>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</si>
  <si>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</si>
  <si>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</si>
  <si>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</si>
  <si>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</si>
  <si>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</si>
  <si>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</si>
  <si>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</si>
  <si>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</si>
  <si>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</si>
  <si>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</si>
  <si>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</si>
  <si>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</si>
  <si>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</si>
  <si>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</si>
  <si>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</si>
  <si>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</si>
  <si>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</si>
  <si>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</si>
  <si>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</si>
  <si>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</si>
  <si>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</si>
  <si>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</si>
  <si>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</si>
  <si>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</si>
  <si>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</si>
  <si>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</si>
  <si>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</si>
  <si>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</si>
  <si>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</si>
  <si>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</si>
  <si>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</si>
  <si>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</si>
  <si>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</si>
  <si>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</si>
  <si>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</si>
  <si>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</si>
  <si>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</si>
  <si>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</si>
  <si>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</si>
  <si>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</si>
  <si>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</si>
  <si>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</si>
  <si>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</si>
  <si>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</si>
  <si>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</si>
  <si>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</si>
  <si>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</si>
  <si>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</si>
  <si>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</si>
  <si>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</si>
  <si>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</si>
  <si>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</si>
  <si>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</si>
  <si>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</si>
  <si>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</si>
  <si>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</si>
  <si>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</si>
  <si>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</si>
  <si>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</si>
  <si>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</si>
  <si>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</si>
  <si>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</si>
  <si>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</si>
  <si>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</si>
  <si>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</si>
  <si>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</si>
  <si>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</si>
  <si>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</si>
  <si>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</si>
  <si>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</si>
  <si>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</si>
  <si>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</si>
  <si>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</si>
  <si>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</si>
  <si>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</si>
  <si>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</si>
  <si>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</si>
  <si>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</si>
  <si>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</si>
  <si>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</si>
  <si>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</si>
  <si>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</si>
  <si>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</si>
  <si>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</si>
  <si>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</si>
  <si>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</si>
  <si>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</si>
  <si>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</si>
  <si>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</si>
  <si>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</si>
  <si>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</si>
  <si>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</si>
  <si>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</si>
  <si>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</si>
  <si>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</si>
  <si>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</si>
  <si>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</si>
  <si>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</si>
  <si>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</si>
  <si>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</si>
  <si>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</si>
  <si>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</si>
  <si>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</si>
  <si>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</si>
  <si>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</si>
  <si>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</si>
  <si>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</si>
  <si>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</si>
  <si>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</si>
  <si>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</si>
  <si>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</si>
  <si>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</si>
  <si>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</si>
  <si>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</si>
  <si>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</si>
  <si>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</si>
  <si>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</si>
  <si>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</si>
  <si>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</si>
  <si>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</si>
  <si>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</si>
  <si>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</si>
  <si>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</si>
  <si>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</si>
  <si>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</si>
  <si>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</si>
  <si>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</si>
  <si>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</si>
  <si>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</si>
  <si>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</si>
  <si>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</si>
  <si>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</si>
  <si>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</si>
  <si>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</si>
  <si>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</si>
  <si>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</si>
  <si>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</si>
  <si>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</si>
  <si>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</si>
  <si>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</si>
  <si>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</si>
  <si>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</si>
  <si>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</si>
  <si>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</si>
  <si>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</si>
  <si>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</si>
  <si>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</si>
  <si>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</si>
  <si>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</si>
  <si>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</si>
  <si>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</si>
  <si>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</si>
  <si>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</si>
  <si>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</si>
  <si>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</si>
  <si>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</si>
  <si>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</si>
  <si>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</si>
  <si>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</si>
  <si>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</si>
  <si>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</si>
  <si>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</si>
  <si>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</si>
  <si>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</si>
  <si>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</si>
  <si>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</si>
  <si>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</si>
  <si>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</si>
  <si>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</si>
  <si>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</si>
  <si>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</si>
  <si>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</si>
  <si>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</si>
  <si>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</si>
  <si>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</si>
  <si>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</si>
  <si>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</si>
  <si>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</si>
  <si>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</si>
  <si>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</si>
  <si>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</si>
  <si>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</si>
  <si>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</si>
  <si>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</si>
  <si>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</si>
  <si>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</si>
  <si>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</si>
  <si>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</si>
  <si>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</si>
  <si>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</si>
  <si>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</si>
  <si>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</si>
  <si>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</si>
  <si>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</si>
  <si>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</si>
  <si>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</si>
  <si>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</si>
  <si>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</si>
  <si>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</si>
  <si>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</si>
  <si>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</si>
  <si>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</si>
  <si>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</si>
  <si>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</si>
  <si>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</si>
  <si>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</si>
  <si>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</si>
  <si>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</si>
  <si>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</si>
  <si>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</si>
  <si>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</si>
  <si>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</si>
  <si>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</si>
  <si>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</si>
  <si>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</si>
  <si>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</si>
  <si>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</si>
  <si>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</si>
  <si>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</si>
  <si>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</si>
  <si>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</si>
  <si>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</si>
  <si>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</si>
  <si>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</si>
  <si>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</si>
  <si>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</si>
  <si>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</si>
  <si>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</si>
  <si>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</si>
  <si>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</si>
  <si>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</si>
  <si>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</si>
  <si>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</si>
  <si>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</si>
  <si>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</si>
  <si>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</si>
  <si>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</si>
  <si>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</si>
  <si>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</si>
  <si>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</si>
  <si>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</si>
  <si>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</si>
  <si>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</si>
  <si>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</si>
  <si>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</si>
  <si>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</si>
  <si>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</si>
  <si>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</si>
  <si>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</si>
  <si>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</si>
  <si>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</si>
  <si>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</si>
  <si>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</si>
  <si>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</si>
  <si>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</si>
  <si>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</si>
  <si>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</si>
  <si>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</si>
  <si>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</si>
  <si>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</si>
  <si>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</si>
  <si>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</si>
  <si>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</si>
  <si>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</si>
  <si>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</si>
  <si>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</si>
  <si>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</si>
  <si>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</si>
  <si>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</si>
  <si>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</si>
  <si>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</si>
  <si>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</si>
  <si>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</si>
  <si>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</si>
  <si>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</si>
  <si>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</si>
  <si>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</si>
  <si>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</si>
  <si>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</si>
  <si>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</si>
  <si>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</si>
  <si>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</si>
  <si>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</si>
  <si>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</si>
  <si>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</si>
  <si>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</si>
  <si>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</si>
  <si>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</si>
  <si>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</si>
  <si>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</si>
  <si>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</si>
  <si>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</si>
  <si>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</si>
  <si>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</si>
  <si>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</si>
  <si>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</si>
  <si>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</si>
  <si>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</si>
  <si>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</si>
  <si>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</si>
  <si>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</si>
  <si>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</si>
  <si>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</si>
  <si>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</si>
  <si>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</si>
  <si>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</si>
  <si>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</si>
  <si>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</si>
  <si>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</si>
  <si>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</si>
  <si>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</si>
  <si>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</si>
  <si>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</si>
  <si>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</si>
  <si>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</si>
  <si>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</si>
  <si>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</si>
  <si>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</si>
  <si>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</si>
  <si>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</si>
  <si>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</si>
  <si>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</si>
  <si>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</si>
  <si>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</si>
  <si>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</si>
  <si>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</si>
  <si>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</si>
  <si>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</si>
  <si>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</si>
  <si>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</si>
  <si>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</si>
  <si>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</si>
  <si>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</si>
  <si>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</si>
  <si>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</si>
  <si>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</si>
  <si>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</si>
  <si>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</si>
  <si>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</si>
  <si>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</si>
  <si>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</si>
  <si>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</si>
  <si>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</si>
  <si>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</si>
  <si>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</si>
  <si>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</si>
  <si>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</si>
  <si>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</si>
  <si>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</si>
  <si>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</si>
  <si>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</si>
  <si>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</si>
  <si>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</si>
  <si>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</si>
  <si>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</si>
  <si>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</si>
  <si>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</si>
  <si>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</si>
  <si>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</si>
  <si>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</si>
  <si>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</si>
  <si>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</si>
  <si>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</si>
  <si>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</si>
  <si>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</si>
  <si>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</si>
  <si>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</si>
  <si>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</si>
  <si>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</si>
  <si>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</si>
  <si>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</si>
  <si>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</si>
  <si>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</si>
  <si>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</si>
  <si>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</si>
  <si>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</si>
  <si>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</si>
  <si>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</si>
  <si>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</si>
  <si>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</si>
  <si>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</si>
  <si>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</si>
  <si>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</si>
  <si>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</si>
  <si>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</si>
  <si>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</si>
  <si>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</si>
  <si>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</si>
  <si>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</si>
  <si>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</si>
  <si>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</si>
  <si>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</si>
  <si>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</si>
  <si>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</si>
  <si>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</si>
  <si>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</si>
  <si>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</si>
  <si>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</si>
  <si>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</si>
  <si>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</si>
  <si>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</si>
  <si>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</si>
  <si>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</si>
  <si>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</si>
  <si>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</si>
  <si>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</si>
  <si>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</si>
  <si>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</si>
  <si>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</si>
  <si>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</si>
  <si>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</si>
  <si>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</si>
  <si>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</si>
  <si>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</si>
  <si>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</si>
  <si>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</si>
  <si>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</si>
  <si>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</si>
  <si>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</si>
  <si>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</si>
  <si>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</si>
  <si>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</si>
  <si>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</si>
  <si>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</si>
  <si>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</si>
  <si>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</si>
  <si>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</si>
  <si>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</si>
  <si>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</si>
  <si>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</si>
  <si>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</si>
  <si>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</si>
  <si>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</si>
  <si>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</si>
  <si>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</si>
  <si>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</si>
  <si>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</si>
  <si>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</si>
  <si>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</si>
  <si>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</si>
  <si>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</si>
  <si>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</si>
  <si>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</si>
  <si>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</si>
  <si>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</si>
  <si>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</si>
  <si>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</si>
  <si>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</si>
  <si>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</si>
  <si>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</si>
  <si>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</si>
  <si>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</si>
  <si>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</si>
  <si>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</si>
  <si>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</si>
  <si>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</si>
  <si>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</si>
  <si>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</si>
  <si>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</si>
  <si>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</si>
  <si>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</si>
  <si>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</si>
  <si>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</si>
  <si>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</si>
  <si>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</si>
  <si>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</si>
  <si>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</si>
  <si>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</si>
  <si>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</si>
  <si>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</si>
  <si>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</si>
  <si>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</si>
  <si>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</si>
  <si>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</si>
  <si>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</si>
  <si>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</si>
  <si>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</si>
  <si>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</si>
  <si>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</si>
  <si>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</si>
  <si>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</si>
  <si>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</si>
  <si>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</si>
  <si>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</si>
  <si>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</si>
  <si>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</si>
  <si>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</si>
  <si>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</si>
  <si>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</si>
  <si>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</si>
  <si>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</si>
  <si>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</si>
  <si>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</si>
  <si>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</si>
  <si>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</si>
  <si>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</si>
  <si>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</si>
  <si>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</si>
  <si>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</si>
  <si>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</si>
  <si>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</si>
  <si>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</si>
  <si>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</si>
  <si>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</si>
  <si>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</si>
  <si>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</si>
  <si>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</si>
  <si>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</si>
  <si>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</si>
  <si>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</si>
  <si>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</si>
  <si>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</si>
  <si>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</si>
  <si>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</si>
  <si>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</si>
  <si>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</si>
  <si>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</si>
  <si>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</si>
  <si>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</si>
  <si>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</si>
  <si>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</si>
  <si>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</si>
  <si>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</si>
  <si>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</si>
  <si>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</si>
  <si>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</si>
  <si>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</si>
  <si>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</si>
  <si>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</si>
  <si>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</si>
  <si>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</si>
  <si>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</si>
  <si>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</si>
  <si>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</si>
  <si>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</si>
  <si>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</si>
  <si>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</si>
  <si>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</si>
  <si>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</si>
  <si>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</si>
  <si>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</si>
  <si>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</si>
  <si>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</si>
  <si>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</si>
  <si>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</si>
  <si>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</si>
  <si>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</si>
  <si>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</si>
  <si>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</si>
  <si>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</si>
  <si>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</si>
  <si>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</si>
  <si>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</si>
  <si>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</si>
  <si>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</si>
  <si>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</si>
  <si>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</si>
  <si>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</si>
  <si>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</si>
  <si>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</si>
  <si>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</si>
  <si>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</si>
  <si>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</si>
  <si>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</si>
  <si>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</si>
  <si>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</si>
  <si>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</si>
  <si>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</si>
  <si>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</si>
  <si>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</si>
  <si>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</si>
  <si>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</si>
  <si>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</si>
  <si>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</si>
  <si>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</si>
  <si>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</si>
  <si>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</si>
  <si>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</si>
  <si>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</si>
  <si>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</si>
  <si>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</si>
  <si>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</si>
  <si>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</si>
  <si>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</si>
  <si>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</si>
  <si>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</si>
  <si>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</si>
  <si>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</si>
  <si>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</si>
  <si>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</si>
  <si>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</si>
  <si>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</si>
  <si>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</si>
  <si>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</si>
  <si>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</si>
  <si>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</si>
  <si>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</si>
  <si>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</si>
  <si>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</si>
  <si>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</si>
  <si>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</si>
  <si>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</si>
  <si>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</si>
  <si>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</si>
  <si>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</si>
  <si>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</si>
  <si>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</si>
  <si>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</si>
  <si>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</si>
  <si>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</si>
  <si>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</si>
  <si>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</si>
  <si>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</si>
  <si>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</si>
  <si>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</si>
  <si>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</si>
  <si>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</si>
  <si>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</si>
  <si>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</si>
  <si>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</si>
  <si>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</si>
  <si>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</si>
  <si>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</si>
  <si>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</si>
  <si>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</si>
  <si>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</si>
  <si>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</si>
  <si>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</si>
  <si>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</si>
  <si>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</si>
  <si>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</si>
  <si>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</si>
  <si>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</si>
  <si>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</si>
  <si>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</si>
  <si>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</si>
  <si>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</si>
  <si>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</si>
  <si>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</si>
  <si>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</si>
  <si>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</si>
  <si>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</si>
  <si>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</si>
  <si>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</si>
  <si>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</si>
  <si>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</si>
  <si>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</si>
  <si>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</si>
  <si>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</si>
  <si>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</si>
  <si>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</si>
  <si>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</si>
  <si>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</si>
  <si>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</si>
  <si>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</si>
  <si>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</si>
  <si>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</si>
  <si>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</si>
  <si>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</si>
  <si>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</si>
  <si>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</si>
  <si>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</si>
  <si>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</si>
  <si>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</si>
  <si>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</si>
  <si>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</si>
  <si>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</si>
  <si>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</si>
  <si>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</si>
  <si>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</si>
  <si>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</si>
  <si>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</si>
  <si>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</si>
  <si>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</si>
  <si>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</si>
  <si>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</si>
  <si>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</si>
  <si>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</si>
  <si>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</si>
  <si>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</si>
  <si>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</si>
  <si>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</si>
  <si>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</si>
  <si>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</si>
  <si>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</si>
  <si>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</si>
  <si>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</si>
  <si>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</si>
  <si>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</si>
  <si>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</si>
  <si>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</si>
  <si>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</si>
  <si>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</si>
  <si>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</si>
  <si>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</si>
  <si>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</si>
  <si>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</si>
  <si>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</si>
  <si>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</si>
  <si>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</si>
  <si>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</si>
  <si>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</si>
  <si>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</si>
  <si>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</si>
  <si>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</si>
  <si>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</si>
  <si>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</si>
  <si>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</si>
  <si>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</si>
  <si>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</si>
  <si>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</si>
  <si>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</si>
  <si>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</si>
  <si>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</si>
  <si>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</si>
  <si>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</si>
  <si>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</si>
  <si>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</si>
  <si>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</si>
  <si>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</si>
  <si>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</si>
  <si>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</si>
  <si>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</si>
  <si>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</si>
  <si>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</si>
  <si>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</si>
  <si>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</si>
  <si>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</si>
  <si>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</si>
  <si>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</si>
  <si>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</si>
  <si>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</si>
  <si>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</si>
  <si>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</si>
  <si>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</si>
  <si>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</si>
  <si>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</si>
  <si>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</si>
  <si>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</si>
  <si>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</si>
  <si>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</si>
  <si>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</si>
  <si>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</si>
  <si>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</si>
  <si>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</si>
  <si>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</si>
  <si>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</si>
  <si>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</si>
  <si>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</si>
  <si>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</si>
  <si>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</si>
  <si>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</si>
  <si>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</si>
  <si>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</si>
  <si>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</si>
  <si>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</si>
  <si>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</si>
  <si>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</si>
  <si>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</si>
  <si>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</si>
  <si>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</si>
  <si>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</si>
  <si>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</si>
  <si>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</si>
  <si>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</si>
  <si>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</si>
  <si>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</si>
  <si>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</si>
  <si>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</si>
  <si>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</si>
  <si>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</si>
  <si>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</si>
  <si>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</si>
  <si>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</si>
  <si>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</si>
  <si>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</si>
  <si>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</si>
  <si>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</si>
  <si>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</si>
  <si>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</si>
  <si>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</si>
  <si>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</si>
  <si>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</si>
  <si>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</si>
  <si>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</si>
  <si>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</si>
  <si>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</si>
  <si>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</si>
  <si>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</si>
  <si>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</si>
  <si>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</si>
  <si>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</si>
  <si>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</si>
  <si>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</si>
  <si>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</si>
  <si>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</si>
  <si>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</si>
  <si>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</si>
  <si>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</si>
  <si>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</si>
  <si>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</si>
  <si>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</si>
  <si>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</si>
  <si>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</si>
  <si>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</si>
  <si>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</si>
  <si>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</si>
  <si>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</si>
  <si>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</si>
  <si>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</si>
  <si>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</si>
  <si>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</si>
  <si>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</si>
  <si>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</si>
  <si>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</si>
  <si>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</si>
  <si>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</si>
  <si>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</si>
  <si>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</si>
  <si>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</si>
  <si>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</si>
  <si>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</si>
  <si>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</si>
  <si>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</si>
  <si>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</si>
  <si>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</si>
  <si>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</si>
  <si>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</si>
  <si>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</si>
  <si>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</si>
  <si>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</si>
  <si>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</si>
  <si>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</si>
  <si>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</si>
  <si>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</si>
  <si>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</si>
  <si>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</si>
  <si>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</si>
  <si>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</si>
  <si>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</si>
  <si>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</si>
  <si>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</si>
  <si>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</si>
  <si>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</si>
  <si>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</si>
  <si>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</si>
  <si>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</si>
  <si>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</si>
  <si>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</si>
  <si>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</si>
  <si>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</si>
  <si>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</si>
  <si>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</si>
  <si>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</si>
  <si>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</si>
  <si>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</si>
  <si>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</si>
  <si>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</si>
  <si>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</si>
  <si>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</si>
  <si>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</si>
  <si>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</si>
  <si>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</si>
  <si>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</si>
  <si>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</si>
  <si>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</si>
  <si>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</si>
  <si>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</si>
  <si>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</si>
  <si>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</si>
  <si>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</si>
  <si>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</si>
  <si>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</si>
  <si>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</si>
  <si>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</si>
  <si>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</si>
  <si>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</si>
  <si>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</si>
  <si>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</si>
  <si>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</si>
  <si>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</si>
  <si>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</si>
  <si>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</si>
  <si>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</si>
  <si>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</si>
  <si>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</si>
  <si>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</si>
  <si>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</si>
  <si>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</si>
  <si>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</si>
  <si>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</si>
  <si>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</si>
  <si>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</si>
  <si>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</si>
  <si>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</si>
  <si>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</si>
  <si>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</si>
  <si>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</si>
  <si>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</si>
  <si>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</si>
  <si>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</si>
  <si>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</si>
  <si>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</si>
  <si>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</si>
  <si>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</si>
  <si>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</si>
  <si>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</si>
  <si>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</si>
  <si>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</si>
  <si>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</si>
  <si>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</si>
  <si>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</si>
  <si>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</si>
  <si>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</si>
  <si>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</si>
  <si>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</si>
  <si>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</si>
  <si>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</si>
  <si>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</si>
  <si>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</si>
  <si>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</si>
  <si>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</si>
  <si>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</si>
  <si>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</si>
  <si>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</si>
  <si>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</si>
  <si>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</si>
  <si>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</si>
  <si>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</si>
  <si>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</si>
  <si>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</si>
  <si>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</si>
  <si>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</si>
  <si>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</si>
  <si>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</si>
  <si>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</si>
  <si>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</si>
  <si>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</si>
  <si>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</si>
  <si>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</si>
  <si>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</si>
  <si>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</si>
  <si>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</si>
  <si>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</si>
  <si>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</si>
  <si>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</si>
  <si>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</si>
  <si>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</si>
  <si>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</si>
  <si>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</si>
  <si>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</si>
  <si>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</si>
  <si>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</si>
  <si>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</si>
  <si>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</si>
  <si>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</si>
  <si>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</si>
  <si>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</si>
  <si>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</si>
  <si>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</si>
  <si>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</si>
  <si>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</si>
  <si>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</si>
  <si>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</si>
  <si>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</si>
  <si>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</si>
  <si>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</si>
  <si>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</si>
  <si>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</si>
  <si>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</si>
  <si>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</si>
  <si>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</si>
  <si>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</si>
  <si>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</si>
  <si>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</si>
  <si>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</si>
  <si>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</si>
  <si>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</si>
  <si>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</si>
  <si>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</si>
  <si>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</si>
  <si>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</si>
  <si>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</si>
  <si>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</si>
  <si>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</si>
  <si>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</si>
  <si>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</si>
  <si>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</si>
  <si>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</si>
  <si>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</si>
  <si>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</si>
  <si>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</si>
  <si>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</si>
  <si>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</si>
  <si>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</si>
  <si>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</si>
  <si>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</si>
  <si>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</si>
  <si>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</si>
  <si>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</si>
  <si>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</si>
  <si>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</si>
  <si>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</si>
  <si>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</si>
  <si>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</si>
  <si>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</si>
  <si>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</si>
  <si>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</si>
  <si>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</si>
  <si>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</si>
  <si>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</si>
  <si>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</si>
  <si>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</si>
  <si>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</si>
  <si>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</si>
  <si>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</si>
  <si>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</si>
  <si>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</si>
  <si>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</si>
  <si>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</si>
  <si>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</si>
  <si>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</si>
  <si>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</si>
  <si>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</si>
  <si>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</si>
  <si>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</si>
  <si>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</si>
  <si>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</si>
  <si>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</si>
  <si>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</si>
  <si>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</si>
  <si>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</si>
  <si>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</si>
  <si>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</si>
  <si>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</si>
  <si>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</si>
  <si>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</si>
  <si>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</si>
  <si>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</si>
  <si>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</si>
  <si>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</si>
  <si>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</si>
  <si>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</si>
  <si>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</si>
  <si>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</si>
  <si>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</si>
  <si>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</si>
  <si>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</si>
  <si>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</si>
  <si>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</si>
  <si>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</si>
  <si>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</si>
  <si>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</si>
  <si>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</si>
  <si>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</si>
  <si>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</si>
  <si>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</si>
  <si>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</si>
  <si>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</si>
  <si>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</si>
  <si>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</si>
  <si>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</si>
  <si>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</si>
  <si>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</si>
  <si>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</si>
  <si>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</si>
  <si>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</si>
  <si>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</si>
  <si>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</si>
  <si>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</si>
  <si>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</si>
  <si>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</si>
  <si>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</si>
  <si>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</si>
  <si>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</si>
  <si>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</si>
  <si>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</si>
  <si>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</si>
  <si>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</si>
  <si>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</si>
  <si>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</si>
  <si>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</si>
  <si>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</si>
  <si>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</si>
  <si>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</si>
  <si>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</si>
  <si>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</si>
  <si>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</si>
  <si>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</si>
  <si>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</si>
  <si>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</si>
  <si>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</si>
  <si>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</si>
  <si>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</si>
  <si>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</si>
  <si>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</si>
  <si>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</si>
  <si>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</si>
  <si>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</si>
  <si>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</si>
  <si>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</si>
  <si>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</si>
  <si>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</si>
  <si>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</si>
  <si>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</si>
  <si>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</si>
  <si>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</si>
  <si>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</si>
  <si>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</si>
  <si>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</si>
  <si>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</si>
  <si>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</si>
  <si>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</si>
  <si>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</si>
  <si>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</si>
  <si>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</si>
  <si>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</si>
  <si>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</si>
  <si>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</si>
  <si>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</si>
  <si>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</si>
  <si>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</si>
  <si>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</si>
  <si>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</si>
  <si>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</si>
  <si>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</si>
  <si>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</si>
  <si>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</si>
  <si>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</si>
  <si>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</si>
  <si>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</si>
  <si>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</si>
  <si>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</si>
  <si>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</si>
  <si>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</si>
  <si>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</si>
  <si>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</si>
  <si>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</si>
  <si>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</si>
  <si>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</si>
  <si>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</si>
  <si>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</si>
  <si>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</si>
  <si>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</si>
  <si>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</si>
  <si>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</si>
  <si>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</si>
  <si>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</si>
  <si>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</si>
  <si>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</si>
  <si>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</si>
  <si>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</si>
  <si>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</si>
  <si>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</si>
  <si>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</si>
  <si>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</si>
  <si>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</si>
  <si>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</si>
  <si>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</si>
  <si>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</si>
  <si>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</si>
  <si>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</si>
  <si>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</si>
  <si>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</si>
  <si>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</si>
  <si>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</si>
  <si>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</si>
  <si>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</si>
  <si>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</si>
  <si>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</si>
  <si>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</si>
  <si>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</si>
  <si>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</si>
  <si>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</si>
  <si>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</si>
  <si>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</si>
  <si>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</si>
  <si>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</si>
  <si>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</si>
  <si>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</si>
  <si>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</si>
  <si>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</si>
  <si>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</si>
  <si>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</si>
  <si>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</si>
  <si>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</si>
  <si>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</si>
  <si>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</si>
  <si>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</si>
  <si>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</si>
  <si>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</si>
  <si>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</si>
  <si>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</si>
  <si>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</si>
  <si>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</si>
  <si>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</si>
  <si>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</si>
  <si>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</si>
  <si>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</si>
  <si>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</si>
  <si>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</si>
  <si>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</si>
  <si>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</si>
  <si>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</si>
  <si>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</si>
  <si>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</si>
  <si>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</si>
  <si>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</si>
  <si>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</si>
  <si>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</si>
  <si>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</si>
  <si>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</si>
  <si>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</si>
  <si>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</si>
  <si>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</si>
  <si>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</si>
  <si>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</si>
  <si>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</si>
  <si>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</si>
  <si>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</si>
  <si>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</si>
  <si>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</si>
  <si>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</si>
  <si>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</si>
  <si>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</si>
  <si>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</si>
  <si>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</si>
  <si>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</si>
  <si>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</si>
  <si>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</si>
  <si>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</si>
  <si>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</si>
  <si>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</si>
  <si>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</si>
  <si>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</si>
  <si>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</si>
  <si>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</si>
  <si>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</si>
  <si>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</si>
  <si>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</si>
  <si>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</si>
  <si>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</si>
  <si>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</si>
  <si>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</si>
  <si>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</si>
  <si>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</si>
  <si>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</si>
  <si>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</si>
  <si>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</si>
  <si>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</si>
  <si>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</si>
  <si>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</si>
  <si>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</si>
  <si>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</si>
  <si>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</si>
  <si>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</si>
  <si>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</si>
  <si>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</si>
  <si>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</si>
  <si>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</si>
  <si>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</si>
  <si>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</si>
  <si>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</si>
  <si>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</si>
  <si>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</si>
  <si>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</si>
  <si>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</si>
  <si>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</si>
  <si>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</si>
  <si>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</si>
  <si>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</si>
  <si>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</si>
  <si>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</si>
  <si>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</si>
  <si>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</si>
  <si>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</si>
  <si>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</si>
  <si>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</si>
  <si>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</si>
  <si>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</si>
  <si>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</si>
  <si>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</si>
  <si>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</si>
  <si>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</si>
  <si>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</si>
  <si>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</si>
  <si>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</si>
  <si>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</si>
  <si>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</si>
  <si>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</si>
  <si>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</si>
  <si>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</si>
  <si>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</si>
  <si>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</si>
  <si>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</si>
  <si>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</si>
  <si>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</si>
  <si>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</si>
  <si>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</si>
  <si>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</si>
  <si>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</si>
  <si>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</si>
  <si>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</si>
  <si>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</si>
  <si>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</si>
  <si>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</si>
  <si>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</si>
  <si>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</si>
  <si>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</si>
  <si>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</si>
  <si>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</si>
  <si>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</si>
  <si>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</si>
  <si>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</si>
  <si>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</si>
  <si>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</si>
  <si>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</si>
  <si>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</si>
  <si>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</si>
  <si>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</si>
  <si>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</si>
  <si>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</si>
  <si>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</si>
  <si>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</si>
  <si>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</si>
  <si>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</si>
  <si>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</si>
  <si>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</si>
  <si>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</si>
  <si>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</si>
  <si>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</si>
  <si>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</si>
  <si>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</si>
  <si>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</si>
  <si>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</si>
  <si>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</si>
  <si>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</si>
  <si>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</si>
  <si>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</si>
  <si>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</si>
  <si>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</si>
  <si>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</si>
  <si>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</si>
  <si>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</si>
  <si>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</si>
  <si>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</si>
  <si>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</si>
  <si>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</si>
  <si>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</si>
  <si>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</si>
  <si>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</si>
  <si>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</si>
  <si>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</si>
  <si>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</si>
  <si>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</si>
  <si>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</si>
  <si>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</si>
  <si>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</si>
  <si>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</si>
  <si>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</si>
  <si>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</si>
  <si>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</si>
  <si>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</si>
  <si>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</si>
  <si>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</si>
  <si>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</si>
  <si>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</si>
  <si>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</si>
  <si>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</si>
  <si>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</si>
  <si>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</si>
  <si>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</si>
  <si>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</si>
  <si>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</si>
  <si>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</si>
  <si>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</si>
  <si>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</si>
  <si>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</si>
  <si>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</si>
  <si>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</si>
  <si>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</si>
  <si>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</si>
  <si>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</si>
  <si>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</si>
  <si>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</si>
  <si>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</si>
  <si>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</si>
  <si>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</si>
  <si>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</si>
  <si>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</si>
  <si>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</si>
  <si>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</si>
  <si>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</si>
  <si>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</si>
  <si>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</si>
  <si>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</si>
  <si>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</si>
  <si>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</si>
  <si>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</si>
  <si>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</si>
  <si>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</si>
  <si>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</si>
  <si>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</si>
  <si>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</si>
  <si>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</si>
  <si>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</si>
  <si>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</si>
  <si>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</si>
  <si>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</si>
  <si>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</si>
  <si>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</si>
  <si>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</si>
  <si>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</si>
  <si>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</si>
  <si>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</si>
  <si>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</si>
  <si>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</si>
  <si>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</si>
  <si>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</si>
  <si>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</si>
  <si>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</si>
  <si>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</si>
  <si>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</si>
  <si>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</si>
  <si>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</si>
  <si>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</si>
  <si>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</si>
  <si>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</si>
  <si>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</si>
  <si>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</si>
  <si>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</si>
  <si>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</si>
  <si>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</si>
  <si>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</si>
  <si>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</si>
  <si>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</si>
  <si>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</si>
  <si>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</si>
  <si>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</si>
  <si>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</si>
  <si>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</si>
  <si>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</si>
  <si>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</si>
  <si>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</si>
  <si>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</si>
  <si>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</si>
  <si>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</si>
  <si>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</si>
  <si>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</si>
  <si>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</si>
  <si>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</si>
  <si>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</si>
  <si>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</si>
  <si>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</si>
  <si>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</si>
  <si>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</si>
  <si>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</si>
  <si>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</si>
  <si>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</si>
  <si>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</si>
  <si>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</si>
  <si>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</si>
  <si>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</si>
  <si>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</si>
  <si>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</si>
  <si>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</si>
  <si>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</si>
  <si>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</si>
  <si>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</si>
  <si>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</si>
  <si>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</si>
  <si>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</si>
  <si>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</si>
  <si>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</si>
  <si>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</si>
  <si>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</si>
  <si>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</si>
  <si>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</si>
  <si>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</si>
  <si>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</si>
  <si>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</si>
  <si>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</si>
  <si>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</si>
  <si>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</si>
  <si>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</si>
  <si>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</si>
  <si>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</si>
  <si>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</si>
  <si>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</si>
  <si>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</si>
  <si>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</si>
  <si>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</si>
  <si>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</si>
  <si>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</si>
  <si>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</si>
  <si>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</si>
  <si>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</si>
  <si>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</si>
  <si>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</si>
  <si>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</si>
  <si>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</si>
  <si>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</si>
  <si>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</si>
  <si>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</si>
  <si>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</si>
  <si>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</si>
  <si>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</si>
  <si>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</si>
  <si>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</si>
  <si>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</si>
  <si>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</si>
  <si>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</si>
  <si>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</si>
  <si>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</si>
  <si>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</si>
  <si>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</si>
  <si>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</si>
  <si>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</si>
  <si>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</si>
  <si>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</si>
  <si>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</si>
  <si>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</si>
  <si>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</si>
  <si>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</si>
  <si>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</si>
  <si>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</si>
  <si>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</si>
  <si>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</si>
  <si>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</si>
  <si>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</si>
  <si>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</si>
  <si>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</si>
  <si>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</si>
  <si>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</si>
  <si>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</si>
  <si>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</si>
  <si>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</si>
  <si>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</si>
  <si>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</si>
  <si>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</si>
  <si>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</si>
  <si>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</si>
  <si>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</si>
  <si>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</si>
  <si>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</si>
  <si>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</si>
  <si>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</si>
  <si>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</si>
  <si>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</si>
  <si>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</si>
  <si>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</si>
  <si>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</si>
  <si>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</si>
  <si>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</si>
  <si>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</si>
  <si>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</si>
  <si>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</si>
  <si>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</si>
  <si>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</si>
  <si>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</si>
  <si>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</si>
  <si>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</si>
  <si>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</si>
  <si>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</si>
  <si>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</si>
  <si>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</si>
  <si>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</si>
  <si>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</si>
  <si>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</si>
  <si>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</si>
  <si>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</si>
  <si>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</si>
  <si>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</si>
  <si>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</si>
  <si>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</si>
  <si>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</si>
  <si>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</si>
  <si>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</si>
  <si>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</si>
  <si>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</si>
  <si>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</si>
  <si>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</si>
  <si>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</si>
  <si>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</si>
  <si>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</si>
  <si>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</si>
  <si>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</si>
  <si>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</si>
  <si>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</si>
  <si>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</si>
  <si>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</si>
  <si>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</si>
  <si>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</si>
  <si>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</si>
  <si>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</si>
  <si>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</si>
  <si>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</si>
  <si>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</si>
  <si>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</si>
  <si>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</si>
  <si>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</si>
  <si>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</si>
  <si>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</si>
  <si>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</si>
  <si>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</si>
  <si>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</si>
  <si>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</si>
  <si>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</si>
  <si>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</si>
  <si>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</si>
  <si>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</si>
  <si>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</si>
  <si>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</si>
  <si>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</si>
  <si>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</si>
  <si>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</si>
  <si>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</si>
  <si>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</si>
  <si>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</si>
  <si>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</si>
  <si>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</si>
  <si>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</si>
  <si>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</si>
  <si>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</si>
  <si>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</si>
  <si>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</si>
  <si>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</si>
  <si>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</si>
  <si>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</si>
  <si>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</si>
  <si>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</si>
  <si>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</si>
  <si>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</si>
  <si>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</si>
  <si>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</si>
  <si>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</si>
  <si>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</si>
  <si>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</si>
  <si>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</si>
  <si>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</si>
  <si>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</si>
  <si>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</si>
  <si>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</si>
  <si>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</si>
  <si>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</si>
  <si>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</si>
  <si>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</si>
  <si>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</si>
  <si>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</si>
  <si>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</si>
  <si>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</si>
  <si>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</si>
  <si>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</si>
  <si>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</si>
  <si>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</si>
  <si>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</si>
  <si>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</si>
  <si>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</si>
  <si>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</si>
  <si>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</si>
  <si>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</si>
  <si>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</si>
  <si>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</si>
  <si>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</si>
  <si>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</si>
  <si>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</si>
  <si>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</si>
  <si>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</si>
  <si>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</si>
  <si>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</si>
  <si>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</si>
  <si>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</si>
  <si>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</si>
  <si>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</si>
  <si>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</si>
  <si>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</si>
  <si>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</si>
  <si>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</si>
  <si>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</si>
  <si>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</si>
  <si>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</si>
  <si>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</si>
  <si>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</si>
  <si>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</si>
  <si>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</si>
  <si>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</si>
  <si>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</si>
  <si>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</si>
  <si>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</si>
  <si>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</si>
  <si>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</si>
  <si>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</si>
  <si>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</si>
  <si>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</si>
  <si>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</si>
  <si>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</si>
  <si>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</si>
  <si>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</si>
  <si>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</si>
  <si>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</si>
  <si>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</si>
  <si>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</si>
  <si>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</si>
  <si>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</si>
  <si>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</si>
  <si>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</si>
  <si>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</si>
  <si>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</si>
  <si>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</si>
  <si>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</si>
  <si>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</si>
  <si>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</si>
  <si>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</si>
  <si>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</si>
  <si>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</si>
  <si>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</si>
  <si>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</si>
  <si>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</si>
  <si>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</si>
  <si>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</si>
  <si>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</si>
  <si>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</si>
  <si>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</si>
  <si>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</si>
  <si>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</si>
  <si>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</si>
  <si>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</si>
  <si>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</si>
  <si>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</si>
  <si>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</si>
  <si>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</si>
  <si>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</si>
  <si>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</si>
  <si>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</si>
  <si>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</si>
  <si>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</si>
  <si>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</si>
  <si>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</si>
  <si>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</si>
  <si>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</si>
  <si>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</si>
  <si>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</si>
  <si>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</si>
  <si>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</si>
  <si>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</si>
  <si>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</si>
  <si>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</si>
  <si>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</si>
  <si>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</si>
  <si>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</si>
  <si>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</si>
  <si>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</si>
  <si>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</si>
  <si>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</si>
  <si>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</si>
  <si>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</si>
  <si>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</si>
  <si>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</si>
  <si>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</si>
  <si>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</si>
  <si>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</si>
  <si>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</si>
  <si>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</si>
  <si>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</si>
  <si>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</si>
  <si>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</si>
  <si>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</si>
  <si>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</si>
  <si>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</si>
  <si>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</si>
  <si>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</si>
  <si>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</si>
  <si>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</si>
  <si>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</si>
  <si>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</si>
  <si>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</si>
  <si>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</si>
  <si>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</si>
  <si>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</si>
  <si>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</si>
  <si>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</si>
  <si>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</si>
  <si>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</si>
  <si>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</si>
  <si>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</si>
  <si>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</si>
  <si>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</si>
  <si>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</si>
  <si>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</si>
  <si>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</si>
  <si>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</si>
  <si>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</si>
  <si>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</si>
  <si>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</si>
  <si>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</si>
  <si>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</si>
  <si>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</si>
  <si>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</si>
  <si>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</si>
  <si>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</si>
  <si>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</si>
  <si>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</si>
  <si>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</si>
  <si>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</si>
  <si>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</si>
  <si>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</si>
  <si>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</si>
  <si>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</si>
  <si>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</si>
  <si>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</si>
  <si>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</si>
  <si>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</si>
  <si>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</si>
  <si>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</si>
  <si>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</si>
  <si>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</si>
  <si>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</si>
  <si>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</si>
  <si>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</si>
  <si>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</si>
  <si>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</si>
  <si>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</si>
  <si>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</si>
  <si>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</si>
  <si>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</si>
  <si>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</si>
  <si>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</si>
  <si>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</si>
  <si>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</si>
  <si>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</si>
  <si>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</si>
  <si>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</si>
  <si>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</si>
  <si>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</si>
  <si>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</si>
  <si>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</si>
  <si>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</si>
  <si>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</si>
  <si>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</si>
  <si>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</si>
  <si>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</si>
  <si>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</si>
  <si>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</si>
  <si>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</si>
  <si>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</si>
  <si>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</si>
  <si>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</si>
  <si>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</si>
  <si>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</si>
  <si>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</si>
  <si>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</si>
  <si>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</si>
  <si>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</si>
  <si>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</si>
  <si>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</si>
  <si>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</si>
  <si>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</si>
  <si>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</si>
  <si>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</si>
  <si>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</si>
  <si>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</si>
  <si>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</si>
  <si>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</si>
  <si>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</si>
  <si>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</si>
  <si>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</si>
  <si>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</si>
  <si>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</si>
  <si>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</si>
  <si>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</si>
  <si>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</si>
  <si>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</si>
  <si>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</si>
  <si>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</si>
  <si>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</si>
  <si>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</si>
  <si>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</si>
  <si>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</si>
  <si>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</si>
  <si>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</si>
  <si>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</si>
  <si>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</si>
  <si>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</si>
  <si>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</si>
  <si>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</si>
  <si>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</si>
  <si>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</si>
  <si>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</si>
  <si>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</si>
  <si>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</si>
  <si>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</si>
  <si>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</si>
  <si>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</si>
  <si>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</si>
  <si>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</si>
  <si>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</si>
  <si>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</si>
  <si>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</si>
  <si>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</si>
  <si>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</si>
  <si>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</si>
  <si>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</si>
  <si>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</si>
  <si>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</si>
  <si>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</si>
  <si>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</si>
  <si>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</si>
  <si>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</si>
  <si>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</si>
  <si>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</si>
  <si>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</si>
  <si>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</si>
  <si>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</si>
  <si>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</si>
  <si>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</si>
  <si>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</si>
  <si>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</si>
  <si>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</si>
  <si>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</si>
  <si>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</si>
  <si>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</si>
  <si>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</si>
  <si>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</si>
  <si>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</si>
  <si>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</si>
  <si>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</si>
  <si>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</si>
  <si>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</si>
  <si>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</si>
  <si>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</si>
  <si>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</si>
  <si>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</si>
  <si>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</si>
  <si>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</si>
  <si>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</si>
  <si>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</si>
  <si>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</si>
  <si>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</si>
  <si>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</si>
  <si>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</si>
  <si>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</si>
  <si>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</si>
  <si>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</si>
  <si>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</si>
  <si>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</si>
  <si>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</si>
  <si>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</si>
  <si>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</si>
  <si>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</si>
  <si>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</si>
  <si>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</si>
  <si>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</si>
  <si>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</si>
  <si>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</si>
  <si>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</si>
  <si>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</si>
  <si>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</si>
  <si>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</si>
  <si>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</si>
  <si>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</si>
  <si>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</si>
  <si>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</si>
  <si>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</si>
  <si>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</si>
  <si>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</si>
  <si>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</si>
  <si>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</si>
  <si>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</si>
  <si>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</si>
  <si>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</si>
  <si>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</si>
  <si>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</si>
  <si>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</si>
  <si>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</si>
  <si>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</si>
  <si>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</si>
  <si>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</si>
  <si>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</si>
  <si>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</si>
  <si>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</si>
  <si>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</si>
  <si>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</si>
  <si>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</si>
  <si>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</si>
  <si>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</si>
  <si>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</si>
  <si>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</si>
  <si>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</si>
  <si>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</si>
  <si>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</si>
  <si>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</si>
  <si>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</si>
  <si>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</si>
  <si>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</si>
  <si>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</si>
  <si>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</si>
  <si>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</si>
  <si>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</si>
  <si>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</si>
  <si>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</si>
  <si>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</si>
  <si>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</si>
  <si>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</si>
  <si>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</si>
  <si>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</si>
  <si>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</si>
  <si>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</si>
  <si>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</si>
  <si>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</si>
  <si>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</si>
  <si>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</si>
  <si>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</si>
  <si>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</si>
  <si>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</si>
  <si>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</si>
  <si>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</si>
  <si>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</si>
  <si>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</si>
  <si>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</si>
  <si>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</si>
  <si>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</si>
  <si>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</si>
  <si>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</si>
  <si>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</si>
  <si>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</si>
  <si>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</si>
  <si>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</si>
  <si>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</si>
  <si>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</si>
  <si>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</si>
  <si>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</si>
  <si>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</si>
  <si>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</si>
  <si>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</si>
  <si>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</si>
  <si>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</si>
  <si>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</si>
  <si>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</si>
  <si>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</si>
  <si>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</si>
  <si>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</si>
  <si>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</si>
  <si>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</si>
  <si>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</si>
  <si>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</si>
  <si>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</si>
  <si>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</si>
  <si>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</si>
  <si>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</si>
  <si>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</si>
  <si>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</si>
  <si>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</si>
  <si>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</si>
  <si>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</si>
  <si>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</si>
  <si>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</si>
  <si>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</si>
  <si>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</si>
  <si>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</si>
  <si>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</si>
  <si>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</si>
  <si>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</si>
  <si>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</si>
  <si>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</si>
  <si>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</si>
  <si>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</si>
  <si>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</si>
  <si>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</si>
  <si>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</si>
  <si>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</si>
  <si>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</si>
  <si>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</si>
  <si>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</si>
  <si>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</si>
  <si>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</si>
  <si>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</si>
  <si>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</si>
  <si>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</si>
  <si>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</si>
  <si>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</si>
  <si>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</si>
  <si>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</si>
  <si>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</si>
  <si>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</si>
  <si>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</si>
  <si>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</si>
  <si>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</si>
  <si>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</si>
  <si>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</si>
  <si>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</si>
  <si>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</si>
  <si>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</si>
  <si>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</si>
  <si>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</si>
  <si>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</si>
  <si>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</si>
  <si>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</si>
  <si>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</si>
  <si>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</si>
  <si>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</si>
  <si>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</si>
  <si>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</si>
  <si>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</si>
  <si>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</si>
  <si>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</si>
  <si>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</si>
  <si>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</si>
  <si>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</si>
  <si>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</si>
  <si>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</si>
  <si>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</si>
  <si>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</si>
  <si>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</si>
  <si>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</si>
  <si>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</si>
  <si>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</si>
  <si>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</si>
  <si>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</si>
  <si>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</si>
  <si>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</si>
  <si>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</si>
  <si>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</si>
  <si>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</si>
  <si>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</si>
  <si>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</si>
  <si>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</si>
  <si>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</si>
  <si>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</si>
  <si>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</si>
  <si>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</si>
  <si>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</si>
  <si>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</si>
  <si>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</si>
  <si>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</si>
  <si>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</si>
  <si>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</si>
  <si>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</si>
  <si>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</si>
  <si>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</si>
  <si>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</si>
  <si>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</si>
  <si>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</si>
  <si>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</si>
  <si>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</si>
  <si>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</si>
  <si>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</si>
  <si>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</si>
  <si>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</si>
  <si>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</si>
  <si>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</si>
  <si>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</si>
  <si>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</si>
  <si>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</si>
  <si>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</si>
  <si>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</si>
  <si>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</si>
  <si>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</si>
  <si>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</si>
  <si>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</si>
  <si>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</si>
  <si>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</si>
  <si>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</si>
  <si>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</si>
  <si>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</si>
  <si>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</si>
  <si>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</si>
  <si>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</si>
  <si>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</si>
  <si>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</si>
  <si>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</si>
  <si>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</si>
  <si>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</si>
  <si>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</si>
  <si>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</si>
  <si>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</si>
  <si>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</si>
  <si>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</si>
  <si>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</si>
  <si>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</si>
  <si>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</si>
  <si>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</si>
  <si>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</si>
  <si>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</si>
  <si>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</si>
  <si>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</si>
  <si>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</si>
  <si>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</si>
  <si>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</si>
  <si>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</si>
  <si>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</si>
  <si>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</si>
  <si>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</si>
  <si>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</si>
  <si>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</si>
  <si>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</si>
  <si>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</si>
  <si>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</si>
  <si>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</si>
  <si>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</si>
  <si>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</si>
  <si>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</si>
  <si>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</si>
  <si>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</si>
  <si>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</si>
  <si>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</si>
  <si>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</si>
  <si>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</si>
  <si>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</si>
  <si>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</si>
  <si>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</si>
  <si>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</si>
  <si>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</si>
  <si>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</si>
  <si>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</si>
  <si>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</si>
  <si>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</si>
  <si>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</si>
  <si>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</si>
  <si>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</si>
  <si>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</si>
  <si>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</si>
  <si>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</si>
  <si>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</si>
  <si>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</si>
  <si>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</si>
  <si>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</si>
  <si>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</si>
  <si>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</si>
  <si>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</si>
  <si>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</si>
  <si>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</si>
  <si>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</si>
  <si>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</si>
  <si>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</si>
  <si>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</si>
  <si>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</si>
  <si>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</si>
  <si>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</si>
  <si>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</si>
  <si>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</si>
  <si>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</si>
  <si>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</si>
  <si>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</si>
  <si>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</si>
  <si>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</si>
  <si>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</si>
  <si>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</si>
  <si>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</si>
  <si>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</si>
  <si>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</si>
  <si>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</si>
  <si>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</si>
  <si>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</si>
  <si>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</si>
  <si>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</si>
  <si>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</si>
  <si>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</si>
  <si>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</si>
  <si>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</si>
  <si>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</si>
  <si>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</si>
  <si>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</si>
  <si>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</si>
  <si>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</si>
  <si>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</si>
  <si>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</si>
  <si>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</si>
  <si>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</si>
  <si>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</si>
  <si>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</si>
  <si>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</si>
  <si>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</si>
  <si>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</si>
  <si>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</si>
  <si>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</si>
  <si>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</si>
  <si>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</si>
  <si>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</si>
  <si>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</si>
  <si>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</si>
  <si>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</si>
  <si>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</si>
  <si>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</si>
  <si>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</si>
  <si>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</si>
  <si>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</si>
  <si>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</si>
  <si>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</si>
  <si>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</si>
  <si>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</si>
  <si>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</si>
  <si>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</si>
  <si>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</si>
  <si>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</si>
  <si>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</si>
  <si>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</si>
  <si>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</si>
  <si>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</si>
  <si>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</si>
  <si>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</si>
  <si>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</si>
  <si>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</si>
  <si>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</si>
  <si>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</si>
  <si>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</si>
  <si>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</si>
  <si>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</si>
  <si>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</si>
  <si>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</si>
  <si>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</si>
  <si>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</si>
  <si>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</si>
  <si>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</si>
  <si>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</si>
  <si>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</si>
  <si>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</si>
  <si>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</si>
  <si>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</si>
  <si>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</si>
  <si>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</si>
  <si>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</si>
  <si>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</si>
  <si>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</si>
  <si>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</si>
  <si>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</si>
  <si>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</si>
  <si>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</si>
  <si>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</si>
  <si>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</si>
  <si>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</si>
  <si>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</si>
  <si>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</si>
  <si>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</si>
  <si>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</si>
  <si>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</si>
  <si>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</si>
  <si>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</si>
  <si>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</si>
  <si>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</si>
  <si>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</si>
  <si>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</si>
  <si>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</si>
  <si>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</si>
  <si>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</si>
  <si>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</si>
  <si>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</si>
  <si>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</si>
  <si>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</si>
  <si>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</si>
  <si>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</si>
  <si>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</si>
  <si>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</si>
  <si>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</si>
  <si>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</si>
  <si>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</si>
  <si>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</si>
  <si>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</si>
  <si>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</si>
  <si>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</si>
  <si>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</si>
  <si>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</si>
  <si>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</si>
  <si>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</si>
  <si>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</si>
  <si>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</si>
  <si>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</si>
  <si>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</si>
  <si>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</si>
  <si>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</si>
  <si>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</si>
  <si>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</si>
  <si>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</si>
  <si>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</si>
  <si>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</si>
  <si>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</si>
  <si>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</si>
  <si>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</si>
  <si>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</si>
  <si>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</si>
  <si>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</si>
  <si>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</si>
  <si>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</si>
  <si>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</si>
  <si>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</si>
  <si>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</si>
  <si>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</si>
  <si>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</si>
  <si>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</si>
  <si>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</si>
  <si>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</si>
  <si>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</si>
  <si>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</si>
  <si>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</si>
  <si>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</si>
  <si>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</si>
  <si>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</si>
  <si>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</si>
  <si>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</si>
  <si>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</si>
  <si>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</si>
  <si>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</si>
  <si>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</si>
  <si>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</si>
  <si>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</si>
  <si>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</si>
  <si>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</si>
  <si>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</si>
  <si>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</si>
  <si>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</si>
  <si>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</si>
  <si>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</si>
  <si>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</si>
  <si>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</si>
  <si>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</si>
  <si>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</si>
  <si>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</si>
  <si>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</si>
  <si>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</si>
  <si>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</si>
  <si>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</si>
  <si>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</si>
  <si>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</si>
  <si>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</si>
  <si>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</si>
  <si>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</si>
  <si>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</si>
  <si>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</si>
  <si>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</si>
  <si>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</si>
  <si>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</si>
  <si>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</si>
  <si>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</si>
  <si>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</si>
  <si>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</si>
  <si>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</si>
  <si>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</si>
  <si>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</si>
  <si>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</si>
  <si>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</si>
  <si>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</si>
  <si>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</si>
  <si>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</si>
  <si>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</si>
  <si>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</si>
  <si>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</si>
  <si>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</si>
  <si>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</si>
  <si>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</si>
  <si>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</si>
  <si>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</si>
  <si>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</si>
  <si>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</si>
  <si>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</si>
  <si>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</si>
  <si>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</si>
  <si>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</si>
  <si>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</si>
  <si>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</si>
  <si>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</si>
  <si>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</si>
  <si>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</si>
  <si>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</si>
  <si>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</si>
  <si>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</si>
  <si>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</si>
  <si>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</si>
  <si>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</si>
  <si>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</si>
  <si>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</si>
  <si>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</si>
  <si>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</si>
  <si>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</si>
  <si>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</si>
  <si>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</si>
  <si>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</si>
  <si>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</si>
  <si>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</si>
  <si>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</si>
  <si>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</si>
  <si>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</si>
  <si>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</si>
  <si>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</si>
  <si>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</si>
  <si>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</si>
  <si>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</si>
  <si>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</si>
  <si>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</si>
  <si>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</si>
  <si>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</si>
  <si>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</si>
  <si>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</si>
  <si>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</si>
  <si>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</si>
  <si>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</si>
  <si>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</si>
  <si>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</si>
  <si>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</si>
  <si>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</si>
  <si>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</si>
  <si>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</si>
  <si>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</si>
  <si>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</si>
  <si>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</si>
  <si>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</si>
  <si>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</si>
  <si>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</si>
  <si>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</si>
  <si>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</si>
  <si>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</si>
  <si>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</si>
  <si>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</si>
  <si>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</si>
  <si>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</si>
  <si>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</si>
  <si>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</si>
  <si>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</si>
  <si>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</si>
  <si>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</si>
  <si>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</si>
  <si>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</si>
  <si>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</si>
  <si>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</si>
  <si>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</si>
  <si>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</si>
  <si>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</si>
  <si>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</si>
  <si>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</si>
  <si>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</si>
  <si>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</si>
  <si>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</si>
  <si>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</si>
  <si>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</si>
  <si>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</si>
  <si>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</si>
  <si>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</si>
  <si>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</si>
  <si>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</si>
  <si>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</si>
  <si>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</si>
  <si>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</si>
  <si>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</si>
  <si>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</si>
  <si>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</si>
  <si>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</si>
  <si>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</si>
  <si>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</si>
  <si>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</si>
  <si>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</si>
  <si>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</si>
  <si>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</si>
  <si>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</si>
  <si>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</si>
  <si>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</si>
  <si>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</si>
  <si>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</si>
  <si>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</si>
  <si>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</si>
  <si>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</si>
  <si>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</si>
  <si>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</si>
  <si>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</si>
  <si>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</si>
  <si>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</si>
  <si>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</si>
  <si>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</si>
  <si>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</si>
  <si>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</si>
  <si>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</si>
  <si>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</si>
  <si>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</si>
  <si>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</si>
  <si>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</si>
  <si>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</si>
  <si>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</si>
  <si>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</si>
  <si>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</si>
  <si>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</si>
  <si>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</si>
  <si>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</si>
  <si>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</si>
  <si>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</si>
  <si>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</si>
  <si>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</si>
  <si>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</si>
  <si>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</si>
  <si>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</si>
  <si>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</si>
  <si>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</si>
  <si>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</si>
  <si>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</si>
  <si>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</si>
  <si>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</si>
  <si>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</si>
  <si>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</si>
  <si>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</si>
  <si>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</si>
  <si>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</si>
  <si>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</si>
  <si>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</si>
  <si>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</si>
  <si>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</si>
  <si>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</si>
  <si>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</si>
  <si>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</si>
  <si>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</si>
  <si>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</si>
  <si>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</si>
  <si>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</si>
  <si>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</si>
  <si>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</si>
  <si>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</si>
  <si>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</si>
  <si>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</si>
  <si>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</si>
  <si>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</si>
  <si>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</si>
  <si>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</si>
  <si>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</si>
  <si>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</si>
  <si>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</si>
  <si>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</si>
  <si>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</si>
  <si>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</si>
  <si>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</si>
  <si>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</si>
  <si>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</si>
  <si>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</si>
  <si>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</si>
  <si>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</si>
  <si>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</si>
  <si>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</si>
  <si>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</si>
  <si>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</si>
  <si>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</si>
  <si>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</si>
  <si>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</si>
  <si>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</si>
  <si>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</si>
  <si>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</si>
  <si>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</si>
  <si>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</si>
  <si>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</si>
  <si>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</si>
  <si>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</si>
  <si>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</si>
  <si>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</si>
  <si>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</si>
  <si>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</si>
  <si>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</si>
  <si>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</si>
  <si>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</si>
  <si>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</si>
  <si>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</si>
  <si>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</si>
  <si>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</si>
  <si>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</si>
  <si>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</si>
  <si>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</si>
  <si>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</si>
  <si>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</si>
  <si>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</si>
  <si>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</si>
  <si>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</si>
  <si>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</si>
  <si>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</si>
  <si>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</si>
  <si>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</si>
  <si>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</si>
  <si>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</si>
  <si>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</si>
  <si>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</si>
  <si>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</si>
  <si>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</si>
  <si>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</si>
  <si>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</si>
  <si>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</si>
  <si>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</si>
  <si>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</si>
  <si>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</si>
  <si>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</si>
  <si>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</si>
  <si>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</si>
  <si>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</si>
  <si>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</si>
  <si>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</si>
  <si>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</si>
  <si>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</si>
  <si>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</si>
  <si>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</si>
  <si>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</si>
  <si>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</si>
  <si>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</si>
  <si>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</si>
  <si>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</si>
  <si>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</si>
  <si>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</si>
  <si>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</si>
  <si>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</si>
  <si>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</si>
  <si>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</si>
  <si>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</si>
  <si>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</si>
  <si>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</si>
  <si>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</si>
  <si>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</si>
  <si>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</si>
  <si>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</si>
  <si>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</si>
  <si>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</si>
  <si>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</si>
  <si>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</si>
  <si>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</si>
  <si>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</si>
  <si>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</si>
  <si>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</si>
  <si>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</si>
  <si>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</si>
  <si>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</si>
  <si>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</si>
  <si>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</si>
  <si>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</si>
  <si>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</si>
  <si>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</si>
  <si>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</si>
  <si>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</si>
  <si>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</si>
  <si>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</si>
  <si>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</si>
  <si>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</si>
  <si>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</si>
  <si>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</si>
  <si>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</si>
  <si>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</si>
  <si>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</si>
  <si>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</si>
  <si>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</si>
  <si>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</si>
  <si>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</si>
  <si>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</si>
  <si>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</si>
  <si>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</si>
  <si>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</si>
  <si>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</si>
  <si>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</si>
  <si>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</si>
  <si>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</si>
  <si>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</si>
  <si>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</si>
  <si>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</si>
  <si>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</si>
  <si>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</si>
  <si>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</si>
  <si>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</si>
  <si>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</si>
  <si>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</si>
  <si>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</si>
  <si>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</si>
  <si>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</si>
  <si>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</si>
  <si>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</si>
  <si>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</si>
  <si>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</si>
  <si>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</si>
  <si>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</si>
  <si>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</si>
  <si>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</si>
  <si>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</si>
  <si>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</si>
  <si>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</si>
  <si>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</si>
  <si>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</si>
  <si>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</si>
  <si>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</si>
  <si>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</si>
  <si>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</si>
  <si>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</si>
  <si>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</si>
  <si>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</si>
  <si>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</si>
  <si>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</si>
  <si>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</si>
  <si>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</si>
  <si>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</si>
  <si>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</si>
  <si>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</si>
  <si>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</si>
  <si>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</si>
  <si>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</si>
  <si>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</si>
  <si>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</si>
  <si>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</si>
  <si>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</si>
  <si>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</si>
  <si>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</si>
  <si>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</si>
  <si>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</si>
  <si>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</si>
  <si>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</si>
  <si>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</si>
  <si>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</si>
  <si>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</si>
  <si>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</si>
  <si>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</si>
  <si>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</si>
  <si>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</si>
  <si>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</si>
  <si>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</si>
  <si>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</si>
  <si>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</si>
  <si>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</si>
  <si>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</si>
  <si>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</si>
  <si>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</si>
  <si>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</si>
  <si>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</si>
  <si>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</si>
  <si>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</si>
  <si>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</si>
  <si>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</si>
  <si>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</si>
  <si>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</si>
  <si>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</si>
  <si>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</si>
  <si>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</si>
  <si>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</si>
  <si>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</si>
  <si>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</si>
  <si>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</si>
  <si>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</si>
  <si>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</si>
  <si>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</si>
  <si>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</si>
  <si>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</si>
  <si>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</si>
  <si>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</si>
  <si>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</si>
  <si>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</si>
  <si>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</si>
  <si>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</si>
  <si>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</si>
  <si>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</si>
  <si>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</si>
  <si>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</si>
  <si>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</si>
  <si>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</si>
  <si>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</si>
  <si>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</si>
  <si>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</si>
  <si>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</si>
  <si>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</si>
  <si>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</si>
  <si>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</si>
  <si>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</si>
  <si>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</si>
  <si>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</si>
  <si>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</si>
  <si>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</si>
  <si>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</si>
  <si>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</si>
  <si>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</si>
  <si>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</si>
  <si>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</si>
  <si>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</si>
  <si>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</si>
  <si>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</si>
  <si>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</si>
  <si>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</si>
  <si>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</si>
  <si>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</si>
  <si>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</si>
  <si>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</si>
  <si>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</si>
  <si>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</si>
  <si>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</si>
  <si>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</si>
  <si>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</si>
  <si>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</si>
  <si>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</si>
  <si>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</si>
  <si>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</si>
  <si>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</si>
  <si>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</si>
  <si>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</si>
  <si>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</si>
  <si>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</si>
  <si>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</si>
  <si>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</si>
  <si>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</si>
  <si>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</si>
  <si>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</si>
  <si>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</si>
  <si>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</si>
  <si>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</si>
  <si>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</si>
  <si>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</si>
  <si>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</si>
  <si>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</si>
  <si>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</si>
  <si>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</si>
  <si>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</si>
  <si>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</si>
  <si>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</si>
  <si>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</si>
  <si>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</si>
  <si>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</si>
  <si>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</si>
  <si>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</si>
  <si>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</si>
  <si>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</si>
  <si>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</si>
  <si>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</si>
  <si>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</si>
  <si>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</si>
  <si>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</si>
  <si>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</si>
  <si>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</si>
  <si>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</si>
  <si>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</si>
  <si>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</si>
  <si>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</si>
  <si>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</si>
  <si>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</si>
  <si>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</si>
  <si>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</si>
  <si>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</si>
  <si>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</si>
  <si>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</si>
  <si>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</si>
  <si>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</si>
  <si>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</si>
  <si>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</si>
  <si>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</si>
  <si>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</si>
  <si>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</si>
  <si>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</si>
  <si>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</si>
  <si>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</si>
  <si>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</si>
  <si>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</si>
  <si>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</si>
  <si>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</si>
  <si>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</si>
  <si>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</si>
  <si>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</si>
  <si>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</si>
  <si>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</si>
  <si>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</si>
  <si>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</si>
  <si>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</si>
  <si>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</si>
  <si>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</si>
  <si>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</si>
  <si>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</si>
  <si>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</si>
  <si>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</si>
  <si>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</si>
  <si>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</si>
  <si>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</si>
  <si>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</si>
  <si>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</si>
  <si>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</si>
  <si>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</si>
  <si>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</si>
  <si>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</si>
  <si>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</si>
  <si>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</si>
  <si>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</si>
  <si>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</si>
  <si>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</si>
  <si>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</si>
  <si>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</si>
  <si>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</si>
  <si>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</si>
  <si>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</si>
  <si>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</si>
  <si>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</si>
  <si>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</si>
  <si>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</si>
  <si>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</si>
  <si>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</si>
  <si>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</si>
  <si>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</si>
  <si>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</si>
  <si>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</si>
  <si>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</si>
  <si>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</si>
  <si>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</si>
  <si>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</si>
  <si>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</si>
  <si>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</si>
  <si>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</si>
  <si>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</si>
  <si>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</si>
  <si>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</si>
  <si>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</si>
  <si>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</si>
  <si>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</si>
  <si>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</si>
  <si>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</si>
  <si>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</si>
  <si>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</si>
  <si>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</si>
  <si>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</si>
  <si>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</si>
  <si>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</si>
  <si>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</si>
  <si>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</si>
  <si>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</si>
  <si>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</si>
  <si>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</si>
  <si>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</si>
  <si>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</si>
  <si>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</si>
  <si>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</si>
  <si>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</si>
  <si>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</si>
  <si>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</si>
  <si>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</si>
  <si>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</si>
  <si>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</si>
  <si>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</si>
  <si>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</si>
  <si>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</si>
  <si>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</si>
  <si>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</si>
  <si>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</si>
  <si>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</si>
  <si>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</si>
  <si>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</si>
  <si>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</si>
  <si>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</si>
  <si>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</si>
  <si>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</si>
  <si>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</si>
  <si>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</si>
  <si>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</si>
  <si>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</si>
  <si>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</si>
  <si>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</si>
  <si>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</si>
  <si>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</si>
  <si>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</si>
  <si>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</si>
  <si>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</si>
  <si>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</si>
  <si>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</si>
  <si>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</si>
  <si>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</si>
  <si>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</si>
  <si>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</si>
  <si>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</si>
  <si>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</si>
  <si>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</si>
  <si>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</si>
  <si>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</si>
  <si>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</si>
  <si>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</si>
  <si>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</si>
  <si>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</si>
  <si>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</si>
  <si>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</si>
  <si>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</si>
  <si>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</si>
  <si>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</si>
  <si>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</si>
  <si>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</si>
  <si>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</si>
  <si>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</si>
  <si>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</si>
  <si>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</si>
  <si>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</si>
  <si>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</si>
  <si>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</si>
  <si>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</si>
  <si>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</si>
  <si>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</si>
  <si>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</si>
  <si>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</si>
  <si>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</si>
  <si>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</si>
  <si>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</si>
  <si>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</si>
  <si>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</si>
  <si>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</si>
  <si>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</si>
  <si>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</si>
  <si>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</si>
  <si>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</si>
  <si>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</si>
  <si>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</si>
  <si>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</si>
  <si>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</si>
  <si>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</si>
  <si>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</si>
  <si>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</si>
  <si>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</si>
  <si>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</si>
  <si>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</si>
  <si>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</si>
  <si>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</si>
  <si>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</si>
  <si>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</si>
  <si>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</si>
  <si>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</si>
  <si>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</si>
  <si>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</si>
  <si>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</si>
  <si>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</si>
  <si>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</si>
  <si>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</si>
  <si>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</si>
  <si>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</si>
  <si>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</si>
  <si>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</si>
  <si>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</si>
  <si>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</si>
  <si>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</si>
  <si>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</si>
  <si>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</si>
  <si>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</si>
  <si>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</si>
  <si>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</si>
  <si>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</si>
  <si>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</si>
  <si>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</si>
  <si>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</si>
  <si>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</si>
  <si>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</si>
  <si>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</si>
  <si>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</si>
  <si>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</si>
  <si>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</si>
  <si>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</si>
  <si>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</si>
  <si>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</si>
  <si>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</si>
  <si>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</si>
  <si>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</si>
  <si>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</si>
  <si>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</si>
  <si>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</si>
  <si>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</si>
  <si>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</si>
  <si>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</si>
  <si>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</si>
  <si>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</si>
  <si>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</si>
  <si>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</si>
  <si>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</si>
  <si>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</si>
  <si>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</si>
  <si>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</si>
  <si>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</si>
  <si>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</si>
  <si>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</si>
  <si>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</si>
  <si>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</si>
  <si>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</si>
  <si>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</si>
  <si>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</si>
  <si>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</si>
  <si>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</si>
  <si>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</si>
  <si>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</si>
  <si>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</si>
  <si>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</si>
  <si>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</si>
  <si>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</si>
  <si>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</si>
  <si>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</si>
  <si>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</si>
  <si>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</si>
  <si>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</si>
  <si>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</si>
  <si>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</si>
  <si>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</si>
  <si>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</si>
  <si>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</si>
  <si>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</si>
  <si>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</si>
  <si>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</si>
  <si>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</si>
  <si>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</si>
  <si>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</si>
  <si>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</si>
  <si>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</si>
  <si>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</si>
  <si>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</si>
  <si>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</si>
  <si>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</si>
  <si>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</si>
  <si>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</si>
  <si>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</si>
  <si>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</si>
  <si>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</si>
  <si>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</si>
  <si>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</si>
  <si>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</si>
  <si>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</si>
  <si>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</si>
  <si>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</si>
  <si>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</si>
  <si>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</si>
  <si>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</si>
  <si>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</si>
  <si>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</si>
  <si>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</si>
  <si>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</si>
  <si>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</si>
  <si>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</si>
  <si>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</si>
  <si>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</si>
  <si>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</si>
  <si>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</si>
  <si>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</si>
  <si>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</si>
  <si>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</si>
  <si>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</si>
  <si>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</si>
  <si>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</si>
  <si>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</si>
  <si>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</si>
  <si>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</si>
  <si>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</si>
  <si>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</si>
  <si>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</si>
  <si>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</si>
  <si>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</si>
  <si>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</si>
  <si>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</si>
  <si>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</si>
  <si>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</si>
  <si>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</si>
  <si>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</si>
  <si>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</si>
  <si>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</si>
  <si>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</si>
  <si>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</si>
  <si>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</si>
  <si>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</si>
  <si>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</si>
  <si>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</si>
  <si>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</si>
  <si>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</si>
  <si>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</si>
  <si>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</si>
  <si>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</si>
  <si>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</si>
  <si>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</si>
  <si>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</si>
  <si>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</si>
  <si>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</si>
  <si>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</si>
  <si>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</si>
  <si>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</si>
  <si>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</si>
  <si>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</si>
  <si>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</si>
  <si>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</si>
  <si>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</si>
  <si>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</si>
  <si>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</si>
  <si>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</si>
  <si>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</si>
  <si>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</si>
  <si>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</si>
  <si>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</si>
  <si>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</si>
  <si>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</si>
  <si>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</si>
  <si>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</si>
  <si>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</si>
  <si>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</si>
  <si>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</si>
  <si>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</si>
  <si>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</si>
  <si>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</si>
  <si>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</si>
  <si>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</si>
  <si>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</si>
  <si>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</si>
  <si>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</si>
  <si>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</si>
  <si>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</si>
  <si>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</si>
  <si>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</si>
  <si>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</si>
  <si>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</si>
  <si>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</si>
  <si>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</si>
  <si>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</si>
  <si>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</si>
  <si>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</si>
  <si>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</si>
  <si>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</si>
  <si>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</si>
  <si>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</si>
  <si>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</si>
  <si>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</si>
  <si>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</si>
  <si>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</si>
  <si>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</si>
  <si>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</si>
  <si>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</si>
  <si>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</si>
  <si>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</si>
  <si>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</si>
  <si>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</si>
  <si>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</si>
  <si>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</si>
  <si>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</si>
  <si>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</si>
  <si>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</si>
  <si>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</si>
  <si>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</si>
  <si>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</si>
  <si>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</si>
  <si>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</si>
  <si>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</si>
  <si>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</si>
  <si>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</si>
  <si>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</si>
  <si>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</si>
  <si>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</si>
  <si>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</si>
  <si>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</si>
  <si>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</si>
  <si>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</si>
  <si>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</si>
  <si>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</si>
  <si>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</si>
  <si>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</si>
  <si>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</si>
  <si>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</si>
  <si>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</si>
  <si>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</si>
  <si>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</si>
  <si>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</si>
  <si>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</si>
  <si>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</si>
  <si>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</si>
  <si>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</si>
  <si>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</si>
  <si>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</si>
  <si>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</si>
  <si>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</si>
  <si>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</si>
  <si>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</si>
  <si>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</si>
  <si>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</si>
  <si>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</si>
  <si>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</si>
  <si>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</si>
  <si>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</si>
  <si>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</si>
  <si>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</si>
  <si>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</si>
  <si>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</si>
  <si>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</si>
  <si>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</si>
  <si>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</si>
  <si>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</si>
  <si>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</si>
  <si>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</si>
  <si>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</si>
  <si>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</si>
  <si>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</si>
  <si>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</si>
  <si>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</si>
  <si>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</si>
  <si>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</si>
  <si>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</si>
  <si>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</si>
  <si>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</si>
  <si>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</si>
  <si>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</si>
  <si>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</si>
  <si>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</si>
  <si>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</si>
  <si>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</si>
  <si>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</si>
  <si>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</si>
  <si>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</si>
  <si>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</si>
  <si>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</si>
  <si>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</si>
  <si>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</si>
  <si>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</si>
  <si>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</si>
  <si>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</si>
  <si>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</si>
  <si>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</si>
  <si>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</si>
  <si>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</si>
  <si>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</si>
  <si>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</si>
  <si>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</si>
  <si>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</si>
  <si>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</si>
  <si>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</si>
  <si>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</si>
  <si>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</si>
  <si>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</si>
  <si>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</si>
  <si>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</si>
  <si>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</si>
  <si>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</si>
  <si>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</si>
  <si>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</si>
  <si>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</si>
  <si>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</si>
  <si>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</si>
  <si>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</si>
  <si>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</si>
  <si>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</si>
  <si>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</si>
  <si>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</si>
  <si>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</si>
  <si>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</si>
  <si>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</si>
  <si>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</si>
  <si>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</si>
  <si>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</si>
  <si>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</si>
  <si>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</si>
  <si>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</si>
  <si>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</si>
  <si>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</si>
  <si>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</si>
  <si>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</si>
  <si>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</si>
  <si>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</si>
  <si>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</si>
  <si>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</si>
  <si>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</si>
  <si>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</si>
  <si>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</si>
  <si>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</si>
  <si>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</si>
  <si>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</si>
  <si>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</si>
  <si>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</si>
  <si>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</si>
  <si>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</si>
  <si>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</si>
  <si>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</si>
  <si>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</si>
  <si>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</si>
  <si>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</si>
  <si>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</si>
  <si>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</si>
  <si>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</si>
  <si>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</si>
  <si>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</si>
  <si>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</si>
  <si>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</si>
  <si>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</si>
  <si>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</si>
  <si>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</si>
  <si>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</si>
  <si>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</si>
  <si>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</si>
  <si>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</si>
  <si>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</si>
  <si>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</si>
  <si>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</si>
  <si>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</si>
  <si>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</si>
  <si>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</si>
  <si>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</si>
  <si>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</si>
  <si>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</si>
  <si>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</si>
  <si>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</si>
  <si>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</si>
  <si>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</si>
  <si>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</si>
  <si>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</si>
  <si>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</si>
  <si>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</si>
  <si>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</si>
  <si>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</si>
  <si>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</si>
  <si>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</si>
  <si>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</si>
  <si>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</si>
  <si>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</si>
  <si>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</si>
  <si>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</si>
  <si>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</si>
  <si>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</si>
  <si>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</si>
  <si>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</si>
  <si>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</si>
  <si>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</si>
  <si>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</si>
  <si>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</si>
  <si>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</si>
  <si>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</si>
  <si>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</si>
  <si>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</si>
  <si>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</si>
  <si>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</si>
  <si>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</si>
  <si>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</si>
  <si>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</si>
  <si>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</si>
  <si>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</si>
  <si>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</si>
  <si>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</si>
  <si>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</si>
  <si>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</si>
  <si>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</si>
  <si>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</si>
  <si>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</si>
  <si>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</si>
  <si>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</si>
  <si>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</si>
  <si>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</si>
  <si>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</si>
  <si>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</si>
  <si>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</si>
  <si>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</si>
  <si>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</si>
  <si>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</si>
  <si>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</si>
  <si>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</si>
  <si>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</si>
  <si>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</si>
  <si>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</si>
  <si>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</si>
  <si>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</si>
  <si>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</si>
  <si>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</si>
  <si>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</si>
  <si>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</si>
  <si>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</si>
  <si>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</si>
  <si>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</si>
  <si>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</si>
  <si>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</si>
  <si>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</si>
  <si>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</si>
  <si>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</si>
  <si>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</si>
  <si>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</si>
  <si>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</si>
  <si>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</si>
  <si>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</si>
  <si>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</si>
  <si>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</si>
  <si>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</si>
  <si>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</si>
  <si>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</si>
  <si>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</si>
  <si>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</si>
  <si>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</si>
  <si>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</si>
  <si>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</si>
  <si>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</si>
  <si>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</si>
  <si>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</si>
  <si>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</si>
  <si>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</si>
  <si>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</si>
  <si>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</si>
  <si>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</si>
  <si>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</si>
  <si>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</si>
  <si>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</si>
  <si>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</si>
  <si>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</si>
  <si>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</si>
  <si>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</si>
  <si>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</si>
  <si>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</si>
  <si>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</si>
  <si>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</si>
  <si>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</si>
  <si>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</si>
  <si>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</si>
  <si>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</si>
  <si>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</si>
  <si>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</si>
  <si>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</si>
  <si>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</si>
  <si>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</si>
  <si>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</si>
  <si>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</si>
  <si>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</si>
  <si>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</si>
  <si>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</si>
  <si>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</si>
  <si>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</si>
  <si>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</si>
  <si>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</si>
  <si>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</si>
  <si>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</si>
  <si>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</si>
  <si>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</si>
  <si>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</si>
  <si>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</si>
  <si>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</si>
  <si>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</si>
  <si>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</si>
  <si>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</si>
  <si>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</si>
  <si>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</si>
  <si>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</si>
  <si>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</si>
  <si>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</si>
  <si>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</si>
  <si>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</si>
  <si>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</si>
  <si>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</si>
  <si>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</si>
  <si>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</si>
  <si>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</si>
  <si>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</si>
  <si>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</si>
  <si>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</si>
  <si>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</si>
  <si>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</si>
  <si>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</si>
  <si>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</si>
  <si>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</si>
  <si>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</si>
  <si>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</si>
  <si>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</si>
  <si>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</si>
  <si>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</si>
  <si>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</si>
  <si>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</si>
  <si>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</si>
  <si>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</si>
  <si>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</si>
  <si>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</si>
  <si>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</si>
  <si>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</si>
  <si>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</si>
  <si>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</si>
  <si>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</si>
  <si>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</si>
  <si>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</si>
  <si>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</si>
  <si>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</si>
  <si>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</si>
  <si>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</si>
  <si>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</si>
  <si>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</si>
  <si>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</si>
  <si>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</si>
  <si>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</si>
  <si>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</si>
  <si>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</si>
  <si>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</si>
  <si>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</si>
  <si>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</si>
  <si>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</si>
  <si>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</si>
  <si>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</si>
  <si>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</si>
  <si>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</si>
  <si>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</si>
  <si>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</si>
  <si>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</si>
  <si>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</si>
  <si>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</si>
  <si>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</si>
  <si>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</si>
  <si>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</si>
  <si>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</si>
  <si>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</si>
  <si>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</si>
  <si>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</si>
  <si>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</si>
  <si>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</si>
  <si>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</si>
  <si>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</si>
  <si>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</si>
  <si>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</si>
  <si>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</si>
  <si>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</si>
  <si>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</si>
  <si>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</si>
  <si>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</si>
  <si>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</si>
  <si>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</si>
  <si>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</si>
  <si>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</si>
  <si>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</si>
  <si>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</si>
  <si>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</si>
  <si>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</si>
  <si>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</si>
  <si>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</si>
  <si>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</si>
  <si>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</si>
  <si>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</si>
  <si>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</si>
  <si>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</si>
  <si>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</si>
  <si>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</si>
  <si>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</si>
  <si>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</si>
  <si>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</si>
  <si>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</si>
  <si>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</si>
  <si>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</si>
  <si>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</si>
  <si>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</si>
  <si>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</si>
  <si>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</si>
  <si>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</si>
  <si>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</si>
  <si>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</si>
  <si>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</si>
  <si>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</si>
  <si>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</si>
  <si>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</si>
  <si>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</si>
  <si>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</si>
  <si>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</si>
  <si>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</si>
  <si>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</si>
  <si>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</si>
  <si>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</si>
  <si>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</si>
  <si>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</si>
  <si>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</si>
  <si>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</si>
  <si>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</si>
  <si>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</si>
  <si>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</si>
  <si>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</si>
  <si>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</si>
  <si>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</si>
  <si>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</si>
  <si>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</si>
  <si>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</si>
  <si>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</si>
  <si>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</si>
  <si>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</si>
  <si>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</si>
  <si>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</si>
  <si>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</si>
  <si>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</si>
  <si>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</si>
  <si>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</si>
  <si>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</si>
  <si>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</si>
  <si>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</si>
  <si>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</si>
  <si>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</si>
  <si>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</si>
  <si>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</si>
  <si>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</si>
  <si>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</si>
  <si>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</si>
  <si>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</si>
  <si>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</si>
  <si>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</si>
  <si>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</si>
  <si>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</si>
  <si>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</si>
  <si>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</si>
  <si>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</si>
  <si>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</si>
  <si>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</si>
  <si>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</si>
  <si>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</si>
  <si>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</si>
  <si>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</si>
  <si>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</si>
  <si>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</si>
  <si>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</si>
  <si>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</si>
  <si>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</si>
  <si>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</si>
  <si>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</si>
  <si>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</si>
  <si>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</si>
  <si>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</si>
  <si>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</si>
  <si>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</si>
  <si>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</si>
  <si>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</si>
  <si>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</si>
  <si>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</si>
  <si>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</si>
  <si>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</si>
  <si>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</si>
  <si>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</si>
  <si>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</si>
  <si>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</si>
  <si>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</si>
  <si>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</si>
  <si>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</si>
  <si>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</si>
  <si>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</si>
  <si>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</si>
  <si>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</si>
  <si>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</si>
  <si>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</si>
  <si>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</si>
  <si>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</si>
  <si>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</si>
  <si>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</si>
  <si>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</si>
  <si>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</si>
  <si>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</si>
  <si>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</si>
  <si>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</si>
  <si>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</si>
  <si>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</si>
  <si>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</si>
  <si>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</si>
  <si>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</si>
  <si>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</si>
  <si>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</si>
  <si>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</si>
  <si>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</si>
  <si>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</si>
  <si>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</si>
  <si>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</si>
  <si>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</si>
  <si>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</si>
  <si>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</si>
  <si>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</si>
  <si>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</si>
  <si>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</si>
  <si>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</si>
  <si>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</si>
  <si>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</si>
  <si>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</si>
  <si>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</si>
  <si>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</si>
  <si>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</si>
  <si>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</si>
  <si>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</si>
  <si>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</si>
  <si>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</si>
  <si>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</si>
  <si>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</si>
  <si>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</si>
  <si>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</si>
  <si>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</si>
  <si>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</si>
  <si>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</si>
  <si>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</si>
  <si>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</si>
  <si>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</si>
  <si>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</si>
  <si>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</si>
  <si>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</si>
  <si>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</si>
  <si>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</si>
  <si>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</si>
  <si>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</si>
  <si>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</si>
  <si>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</si>
  <si>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</si>
  <si>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</si>
  <si>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</si>
  <si>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</si>
  <si>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</si>
  <si>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</si>
  <si>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</si>
  <si>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</si>
  <si>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</si>
  <si>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</si>
  <si>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</si>
  <si>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</si>
  <si>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</si>
  <si>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</si>
  <si>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</si>
  <si>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</si>
  <si>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</si>
  <si>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</si>
  <si>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</si>
  <si>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</si>
  <si>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</si>
  <si>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</si>
  <si>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</si>
  <si>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</si>
  <si>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</si>
  <si>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</si>
  <si>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</si>
  <si>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</si>
  <si>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</si>
  <si>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</si>
  <si>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</si>
  <si>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</si>
  <si>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</si>
  <si>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</si>
  <si>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</si>
  <si>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</si>
  <si>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</si>
  <si>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</si>
  <si>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</si>
  <si>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</si>
  <si>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</si>
  <si>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</si>
  <si>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</si>
  <si>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</si>
  <si>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</si>
  <si>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</si>
  <si>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</si>
  <si>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</si>
  <si>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</si>
  <si>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</si>
  <si>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</si>
  <si>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</si>
  <si>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</si>
  <si>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</si>
  <si>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</si>
  <si>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</si>
  <si>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</si>
  <si>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</si>
  <si>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</si>
  <si>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</si>
  <si>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</si>
  <si>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</si>
  <si>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</si>
  <si>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</si>
  <si>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</si>
  <si>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</si>
  <si>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</si>
  <si>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</si>
  <si>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</si>
  <si>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</si>
  <si>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</si>
  <si>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</si>
  <si>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</si>
  <si>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</si>
  <si>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</si>
  <si>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</si>
  <si>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</si>
  <si>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</si>
  <si>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</si>
  <si>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</si>
  <si>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</si>
  <si>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</si>
  <si>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</si>
  <si>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</si>
  <si>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</si>
  <si>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</si>
  <si>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</si>
  <si>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</si>
  <si>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</si>
  <si>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</si>
  <si>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</si>
  <si>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</si>
  <si>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</si>
  <si>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</si>
  <si>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</si>
  <si>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</si>
  <si>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</si>
  <si>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</si>
  <si>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</si>
  <si>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</si>
  <si>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</si>
  <si>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</si>
  <si>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</si>
  <si>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</si>
  <si>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</si>
  <si>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</si>
  <si>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</si>
  <si>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</si>
  <si>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</si>
  <si>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</si>
  <si>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</si>
  <si>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</si>
  <si>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</si>
  <si>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</si>
  <si>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</si>
  <si>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</si>
  <si>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</si>
  <si>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</si>
  <si>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</si>
  <si>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</si>
  <si>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</si>
  <si>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</si>
  <si>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</si>
  <si>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</si>
  <si>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</si>
  <si>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</si>
  <si>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</si>
  <si>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</si>
  <si>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</si>
  <si>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</si>
  <si>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</si>
  <si>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</si>
  <si>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</si>
  <si>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</si>
  <si>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</si>
  <si>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</si>
  <si>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</si>
  <si>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</si>
  <si>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</si>
  <si>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</si>
  <si>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</si>
  <si>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</si>
  <si>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</si>
  <si>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</si>
  <si>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</si>
  <si>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</si>
  <si>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</si>
  <si>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</si>
  <si>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</si>
  <si>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</si>
  <si>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</si>
  <si>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</si>
  <si>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</si>
  <si>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</si>
  <si>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</si>
  <si>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</si>
  <si>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</si>
  <si>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</si>
  <si>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</si>
  <si>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</si>
  <si>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</si>
  <si>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</si>
  <si>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</si>
  <si>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</si>
  <si>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</si>
  <si>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</si>
  <si>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</si>
  <si>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</si>
  <si>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</si>
  <si>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</si>
  <si>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</si>
  <si>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</si>
  <si>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</si>
  <si>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</si>
  <si>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</si>
  <si>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</si>
  <si>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</si>
  <si>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</si>
  <si>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</si>
  <si>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</si>
  <si>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</si>
  <si>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</si>
  <si>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</si>
  <si>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</si>
  <si>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</si>
  <si>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</si>
  <si>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</si>
  <si>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</si>
  <si>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</si>
  <si>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</si>
  <si>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</si>
  <si>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</si>
  <si>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</si>
  <si>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</si>
  <si>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</si>
  <si>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</si>
  <si>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</si>
  <si>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</si>
  <si>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</si>
  <si>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</si>
  <si>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</si>
  <si>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</si>
  <si>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</si>
  <si>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</si>
  <si>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</si>
  <si>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</si>
  <si>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</si>
  <si>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</si>
  <si>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</si>
  <si>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</si>
  <si>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</si>
  <si>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</si>
  <si>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</si>
  <si>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</si>
  <si>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</si>
  <si>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</si>
  <si>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</si>
  <si>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</si>
  <si>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</si>
  <si>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</si>
  <si>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</si>
  <si>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</si>
  <si>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</si>
  <si>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</si>
  <si>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</si>
  <si>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</si>
  <si>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</si>
  <si>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</si>
  <si>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</si>
  <si>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</si>
  <si>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</si>
  <si>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</si>
  <si>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</si>
  <si>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</si>
  <si>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</si>
  <si>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</si>
  <si>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</si>
  <si>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</si>
  <si>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</si>
  <si>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</si>
  <si>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</si>
  <si>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</si>
  <si>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</si>
  <si>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</si>
  <si>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</si>
  <si>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</si>
  <si>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</si>
  <si>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</si>
  <si>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</si>
  <si>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</si>
  <si>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</si>
  <si>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</si>
  <si>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</si>
  <si>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</si>
  <si>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</si>
  <si>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</si>
  <si>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</si>
  <si>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</si>
  <si>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</si>
  <si>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</si>
  <si>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</si>
  <si>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</si>
  <si>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</si>
  <si>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</si>
  <si>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</si>
  <si>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</si>
  <si>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</si>
  <si>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</si>
  <si>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</si>
  <si>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</si>
  <si>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</si>
  <si>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</si>
  <si>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</si>
  <si>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</si>
  <si>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</si>
  <si>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</si>
  <si>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</si>
  <si>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</si>
  <si>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</si>
  <si>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</si>
  <si>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</si>
  <si>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</si>
  <si>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</si>
  <si>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</si>
  <si>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</si>
  <si>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</si>
  <si>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</si>
  <si>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</si>
  <si>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</si>
  <si>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</si>
  <si>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</si>
  <si>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</si>
  <si>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</si>
  <si>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</si>
  <si>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</si>
  <si>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</si>
  <si>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</si>
  <si>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</si>
  <si>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</si>
  <si>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</si>
  <si>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</si>
  <si>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</si>
  <si>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</si>
  <si>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</si>
  <si>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</si>
  <si>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</si>
  <si>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</si>
  <si>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</si>
  <si>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</si>
  <si>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</si>
  <si>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</si>
  <si>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</si>
  <si>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</si>
  <si>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</si>
  <si>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</si>
  <si>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</si>
  <si>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</si>
  <si>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</si>
  <si>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</si>
  <si>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</si>
  <si>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</si>
  <si>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</si>
  <si>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</si>
  <si>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</si>
  <si>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</si>
  <si>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</si>
  <si>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</si>
  <si>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</si>
  <si>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</si>
  <si>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</si>
  <si>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</si>
  <si>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</si>
  <si>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</si>
  <si>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</si>
  <si>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</si>
  <si>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</si>
  <si>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</si>
  <si>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</si>
  <si>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</si>
  <si>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</si>
  <si>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</si>
  <si>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</si>
  <si>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</si>
  <si>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</si>
  <si>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</si>
  <si>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</si>
  <si>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</si>
  <si>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</si>
  <si>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</si>
  <si>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</si>
  <si>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</si>
  <si>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</si>
  <si>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</si>
  <si>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</si>
  <si>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</si>
  <si>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</si>
  <si>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</si>
  <si>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</si>
  <si>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</si>
  <si>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</si>
  <si>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</si>
  <si>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</si>
  <si>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</si>
  <si>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</si>
  <si>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</si>
  <si>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</si>
  <si>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</si>
  <si>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</si>
  <si>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</si>
  <si>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</si>
  <si>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</si>
  <si>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</si>
  <si>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</si>
  <si>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</si>
  <si>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</si>
  <si>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</si>
  <si>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</si>
  <si>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</si>
  <si>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</si>
  <si>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</si>
  <si>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</si>
  <si>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</si>
  <si>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</si>
  <si>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</si>
  <si>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</si>
  <si>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</si>
  <si>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</si>
  <si>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</si>
  <si>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</si>
  <si>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</si>
  <si>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</si>
  <si>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</si>
  <si>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</si>
  <si>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</si>
  <si>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</si>
  <si>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</si>
  <si>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</si>
  <si>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</si>
  <si>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</si>
  <si>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</si>
  <si>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</si>
  <si>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</si>
  <si>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</si>
  <si>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</si>
  <si>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</si>
  <si>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</si>
  <si>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</si>
  <si>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</si>
  <si>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</si>
  <si>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</si>
  <si>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</si>
  <si>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</si>
  <si>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</si>
  <si>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</si>
  <si>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</si>
  <si>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</si>
  <si>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</si>
  <si>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</si>
  <si>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</si>
  <si>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</si>
  <si>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</si>
  <si>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</si>
  <si>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</si>
  <si>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</si>
  <si>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</si>
  <si>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</si>
  <si>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</si>
  <si>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</si>
  <si>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</si>
  <si>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</si>
  <si>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</si>
  <si>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</si>
  <si>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</si>
  <si>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</si>
  <si>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</si>
  <si>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</si>
  <si>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</si>
  <si>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</si>
  <si>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</si>
  <si>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</si>
  <si>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</si>
  <si>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</si>
  <si>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</si>
  <si>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</si>
  <si>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</si>
  <si>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</si>
  <si>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</si>
  <si>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</si>
  <si>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</si>
  <si>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</si>
  <si>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</si>
  <si>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</si>
  <si>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</si>
  <si>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</si>
  <si>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</si>
  <si>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</si>
  <si>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</si>
  <si>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</si>
  <si>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</si>
  <si>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</si>
  <si>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</si>
  <si>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</si>
  <si>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</si>
  <si>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</si>
  <si>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</si>
  <si>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</si>
  <si>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</si>
  <si>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</si>
  <si>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</si>
  <si>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</si>
  <si>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</si>
  <si>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</si>
  <si>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</si>
  <si>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</si>
  <si>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</si>
  <si>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</si>
  <si>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</si>
  <si>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</si>
  <si>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</si>
  <si>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</si>
  <si>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</si>
  <si>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</si>
  <si>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</si>
  <si>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</si>
  <si>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</si>
  <si>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</si>
  <si>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</si>
  <si>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</si>
  <si>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</si>
  <si>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</si>
  <si>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</si>
  <si>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</si>
  <si>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</si>
  <si>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</si>
  <si>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</si>
  <si>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</si>
  <si>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</si>
  <si>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</si>
  <si>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</si>
  <si>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</si>
  <si>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</si>
  <si>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</si>
  <si>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</si>
  <si>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</si>
  <si>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</si>
  <si>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</si>
  <si>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</si>
  <si>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</si>
  <si>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</si>
  <si>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</si>
  <si>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</si>
  <si>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</si>
  <si>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</si>
  <si>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</si>
  <si>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</si>
  <si>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</si>
  <si>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</si>
  <si>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</si>
  <si>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</si>
  <si>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</si>
  <si>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</si>
  <si>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</si>
  <si>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</si>
  <si>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</si>
  <si>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</si>
  <si>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</si>
  <si>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</si>
  <si>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</si>
  <si>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</si>
  <si>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</si>
  <si>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</si>
  <si>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</si>
  <si>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</si>
  <si>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</si>
  <si>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</si>
  <si>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</si>
  <si>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</si>
  <si>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</si>
  <si>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</si>
  <si>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</si>
  <si>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</si>
  <si>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</si>
  <si>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</si>
  <si>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</si>
  <si>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</si>
  <si>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</si>
  <si>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</si>
  <si>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</si>
  <si>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</si>
  <si>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</si>
  <si>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</si>
  <si>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</si>
  <si>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</si>
  <si>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</si>
  <si>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</si>
  <si>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</si>
  <si>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</si>
  <si>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</si>
  <si>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</si>
  <si>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</si>
  <si>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</si>
  <si>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</si>
  <si>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</si>
  <si>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</si>
  <si>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</si>
  <si>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</si>
  <si>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</si>
  <si>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</si>
  <si>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</si>
  <si>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</si>
  <si>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</si>
  <si>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</si>
  <si>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</si>
  <si>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</si>
  <si>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</si>
  <si>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</si>
  <si>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</si>
  <si>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</si>
  <si>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</si>
  <si>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</si>
  <si>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</si>
  <si>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</si>
  <si>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</si>
  <si>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</si>
  <si>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</si>
  <si>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</si>
  <si>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</si>
  <si>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</si>
  <si>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</si>
  <si>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</si>
  <si>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</si>
  <si>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</si>
  <si>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</si>
  <si>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</si>
  <si>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</si>
  <si>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</si>
  <si>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</si>
  <si>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</si>
  <si>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</si>
  <si>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</si>
  <si>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</si>
  <si>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</si>
  <si>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</si>
  <si>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</si>
  <si>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</si>
  <si>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</si>
  <si>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</si>
  <si>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</si>
  <si>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</si>
  <si>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</si>
  <si>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</si>
  <si>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</si>
  <si>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</si>
  <si>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</si>
  <si>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</si>
  <si>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</si>
  <si>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</si>
  <si>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</si>
  <si>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</si>
  <si>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</si>
  <si>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</si>
  <si>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</si>
  <si>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</si>
  <si>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</si>
  <si>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</si>
  <si>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</si>
  <si>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</si>
  <si>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</si>
  <si>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</si>
  <si>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</si>
  <si>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</si>
  <si>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</si>
  <si>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</si>
  <si>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</si>
  <si>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</si>
  <si>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</si>
  <si>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</si>
  <si>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</si>
  <si>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</si>
  <si>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</si>
  <si>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</si>
  <si>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</si>
  <si>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</si>
  <si>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</si>
  <si>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</si>
  <si>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</si>
  <si>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</si>
  <si>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</si>
  <si>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</si>
  <si>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</si>
  <si>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</si>
  <si>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</si>
  <si>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</si>
  <si>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</si>
  <si>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</si>
  <si>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</si>
  <si>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</si>
  <si>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</si>
  <si>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</si>
  <si>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</si>
  <si>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</si>
  <si>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</si>
  <si>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</si>
  <si>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</si>
  <si>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</si>
  <si>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</si>
  <si>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</si>
  <si>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</si>
  <si>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</si>
  <si>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</si>
  <si>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</si>
  <si>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</si>
  <si>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</si>
  <si>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</si>
  <si>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</si>
  <si>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</si>
  <si>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</si>
  <si>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</si>
  <si>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</si>
  <si>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</si>
  <si>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</si>
  <si>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</si>
  <si>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</si>
  <si>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</si>
  <si>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</si>
  <si>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</si>
  <si>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</si>
  <si>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</si>
  <si>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</si>
  <si>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</si>
  <si>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</si>
  <si>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</si>
  <si>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</si>
  <si>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</si>
  <si>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</si>
  <si>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</si>
  <si>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</si>
  <si>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</si>
  <si>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</si>
  <si>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</si>
  <si>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</si>
  <si>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</si>
  <si>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</si>
  <si>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</si>
  <si>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</si>
  <si>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</si>
  <si>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</si>
  <si>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</si>
  <si>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</si>
  <si>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</si>
  <si>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</si>
  <si>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</si>
  <si>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</si>
  <si>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</si>
  <si>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</si>
  <si>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</si>
  <si>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</si>
  <si>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</si>
  <si>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</si>
  <si>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</si>
  <si>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</si>
  <si>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</si>
  <si>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</si>
  <si>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</si>
  <si>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</si>
  <si>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</si>
  <si>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</si>
  <si>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</si>
  <si>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</si>
  <si>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</si>
  <si>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</si>
  <si>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</si>
  <si>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</si>
  <si>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</si>
  <si>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</si>
  <si>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</si>
  <si>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</si>
  <si>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</si>
  <si>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</si>
  <si>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</si>
  <si>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</si>
  <si>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</si>
  <si>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</si>
  <si>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</si>
  <si>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</si>
  <si>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</si>
  <si>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</si>
  <si>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</si>
  <si>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</si>
  <si>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</si>
  <si>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</si>
  <si>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</si>
  <si>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</si>
  <si>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</si>
  <si>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</si>
  <si>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</si>
  <si>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</si>
  <si>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</si>
  <si>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</si>
  <si>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</si>
  <si>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</si>
  <si>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</si>
  <si>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</si>
  <si>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</si>
  <si>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</si>
  <si>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</si>
  <si>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</si>
  <si>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</si>
  <si>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</si>
  <si>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</si>
  <si>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</si>
  <si>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</si>
  <si>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</si>
  <si>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</si>
  <si>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</si>
  <si>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</si>
  <si>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</si>
  <si>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</si>
  <si>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</si>
  <si>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</si>
  <si>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</si>
  <si>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</si>
  <si>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</si>
  <si>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</si>
  <si>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</si>
  <si>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</si>
  <si>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</si>
  <si>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</si>
  <si>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</si>
  <si>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</si>
  <si>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</si>
  <si>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</si>
  <si>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</si>
  <si>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</si>
  <si>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</si>
  <si>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</si>
  <si>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</si>
  <si>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</si>
  <si>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</si>
  <si>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</si>
  <si>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</si>
  <si>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</si>
  <si>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</si>
  <si>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</si>
  <si>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</si>
  <si>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</si>
  <si>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</si>
  <si>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</si>
  <si>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</si>
  <si>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</si>
  <si>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</si>
  <si>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</si>
  <si>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</si>
  <si>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</si>
  <si>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</si>
  <si>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</si>
  <si>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</si>
  <si>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</si>
  <si>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</si>
  <si>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</si>
  <si>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</si>
  <si>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</si>
  <si>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</si>
  <si>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</si>
  <si>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</si>
  <si>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</si>
  <si>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</si>
  <si>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</si>
  <si>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</si>
  <si>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</si>
  <si>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</si>
  <si>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</si>
  <si>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</si>
  <si>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</si>
  <si>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</si>
  <si>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</si>
  <si>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</si>
  <si>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</si>
  <si>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</si>
  <si>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</si>
  <si>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</si>
  <si>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</si>
  <si>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</si>
  <si>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</si>
  <si>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</si>
  <si>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</si>
  <si>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</si>
  <si>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</si>
  <si>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</si>
  <si>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</si>
  <si>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</si>
  <si>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</si>
  <si>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</si>
  <si>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</si>
  <si>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</si>
  <si>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</si>
  <si>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</si>
  <si>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</si>
  <si>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</si>
  <si>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</si>
  <si>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</si>
  <si>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</si>
  <si>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</si>
  <si>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</si>
  <si>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</si>
  <si>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</si>
  <si>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</si>
  <si>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</si>
  <si>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</si>
  <si>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</si>
  <si>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</si>
  <si>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</si>
  <si>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</si>
  <si>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</si>
  <si>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</si>
  <si>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</si>
  <si>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</si>
  <si>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</si>
  <si>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</si>
  <si>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</si>
  <si>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</si>
  <si>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</si>
  <si>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</si>
  <si>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</si>
  <si>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</si>
  <si>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</si>
  <si>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</si>
  <si>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</si>
  <si>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</si>
  <si>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</si>
  <si>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</si>
  <si>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</si>
  <si>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</si>
  <si>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</si>
  <si>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</si>
  <si>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</si>
  <si>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</si>
  <si>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</si>
  <si>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</si>
  <si>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</si>
  <si>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</si>
  <si>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</si>
  <si>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</si>
  <si>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</si>
  <si>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</si>
  <si>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</si>
  <si>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</si>
  <si>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</si>
  <si>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</si>
  <si>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</si>
  <si>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</si>
  <si>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</si>
  <si>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</si>
  <si>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</si>
  <si>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</si>
  <si>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</si>
  <si>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</si>
  <si>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</si>
  <si>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</si>
  <si>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</si>
  <si>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</si>
  <si>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</si>
  <si>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</si>
  <si>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</si>
  <si>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</si>
  <si>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</si>
  <si>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</si>
  <si>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</si>
  <si>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</si>
  <si>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</si>
  <si>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</si>
  <si>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</si>
  <si>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</si>
  <si>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</si>
  <si>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</si>
  <si>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</si>
  <si>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</si>
  <si>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</si>
  <si>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</si>
  <si>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</si>
  <si>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</si>
  <si>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</si>
  <si>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</si>
  <si>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</si>
  <si>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</si>
  <si>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</si>
  <si>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</si>
  <si>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</si>
  <si>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</si>
  <si>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</si>
  <si>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</si>
  <si>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</si>
  <si>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</si>
  <si>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</si>
  <si>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</si>
  <si>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</si>
  <si>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</si>
  <si>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</si>
  <si>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</si>
  <si>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</si>
  <si>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</si>
  <si>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</si>
  <si>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</si>
  <si>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</si>
  <si>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</si>
  <si>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</si>
  <si>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</si>
  <si>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</si>
  <si>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</si>
  <si>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</si>
  <si>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</si>
  <si>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</si>
  <si>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</si>
  <si>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</si>
  <si>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</si>
  <si>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</si>
  <si>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</si>
  <si>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</si>
  <si>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</si>
  <si>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</si>
  <si>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</si>
  <si>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</si>
  <si>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</si>
  <si>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</si>
  <si>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</si>
  <si>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</si>
  <si>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</si>
  <si>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</si>
  <si>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</si>
  <si>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</si>
  <si>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</si>
  <si>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</si>
  <si>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</si>
  <si>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</si>
  <si>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</si>
  <si>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</si>
  <si>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</si>
  <si>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</si>
  <si>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</si>
  <si>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</si>
  <si>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</si>
  <si>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</si>
  <si>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</si>
  <si>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</si>
  <si>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</si>
  <si>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</si>
  <si>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</si>
  <si>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</si>
  <si>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</si>
  <si>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</si>
  <si>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</si>
  <si>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</si>
  <si>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</si>
  <si>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</si>
  <si>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</si>
  <si>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</si>
  <si>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</si>
  <si>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</si>
  <si>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</si>
  <si>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</si>
  <si>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</si>
  <si>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</si>
  <si>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</si>
  <si>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</si>
  <si>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</si>
  <si>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</si>
  <si>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</si>
  <si>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</si>
  <si>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</si>
  <si>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</si>
  <si>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</si>
  <si>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</si>
  <si>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</si>
  <si>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</si>
  <si>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</si>
  <si>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</si>
  <si>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</si>
  <si>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</si>
  <si>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</si>
  <si>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</si>
  <si>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</si>
  <si>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</si>
  <si>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</si>
  <si>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</si>
  <si>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</si>
  <si>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</si>
  <si>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</si>
  <si>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</si>
  <si>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</si>
  <si>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</si>
  <si>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</si>
  <si>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</si>
  <si>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</si>
  <si>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</si>
  <si>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</si>
  <si>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</si>
  <si>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</si>
  <si>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</si>
  <si>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</si>
  <si>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</si>
  <si>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</si>
  <si>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</si>
  <si>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</si>
  <si>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</si>
  <si>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</si>
  <si>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</si>
  <si>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</si>
  <si>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</si>
  <si>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</si>
  <si>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</si>
  <si>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</si>
  <si>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</si>
  <si>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</si>
  <si>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</si>
  <si>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</si>
  <si>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</si>
  <si>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</si>
  <si>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</si>
  <si>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</si>
  <si>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</si>
  <si>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</si>
  <si>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</si>
  <si>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</si>
  <si>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</si>
  <si>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</si>
  <si>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</si>
  <si>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</si>
  <si>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</si>
  <si>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</si>
  <si>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</si>
  <si>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</si>
  <si>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</si>
  <si>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</si>
  <si>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</si>
  <si>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</si>
  <si>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</si>
  <si>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</si>
  <si>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</si>
  <si>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</si>
  <si>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</si>
  <si>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</si>
  <si>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</si>
  <si>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</si>
  <si>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</si>
  <si>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</si>
  <si>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</si>
  <si>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</si>
  <si>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</si>
  <si>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</si>
  <si>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</si>
  <si>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</si>
  <si>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</si>
  <si>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</si>
  <si>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</si>
  <si>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</si>
  <si>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</si>
  <si>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</si>
  <si>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</si>
  <si>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</si>
  <si>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</si>
  <si>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</si>
  <si>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</si>
  <si>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</si>
  <si>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</si>
  <si>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</si>
  <si>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</si>
  <si>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</si>
  <si>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</si>
  <si>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</si>
  <si>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</si>
  <si>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</si>
  <si>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</si>
  <si>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</si>
  <si>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</si>
  <si>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</si>
  <si>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</si>
  <si>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</si>
  <si>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</si>
  <si>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</si>
  <si>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</si>
  <si>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</si>
  <si>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</si>
  <si>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</si>
  <si>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</si>
  <si>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</si>
  <si>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</si>
  <si>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</si>
  <si>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</si>
  <si>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</si>
  <si>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</si>
  <si>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</si>
  <si>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</si>
  <si>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</si>
  <si>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</si>
  <si>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</si>
  <si>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</si>
  <si>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</si>
  <si>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</si>
  <si>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</si>
  <si>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</si>
  <si>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</si>
  <si>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</si>
  <si>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</si>
  <si>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</si>
  <si>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</si>
  <si>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</si>
  <si>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</si>
  <si>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</si>
  <si>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</si>
  <si>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</si>
  <si>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</si>
  <si>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</si>
  <si>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</si>
  <si>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</si>
  <si>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</si>
  <si>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</si>
  <si>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</si>
  <si>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</si>
  <si>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</si>
  <si>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</si>
  <si>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</si>
  <si>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</si>
  <si>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</si>
  <si>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</si>
  <si>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</si>
  <si>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</si>
  <si>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</si>
  <si>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</si>
  <si>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</si>
  <si>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</si>
  <si>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</si>
  <si>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</si>
  <si>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</si>
  <si>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</si>
  <si>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</si>
  <si>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</si>
  <si>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</si>
  <si>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</si>
  <si>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</si>
  <si>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</si>
  <si>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</si>
  <si>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</si>
  <si>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</si>
  <si>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</si>
  <si>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</si>
  <si>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</si>
  <si>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</si>
  <si>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</si>
  <si>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</si>
  <si>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</si>
  <si>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</si>
  <si>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</si>
  <si>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</si>
  <si>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</si>
  <si>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</si>
  <si>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</si>
  <si>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</si>
  <si>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</si>
  <si>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</si>
  <si>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</si>
  <si>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</si>
  <si>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</si>
  <si>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</si>
  <si>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</si>
  <si>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</si>
  <si>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</si>
  <si>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</si>
  <si>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</si>
  <si>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</si>
  <si>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</si>
  <si>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</si>
  <si>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</si>
  <si>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</si>
  <si>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</si>
  <si>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</si>
  <si>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</si>
  <si>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</si>
  <si>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</si>
  <si>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</si>
  <si>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</si>
  <si>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</si>
  <si>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</si>
  <si>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</si>
  <si>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</si>
  <si>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</si>
  <si>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</si>
  <si>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</si>
  <si>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</si>
  <si>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</si>
  <si>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</si>
  <si>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</si>
  <si>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</si>
  <si>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</si>
  <si>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</si>
  <si>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</si>
  <si>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</si>
  <si>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</si>
  <si>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</si>
  <si>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</si>
  <si>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</si>
  <si>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</si>
  <si>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</si>
  <si>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</si>
  <si>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</si>
  <si>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</si>
  <si>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</si>
  <si>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</si>
  <si>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</si>
  <si>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</si>
  <si>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</si>
  <si>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</si>
  <si>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</si>
  <si>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</si>
  <si>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</si>
  <si>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</si>
  <si>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</si>
  <si>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</si>
  <si>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</si>
  <si>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</si>
  <si>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</si>
  <si>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</si>
  <si>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</si>
  <si>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</si>
  <si>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</si>
  <si>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</si>
  <si>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</si>
  <si>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</si>
  <si>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</si>
  <si>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</si>
  <si>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</si>
  <si>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</si>
  <si>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</si>
  <si>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</si>
  <si>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</si>
  <si>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</si>
  <si>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</si>
  <si>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</si>
  <si>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</si>
  <si>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</si>
  <si>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</si>
  <si>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</si>
  <si>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</si>
  <si>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</si>
  <si>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</si>
  <si>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</si>
  <si>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</si>
  <si>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</si>
  <si>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</si>
  <si>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</si>
  <si>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</si>
  <si>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</si>
  <si>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</si>
  <si>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</si>
  <si>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</si>
  <si>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</si>
  <si>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</si>
  <si>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</si>
  <si>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</si>
  <si>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</si>
  <si>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</si>
  <si>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</si>
  <si>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</si>
  <si>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</si>
  <si>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</si>
  <si>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</si>
  <si>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</si>
  <si>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</si>
  <si>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</si>
  <si>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</si>
  <si>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</si>
  <si>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</si>
  <si>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</si>
  <si>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</si>
  <si>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</si>
  <si>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</si>
  <si>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</si>
  <si>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</si>
  <si>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</si>
  <si>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</si>
  <si>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</si>
  <si>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</si>
  <si>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</si>
  <si>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</si>
  <si>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</si>
  <si>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</si>
  <si>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</si>
  <si>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</si>
  <si>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</si>
  <si>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</si>
  <si>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</si>
  <si>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</si>
  <si>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</si>
  <si>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</si>
  <si>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</si>
  <si>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</si>
  <si>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</si>
  <si>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</si>
  <si>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</si>
  <si>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</si>
  <si>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</si>
  <si>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</si>
  <si>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</si>
  <si>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</si>
  <si>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</si>
  <si>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</si>
  <si>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</si>
  <si>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</si>
  <si>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</si>
  <si>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</si>
  <si>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</si>
  <si>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</si>
  <si>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</si>
  <si>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</si>
  <si>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</si>
  <si>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</si>
  <si>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</si>
  <si>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</si>
  <si>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</si>
  <si>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</si>
  <si>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</si>
  <si>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</si>
  <si>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</si>
  <si>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</si>
  <si>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</si>
  <si>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</si>
  <si>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</si>
  <si>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</si>
  <si>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</si>
  <si>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</si>
  <si>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</si>
  <si>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</si>
  <si>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</si>
  <si>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</si>
  <si>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</si>
  <si>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</si>
  <si>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</si>
  <si>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</si>
  <si>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</si>
  <si>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</si>
  <si>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</si>
  <si>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</si>
  <si>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</si>
  <si>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</si>
  <si>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</si>
  <si>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</si>
  <si>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</si>
  <si>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</si>
  <si>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</si>
  <si>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</si>
  <si>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</si>
  <si>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</si>
  <si>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</si>
  <si>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</si>
  <si>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</si>
  <si>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</si>
  <si>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</si>
  <si>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</si>
  <si>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</si>
  <si>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</si>
  <si>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</si>
  <si>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</si>
  <si>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</si>
  <si>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</si>
  <si>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</si>
  <si>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</si>
  <si>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</si>
  <si>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</si>
  <si>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</si>
  <si>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</si>
  <si>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</si>
  <si>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</si>
  <si>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</si>
  <si>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</si>
  <si>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</si>
  <si>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</si>
  <si>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</si>
  <si>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</si>
  <si>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</si>
  <si>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</si>
  <si>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</si>
  <si>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</si>
  <si>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</si>
  <si>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</si>
  <si>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</si>
  <si>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</si>
  <si>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</si>
  <si>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</si>
  <si>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</si>
  <si>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</si>
  <si>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</si>
  <si>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</si>
  <si>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</si>
  <si>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</si>
  <si>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</si>
  <si>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</si>
  <si>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</si>
  <si>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</si>
  <si>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</si>
  <si>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</si>
  <si>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</si>
  <si>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</si>
  <si>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</si>
  <si>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</si>
  <si>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</si>
  <si>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</si>
  <si>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</si>
  <si>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</si>
  <si>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</si>
  <si>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</si>
  <si>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</si>
  <si>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</si>
  <si>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</si>
  <si>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</si>
  <si>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</si>
  <si>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</si>
  <si>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</si>
  <si>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</si>
  <si>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</si>
  <si>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</si>
  <si>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</si>
  <si>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</si>
  <si>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</si>
  <si>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</si>
  <si>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</si>
  <si>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</si>
  <si>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</si>
  <si>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</si>
  <si>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</si>
  <si>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</si>
  <si>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</si>
  <si>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</si>
  <si>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</si>
  <si>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</si>
  <si>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</si>
  <si>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</si>
  <si>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</si>
  <si>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</si>
  <si>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</si>
  <si>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</si>
  <si>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</si>
  <si>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</si>
  <si>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</si>
  <si>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</si>
  <si>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</si>
  <si>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</si>
  <si>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</si>
  <si>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</si>
  <si>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</si>
  <si>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</si>
  <si>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</si>
  <si>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</si>
  <si>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</si>
  <si>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</si>
  <si>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</si>
  <si>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</si>
  <si>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</si>
  <si>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</si>
  <si>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</si>
  <si>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</si>
  <si>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</si>
  <si>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</si>
  <si>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</si>
  <si>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</si>
  <si>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</si>
  <si>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</si>
  <si>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</si>
  <si>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</si>
  <si>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</si>
  <si>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</si>
  <si>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</si>
  <si>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</si>
  <si>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</si>
  <si>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</si>
  <si>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</si>
  <si>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</si>
  <si>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</si>
  <si>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</si>
  <si>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</si>
  <si>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</si>
  <si>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</si>
  <si>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</si>
  <si>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</si>
  <si>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</si>
  <si>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</si>
  <si>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</si>
  <si>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</si>
  <si>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</si>
  <si>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</si>
  <si>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</si>
  <si>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</si>
  <si>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</si>
  <si>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</si>
  <si>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</si>
  <si>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</si>
  <si>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</si>
  <si>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</si>
  <si>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</si>
  <si>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</si>
  <si>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</si>
  <si>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</si>
  <si>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</si>
  <si>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</si>
  <si>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</si>
  <si>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</si>
  <si>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</si>
  <si>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</si>
  <si>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</si>
  <si>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</si>
  <si>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</si>
  <si>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</si>
  <si>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</si>
  <si>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</si>
  <si>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</si>
  <si>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</si>
  <si>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</si>
  <si>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</si>
  <si>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</si>
  <si>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</si>
  <si>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</si>
  <si>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</si>
  <si>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</si>
  <si>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</si>
  <si>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</si>
  <si>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</si>
  <si>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</si>
  <si>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</si>
  <si>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</si>
  <si>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</si>
  <si>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</si>
  <si>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</si>
  <si>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</si>
  <si>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</si>
  <si>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</si>
  <si>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</si>
  <si>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</si>
  <si>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</si>
  <si>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</si>
  <si>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</si>
  <si>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</si>
  <si>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</si>
  <si>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</si>
  <si>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</si>
  <si>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</si>
  <si>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</si>
  <si>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</si>
  <si>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</si>
  <si>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</si>
  <si>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</si>
  <si>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</si>
  <si>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</si>
  <si>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</si>
  <si>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</si>
  <si>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</si>
  <si>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</si>
  <si>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</si>
  <si>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</si>
  <si>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</si>
  <si>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</si>
  <si>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</si>
  <si>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</si>
  <si>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</si>
  <si>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</si>
  <si>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</si>
  <si>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</si>
  <si>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</si>
  <si>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</si>
  <si>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</si>
  <si>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</si>
  <si>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</si>
  <si>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</si>
  <si>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</si>
  <si>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</si>
  <si>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</si>
  <si>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</si>
  <si>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</si>
  <si>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</si>
  <si>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</si>
  <si>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</si>
  <si>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</si>
  <si>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</si>
  <si>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</si>
  <si>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</si>
  <si>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</si>
  <si>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</si>
  <si>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</si>
  <si>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</si>
  <si>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</si>
  <si>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</si>
  <si>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</si>
  <si>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</si>
  <si>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</si>
  <si>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</si>
  <si>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</si>
  <si>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</si>
  <si>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</si>
  <si>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</si>
  <si>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</si>
  <si>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</si>
  <si>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</si>
  <si>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</si>
  <si>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</si>
  <si>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</si>
  <si>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</si>
  <si>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</si>
  <si>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</si>
  <si>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</si>
  <si>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</si>
  <si>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</si>
  <si>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</si>
  <si>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</si>
  <si>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</si>
  <si>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</si>
  <si>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</si>
  <si>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</si>
  <si>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</si>
  <si>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</si>
  <si>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</si>
  <si>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</si>
  <si>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</si>
  <si>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</si>
  <si>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</si>
  <si>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</si>
  <si>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</si>
  <si>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</si>
  <si>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</si>
  <si>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</si>
  <si>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</si>
  <si>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</si>
  <si>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</si>
  <si>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</si>
  <si>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</si>
  <si>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</si>
  <si>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</si>
  <si>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</si>
  <si>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</si>
  <si>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</si>
  <si>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</si>
  <si>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</si>
  <si>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</si>
  <si>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</si>
  <si>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</si>
  <si>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</si>
  <si>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</si>
  <si>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</si>
  <si>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</si>
  <si>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</si>
  <si>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</si>
  <si>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</si>
  <si>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</si>
  <si>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</si>
  <si>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</si>
  <si>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</si>
  <si>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</si>
  <si>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</si>
  <si>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</si>
  <si>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</si>
  <si>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</si>
  <si>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</si>
  <si>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</si>
  <si>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</si>
  <si>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</si>
  <si>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</si>
  <si>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</si>
  <si>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</si>
  <si>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</si>
  <si>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</si>
  <si>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</si>
  <si>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</si>
  <si>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</si>
  <si>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</si>
  <si>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</si>
  <si>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</si>
  <si>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</si>
  <si>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</si>
  <si>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</si>
  <si>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</si>
  <si>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</si>
  <si>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</si>
  <si>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</si>
  <si>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</si>
  <si>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</si>
  <si>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</si>
  <si>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</si>
  <si>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</si>
  <si>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</si>
  <si>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</si>
  <si>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</si>
  <si>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</si>
  <si>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</si>
  <si>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</si>
  <si>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</si>
  <si>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</si>
  <si>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</si>
  <si>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</si>
  <si>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</si>
  <si>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</si>
  <si>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</si>
  <si>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</si>
  <si>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</si>
  <si>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</si>
  <si>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</si>
  <si>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</si>
  <si>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</si>
  <si>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</si>
  <si>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</si>
  <si>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</si>
  <si>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</si>
  <si>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</si>
  <si>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</si>
  <si>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</si>
  <si>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</si>
  <si>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</si>
  <si>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</si>
  <si>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</si>
  <si>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</si>
  <si>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</si>
  <si>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</si>
  <si>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</si>
  <si>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</si>
  <si>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</si>
  <si>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</si>
  <si>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</si>
  <si>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</si>
  <si>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</si>
  <si>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</si>
  <si>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</si>
  <si>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</si>
  <si>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</si>
  <si>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</si>
  <si>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</si>
  <si>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</si>
  <si>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</si>
  <si>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</si>
  <si>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</si>
  <si>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</si>
  <si>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</si>
  <si>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</si>
  <si>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</si>
  <si>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</si>
  <si>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</si>
  <si>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</si>
  <si>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</si>
  <si>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</si>
  <si>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</si>
  <si>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</si>
  <si>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</si>
  <si>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</si>
  <si>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</si>
  <si>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</si>
  <si>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</si>
  <si>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</si>
  <si>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</si>
  <si>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</si>
  <si>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</si>
  <si>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</si>
  <si>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</si>
  <si>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</si>
  <si>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</si>
  <si>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</si>
  <si>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</si>
  <si>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</si>
  <si>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</si>
  <si>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</si>
  <si>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</si>
  <si>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</si>
  <si>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</si>
  <si>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</si>
  <si>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</si>
  <si>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</si>
  <si>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</si>
  <si>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</si>
  <si>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</si>
  <si>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</si>
  <si>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</si>
  <si>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</si>
  <si>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</si>
  <si>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</si>
  <si>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</si>
  <si>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</si>
  <si>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</si>
  <si>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</si>
  <si>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</si>
  <si>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</si>
  <si>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</si>
  <si>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</si>
  <si>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</si>
  <si>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</si>
  <si>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</si>
  <si>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</si>
  <si>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</si>
  <si>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</si>
  <si>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</si>
  <si>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</si>
  <si>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</si>
  <si>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</si>
  <si>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</si>
  <si>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</si>
  <si>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</si>
  <si>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</si>
  <si>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</si>
  <si>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</si>
  <si>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</si>
  <si>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</si>
  <si>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</si>
  <si>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</si>
  <si>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</si>
  <si>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</si>
  <si>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</si>
  <si>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</si>
  <si>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</si>
  <si>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</si>
  <si>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</si>
  <si>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</si>
  <si>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</si>
  <si>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</si>
  <si>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</si>
  <si>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</si>
  <si>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</si>
  <si>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</si>
  <si>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</si>
  <si>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</si>
  <si>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</si>
  <si>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</si>
  <si>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</si>
  <si>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</si>
  <si>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</si>
  <si>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</si>
  <si>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</si>
  <si>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</si>
  <si>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</si>
  <si>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</si>
  <si>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</si>
  <si>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</si>
  <si>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</si>
  <si>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</si>
  <si>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</si>
  <si>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</si>
  <si>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</si>
  <si>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</si>
  <si>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</si>
  <si>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</si>
  <si>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</si>
  <si>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</si>
  <si>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</si>
  <si>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</si>
  <si>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</si>
  <si>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</si>
  <si>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</si>
  <si>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</si>
  <si>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</si>
  <si>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</si>
  <si>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</si>
  <si>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</si>
  <si>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</si>
  <si>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</si>
  <si>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</si>
  <si>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</si>
  <si>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</si>
  <si>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</si>
  <si>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</si>
  <si>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</si>
  <si>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</si>
  <si>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</si>
  <si>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</si>
  <si>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</si>
  <si>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</si>
  <si>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</si>
  <si>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</si>
  <si>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</si>
  <si>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</si>
  <si>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</si>
  <si>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</si>
  <si>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</si>
  <si>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</si>
  <si>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</si>
  <si>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</si>
  <si>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</si>
  <si>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</si>
  <si>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</si>
  <si>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</si>
  <si>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</si>
  <si>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</si>
  <si>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</si>
  <si>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</si>
  <si>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</si>
  <si>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</si>
  <si>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</si>
  <si>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</si>
  <si>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</si>
  <si>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</si>
  <si>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</si>
  <si>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</si>
  <si>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</si>
  <si>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</si>
  <si>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</si>
  <si>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</si>
  <si>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</si>
  <si>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</si>
  <si>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</si>
  <si>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</si>
  <si>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</si>
  <si>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</si>
  <si>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</si>
  <si>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</si>
  <si>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</si>
  <si>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</si>
  <si>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</si>
  <si>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</si>
  <si>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</si>
  <si>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</si>
  <si>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</si>
  <si>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</si>
  <si>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</si>
  <si>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</si>
  <si>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</si>
  <si>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</si>
  <si>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</si>
  <si>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</si>
  <si>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</si>
  <si>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</si>
  <si>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</si>
  <si>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</si>
  <si>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</si>
  <si>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</si>
  <si>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</si>
  <si>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</si>
  <si>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</si>
  <si>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</si>
  <si>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</si>
  <si>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</si>
  <si>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</si>
  <si>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</si>
  <si>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</si>
  <si>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</si>
  <si>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</si>
  <si>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</si>
  <si>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</si>
  <si>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</si>
  <si>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</si>
  <si>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</si>
  <si>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</si>
  <si>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</si>
  <si>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</si>
  <si>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</si>
  <si>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</si>
  <si>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</si>
  <si>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</si>
  <si>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</si>
  <si>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</si>
  <si>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</si>
  <si>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</si>
  <si>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</si>
  <si>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</si>
  <si>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</si>
  <si>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</si>
  <si>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</si>
  <si>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</si>
  <si>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</si>
  <si>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</si>
  <si>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</si>
  <si>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</si>
  <si>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</si>
  <si>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</si>
  <si>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</si>
  <si>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</si>
  <si>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</si>
  <si>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</si>
  <si>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</si>
  <si>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</si>
  <si>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</si>
  <si>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</si>
  <si>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</si>
  <si>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</si>
  <si>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</si>
  <si>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</si>
  <si>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</si>
  <si>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</si>
  <si>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</si>
  <si>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</si>
  <si>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</si>
  <si>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</si>
  <si>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</si>
  <si>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</si>
  <si>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</si>
  <si>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</si>
  <si>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</si>
  <si>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</si>
  <si>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</si>
  <si>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</si>
  <si>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</si>
  <si>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</si>
  <si>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</si>
  <si>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</si>
  <si>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</si>
  <si>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</si>
  <si>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</si>
  <si>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</si>
  <si>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</si>
  <si>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</si>
  <si>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</si>
  <si>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</si>
  <si>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</si>
  <si>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</si>
  <si>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</si>
  <si>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</si>
  <si>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</si>
  <si>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</si>
  <si>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</si>
  <si>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</si>
  <si>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</si>
  <si>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</si>
  <si>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</si>
  <si>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</si>
  <si>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</si>
  <si>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</si>
  <si>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</si>
  <si>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</si>
  <si>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</si>
  <si>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</si>
  <si>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</si>
  <si>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</si>
  <si>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</si>
  <si>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</si>
  <si>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</si>
  <si>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</si>
  <si>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</si>
  <si>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</si>
  <si>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</si>
  <si>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</si>
  <si>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</si>
  <si>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</si>
  <si>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</si>
  <si>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</si>
  <si>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</si>
  <si>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</si>
  <si>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</si>
  <si>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</si>
  <si>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</si>
  <si>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</si>
  <si>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</si>
  <si>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</si>
  <si>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</si>
  <si>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</si>
  <si>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</si>
  <si>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</si>
  <si>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</si>
  <si>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</si>
  <si>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</si>
  <si>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</si>
  <si>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</si>
  <si>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</si>
  <si>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</si>
  <si>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</si>
  <si>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</si>
  <si>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</si>
  <si>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</si>
  <si>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</si>
  <si>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</si>
  <si>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</si>
  <si>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</si>
  <si>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</si>
  <si>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</si>
  <si>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</si>
  <si>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</si>
  <si>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</si>
  <si>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</si>
  <si>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</si>
  <si>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</si>
  <si>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</si>
  <si>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</si>
  <si>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</si>
  <si>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</si>
  <si>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</si>
  <si>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</si>
  <si>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</si>
  <si>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</si>
  <si>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</si>
  <si>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</si>
  <si>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</si>
  <si>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</si>
  <si>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</si>
  <si>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</si>
  <si>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</si>
  <si>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</si>
  <si>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</si>
  <si>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</si>
  <si>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</si>
  <si>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</si>
  <si>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</si>
  <si>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</si>
  <si>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</si>
  <si>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</si>
  <si>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</si>
  <si>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</si>
  <si>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</si>
  <si>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</si>
  <si>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</si>
  <si>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</si>
  <si>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</si>
  <si>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</si>
  <si>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</si>
  <si>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</si>
  <si>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</si>
  <si>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</si>
  <si>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</si>
  <si>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</si>
  <si>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</si>
  <si>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</si>
  <si>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</si>
  <si>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</si>
  <si>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</si>
  <si>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</si>
  <si>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</si>
  <si>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</si>
  <si>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</si>
  <si>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</si>
  <si>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</si>
  <si>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</si>
  <si>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</si>
  <si>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</si>
  <si>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</si>
  <si>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</si>
  <si>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</si>
  <si>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</si>
  <si>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</si>
  <si>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</si>
  <si>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</si>
  <si>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</si>
  <si>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</si>
  <si>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</si>
  <si>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</si>
  <si>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</si>
  <si>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</si>
  <si>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</si>
  <si>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</si>
  <si>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</si>
  <si>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</si>
  <si>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</si>
  <si>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</si>
  <si>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</si>
  <si>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</si>
  <si>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</si>
  <si>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</si>
  <si>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</si>
  <si>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</si>
  <si>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</si>
  <si>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</si>
  <si>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</si>
  <si>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</si>
  <si>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</si>
  <si>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</si>
  <si>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</si>
  <si>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</si>
  <si>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</si>
  <si>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</si>
  <si>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</si>
  <si>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</si>
  <si>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</si>
  <si>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</si>
  <si>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</si>
  <si>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</si>
  <si>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</si>
  <si>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</si>
  <si>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</si>
  <si>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</si>
  <si>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</si>
  <si>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</si>
  <si>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</si>
  <si>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</si>
  <si>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</si>
  <si>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</si>
  <si>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</si>
  <si>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</si>
  <si>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</si>
  <si>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</si>
  <si>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</si>
  <si>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</si>
  <si>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</si>
  <si>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</si>
  <si>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</si>
  <si>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</si>
  <si>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</si>
  <si>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</si>
  <si>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</si>
  <si>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</si>
  <si>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</si>
  <si>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</si>
  <si>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</si>
  <si>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</si>
  <si>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</si>
  <si>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</si>
  <si>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</si>
  <si>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</si>
  <si>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</si>
  <si>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</si>
  <si>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</si>
  <si>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</si>
  <si>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</si>
  <si>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</si>
  <si>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</si>
  <si>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</si>
  <si>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</si>
  <si>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</si>
  <si>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</si>
  <si>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</si>
  <si>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</si>
  <si>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</si>
  <si>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</si>
  <si>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</si>
  <si>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</si>
  <si>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</si>
  <si>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</si>
  <si>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</si>
  <si>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</si>
  <si>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</si>
  <si>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</si>
  <si>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</si>
  <si>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</si>
  <si>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</si>
  <si>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</si>
  <si>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</si>
  <si>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</si>
  <si>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</si>
  <si>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</si>
  <si>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</si>
  <si>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</si>
  <si>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</si>
  <si>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</si>
  <si>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</si>
  <si>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</si>
  <si>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</si>
  <si>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</si>
  <si>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</si>
  <si>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</si>
  <si>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</si>
  <si>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</si>
  <si>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</si>
  <si>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</si>
  <si>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</si>
  <si>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</si>
  <si>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</si>
  <si>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</si>
  <si>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</si>
  <si>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</si>
  <si>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</si>
  <si>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</si>
  <si>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</si>
  <si>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</si>
  <si>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</si>
  <si>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</si>
  <si>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</si>
  <si>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</si>
  <si>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</si>
  <si>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</si>
  <si>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</si>
  <si>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</si>
  <si>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</si>
  <si>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</si>
  <si>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</si>
  <si>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</si>
  <si>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</si>
  <si>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</si>
  <si>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</si>
  <si>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</si>
  <si>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</si>
  <si>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</si>
  <si>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</si>
  <si>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</si>
  <si>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</si>
  <si>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</si>
  <si>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</si>
  <si>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</si>
  <si>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</si>
  <si>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</si>
  <si>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</si>
  <si>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</si>
  <si>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</si>
  <si>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</si>
  <si>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</si>
  <si>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</si>
  <si>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</si>
  <si>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</si>
  <si>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</si>
  <si>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</si>
  <si>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</si>
  <si>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</si>
  <si>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</si>
  <si>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</si>
  <si>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</si>
  <si>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</si>
  <si>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</si>
  <si>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</si>
  <si>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</si>
  <si>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</si>
  <si>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</si>
  <si>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</si>
  <si>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</si>
  <si>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</si>
  <si>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</si>
  <si>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</si>
  <si>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</si>
  <si>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</si>
  <si>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</si>
  <si>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</si>
  <si>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</si>
  <si>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</si>
  <si>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</si>
  <si>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</si>
  <si>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</si>
  <si>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</si>
  <si>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</si>
  <si>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</si>
  <si>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</si>
  <si>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</si>
  <si>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</si>
  <si>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</si>
  <si>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</si>
  <si>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</si>
  <si>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</si>
  <si>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</si>
  <si>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</si>
  <si>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</si>
  <si>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</si>
  <si>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</si>
  <si>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</si>
  <si>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</si>
  <si>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</si>
  <si>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</si>
  <si>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</si>
  <si>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</si>
  <si>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</si>
  <si>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</si>
  <si>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</si>
  <si>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</si>
  <si>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</si>
  <si>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</si>
  <si>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</si>
  <si>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</si>
  <si>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</si>
  <si>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</si>
  <si>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</si>
  <si>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</si>
  <si>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</si>
  <si>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</si>
  <si>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</si>
  <si>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</si>
  <si>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</si>
  <si>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</si>
  <si>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</si>
  <si>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</si>
  <si>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</si>
  <si>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</si>
  <si>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</si>
  <si>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</si>
  <si>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</si>
  <si>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</si>
  <si>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</si>
  <si>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</si>
  <si>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</si>
  <si>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</si>
  <si>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</si>
  <si>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</si>
  <si>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</si>
  <si>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</si>
  <si>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</si>
  <si>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</si>
  <si>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</si>
  <si>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</si>
  <si>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</si>
  <si>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</si>
  <si>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</si>
  <si>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</si>
  <si>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</si>
  <si>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</si>
  <si>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</si>
  <si>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</si>
  <si>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</si>
  <si>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</si>
  <si>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</si>
  <si>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</si>
  <si>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</si>
  <si>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</si>
  <si>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</si>
  <si>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</si>
  <si>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</si>
  <si>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</si>
  <si>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</si>
  <si>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</si>
  <si>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</si>
  <si>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</si>
  <si>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</si>
  <si>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</si>
  <si>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</si>
  <si>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</si>
  <si>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</si>
  <si>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</si>
  <si>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</si>
  <si>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</si>
  <si>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</si>
  <si>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</si>
  <si>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</si>
  <si>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</si>
  <si>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</si>
  <si>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</si>
  <si>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</si>
  <si>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</si>
  <si>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</si>
  <si>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</si>
  <si>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</si>
  <si>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</si>
  <si>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</si>
  <si>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</si>
  <si>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</si>
  <si>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</si>
  <si>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</si>
  <si>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</si>
  <si>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</si>
  <si>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</si>
  <si>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</si>
  <si>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</si>
  <si>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</si>
  <si>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</si>
  <si>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</si>
  <si>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</si>
  <si>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</si>
  <si>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</si>
  <si>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</si>
  <si>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</si>
  <si>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</si>
  <si>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</si>
  <si>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</si>
  <si>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</si>
  <si>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</si>
  <si>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</si>
  <si>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</si>
  <si>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</si>
  <si>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</si>
  <si>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</si>
  <si>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</si>
  <si>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</si>
  <si>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</si>
  <si>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</si>
  <si>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</si>
  <si>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</si>
  <si>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</si>
  <si>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</si>
  <si>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</si>
  <si>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</si>
  <si>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</si>
  <si>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</si>
  <si>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</si>
  <si>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</si>
  <si>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</si>
  <si>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</si>
  <si>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</si>
  <si>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</si>
  <si>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</si>
  <si>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</si>
  <si>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</si>
  <si>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</si>
  <si>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</si>
  <si>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</si>
  <si>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</si>
  <si>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</si>
  <si>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</si>
  <si>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</si>
  <si>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</si>
  <si>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</si>
  <si>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</si>
  <si>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</si>
  <si>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</si>
  <si>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</si>
  <si>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</si>
  <si>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</si>
  <si>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</si>
  <si>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</si>
  <si>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</si>
  <si>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</si>
  <si>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</si>
  <si>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</si>
  <si>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</si>
  <si>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</si>
  <si>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</si>
  <si>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</si>
  <si>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</si>
  <si>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</si>
  <si>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</si>
  <si>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</si>
  <si>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</si>
  <si>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</si>
  <si>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</si>
  <si>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</si>
  <si>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</si>
  <si>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</si>
  <si>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</si>
  <si>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</si>
  <si>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</si>
  <si>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</si>
  <si>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</si>
  <si>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</si>
  <si>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</si>
  <si>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</si>
  <si>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</si>
  <si>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</si>
  <si>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</si>
  <si>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</si>
  <si>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</si>
  <si>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</si>
  <si>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</si>
  <si>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</si>
  <si>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</si>
  <si>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</si>
  <si>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</si>
  <si>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</si>
  <si>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</si>
  <si>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</si>
  <si>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</si>
  <si>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</si>
  <si>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</si>
  <si>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</si>
  <si>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</si>
  <si>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</si>
  <si>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</si>
  <si>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</si>
  <si>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</si>
  <si>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</si>
  <si>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</si>
  <si>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</si>
  <si>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</si>
  <si>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</si>
  <si>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</si>
  <si>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</si>
  <si>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</si>
  <si>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</si>
  <si>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</si>
  <si>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</si>
  <si>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</si>
  <si>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</si>
  <si>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</si>
  <si>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</si>
  <si>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</si>
  <si>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</si>
  <si>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</si>
  <si>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</si>
  <si>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</si>
  <si>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</si>
  <si>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</si>
  <si>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</si>
  <si>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</si>
  <si>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</si>
  <si>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</si>
  <si>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</si>
  <si>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</si>
  <si>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</si>
  <si>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</si>
  <si>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</si>
  <si>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</si>
  <si>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</si>
  <si>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</si>
  <si>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</si>
  <si>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</si>
  <si>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</si>
  <si>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</si>
  <si>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</si>
  <si>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</si>
  <si>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</si>
  <si>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</si>
  <si>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</si>
  <si>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</si>
  <si>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</si>
  <si>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</si>
  <si>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</si>
  <si>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</si>
  <si>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</si>
  <si>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</si>
  <si>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</si>
  <si>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</si>
  <si>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</si>
  <si>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</si>
  <si>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</si>
  <si>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</si>
  <si>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</si>
  <si>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</si>
  <si>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</si>
  <si>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</si>
  <si>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</si>
  <si>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</si>
  <si>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</si>
  <si>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</si>
  <si>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</si>
  <si>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</si>
  <si>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</si>
  <si>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</si>
  <si>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</si>
  <si>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</si>
  <si>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</si>
  <si>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</si>
  <si>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</si>
  <si>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</si>
  <si>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</si>
  <si>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</si>
  <si>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</si>
  <si>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</si>
  <si>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</si>
  <si>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</si>
  <si>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</si>
  <si>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</si>
  <si>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</si>
  <si>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</si>
  <si>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</si>
  <si>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</si>
  <si>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</si>
  <si>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</si>
  <si>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</si>
  <si>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</si>
  <si>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</si>
  <si>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</si>
  <si>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</si>
  <si>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</si>
  <si>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</si>
  <si>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</si>
  <si>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</si>
  <si>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</si>
  <si>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</si>
  <si>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</si>
  <si>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</si>
  <si>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</si>
  <si>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</si>
  <si>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</si>
  <si>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</si>
  <si>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</si>
  <si>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</si>
  <si>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</si>
  <si>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</si>
  <si>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</si>
  <si>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</si>
  <si>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</si>
  <si>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</si>
  <si>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</si>
  <si>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</si>
  <si>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</si>
  <si>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</si>
  <si>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</si>
  <si>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</si>
  <si>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</si>
  <si>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</si>
  <si>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</si>
  <si>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</si>
  <si>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</si>
  <si>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</si>
  <si>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</si>
  <si>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</si>
  <si>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</si>
  <si>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</si>
  <si>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</si>
  <si>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</si>
  <si>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</si>
  <si>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</si>
  <si>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</si>
  <si>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</si>
  <si>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</si>
  <si>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</si>
  <si>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</si>
  <si>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</si>
  <si>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</si>
  <si>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</si>
  <si>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</si>
  <si>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</si>
  <si>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</si>
  <si>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</si>
  <si>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</si>
  <si>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</si>
  <si>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</si>
  <si>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</si>
  <si>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</si>
  <si>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</si>
  <si>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</si>
  <si>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</si>
  <si>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</si>
  <si>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</si>
  <si>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</si>
  <si>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</si>
  <si>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</si>
  <si>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</si>
  <si>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</si>
  <si>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</si>
  <si>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</si>
  <si>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</si>
  <si>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</si>
  <si>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</si>
  <si>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</si>
  <si>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</si>
  <si>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</si>
  <si>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</si>
  <si>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</si>
  <si>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</si>
  <si>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</si>
  <si>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</si>
  <si>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</si>
  <si>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</si>
  <si>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</si>
  <si>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</si>
  <si>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</si>
  <si>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</si>
  <si>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</si>
  <si>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</si>
  <si>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</si>
  <si>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</si>
  <si>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</si>
  <si>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</si>
  <si>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</si>
  <si>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</si>
  <si>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</si>
  <si>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</si>
  <si>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</si>
  <si>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</si>
  <si>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</si>
  <si>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</si>
  <si>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</si>
  <si>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</si>
  <si>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</si>
  <si>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</si>
  <si>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</si>
  <si>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</si>
  <si>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</si>
  <si>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</si>
  <si>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</si>
  <si>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</si>
  <si>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</si>
  <si>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</si>
  <si>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</si>
  <si>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</si>
  <si>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</si>
  <si>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</si>
  <si>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</si>
  <si>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</si>
  <si>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</si>
  <si>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</si>
  <si>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</si>
  <si>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</si>
  <si>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</si>
  <si>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</si>
  <si>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</si>
  <si>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</si>
  <si>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</si>
  <si>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</si>
  <si>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</si>
  <si>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</si>
  <si>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</si>
  <si>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</si>
  <si>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</si>
  <si>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</si>
  <si>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</si>
  <si>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</si>
  <si>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</si>
  <si>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</si>
  <si>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</si>
  <si>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</si>
  <si>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</si>
  <si>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</si>
  <si>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</si>
  <si>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</si>
  <si>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</si>
  <si>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</si>
  <si>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</si>
  <si>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</si>
  <si>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</si>
  <si>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</si>
  <si>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</si>
  <si>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</si>
  <si>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</si>
  <si>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</si>
  <si>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</si>
  <si>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</si>
  <si>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</si>
  <si>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</si>
  <si>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</si>
  <si>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</si>
  <si>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</si>
  <si>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</si>
  <si>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</si>
  <si>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</si>
  <si>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</si>
  <si>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</si>
  <si>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</si>
  <si>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</si>
  <si>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</si>
  <si>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</si>
  <si>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</si>
  <si>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</si>
  <si>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</si>
  <si>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</si>
  <si>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</si>
  <si>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</si>
  <si>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</si>
  <si>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</si>
  <si>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</si>
  <si>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</si>
  <si>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</si>
  <si>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</si>
  <si>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</si>
  <si>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</si>
  <si>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</si>
  <si>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</si>
  <si>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</si>
  <si>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</si>
  <si>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</si>
  <si>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</si>
  <si>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</si>
  <si>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</si>
  <si>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</si>
  <si>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</si>
  <si>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</si>
  <si>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</si>
  <si>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</si>
  <si>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</si>
  <si>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</si>
  <si>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</si>
  <si>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</si>
  <si>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</si>
  <si>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</si>
  <si>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</si>
  <si>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</si>
  <si>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</si>
  <si>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</si>
  <si>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</si>
  <si>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</si>
  <si>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</si>
  <si>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</si>
  <si>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</si>
  <si>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</si>
  <si>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</si>
  <si>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</si>
  <si>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</si>
  <si>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</si>
  <si>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</si>
  <si>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</si>
  <si>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</si>
  <si>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</si>
  <si>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</si>
  <si>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</si>
  <si>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</si>
  <si>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</si>
  <si>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</si>
  <si>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</si>
  <si>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</si>
  <si>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</si>
  <si>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</si>
  <si>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</si>
  <si>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</si>
  <si>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</si>
  <si>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</si>
  <si>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</si>
  <si>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</si>
  <si>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</si>
  <si>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</si>
  <si>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</si>
  <si>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</si>
  <si>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</si>
  <si>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</si>
  <si>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</si>
  <si>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</si>
  <si>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</si>
  <si>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</si>
  <si>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</si>
  <si>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</si>
  <si>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</si>
  <si>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</si>
  <si>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</si>
  <si>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</si>
  <si>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</si>
  <si>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</si>
  <si>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</si>
  <si>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</si>
  <si>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</si>
  <si>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</si>
  <si>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</si>
  <si>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</si>
  <si>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</si>
  <si>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</si>
  <si>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</si>
  <si>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</si>
  <si>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</si>
  <si>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</si>
  <si>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</si>
  <si>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</si>
  <si>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</si>
  <si>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</si>
  <si>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</si>
  <si>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</si>
  <si>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</si>
  <si>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</si>
  <si>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</si>
  <si>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</si>
  <si>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</si>
  <si>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</si>
  <si>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</si>
  <si>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</si>
  <si>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</si>
  <si>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</si>
  <si>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</si>
  <si>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</si>
  <si>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</si>
  <si>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</si>
  <si>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</si>
  <si>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</si>
  <si>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</si>
  <si>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</si>
  <si>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</si>
  <si>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</si>
  <si>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</si>
  <si>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</si>
  <si>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</si>
  <si>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</si>
  <si>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</si>
  <si>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</si>
  <si>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</si>
  <si>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</si>
  <si>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</si>
  <si>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</si>
  <si>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</si>
  <si>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</si>
  <si>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</si>
  <si>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</si>
  <si>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</si>
  <si>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</si>
  <si>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</si>
  <si>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</si>
  <si>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</si>
  <si>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</si>
  <si>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</si>
  <si>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</si>
  <si>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</si>
  <si>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</si>
  <si>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</si>
  <si>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</si>
  <si>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</si>
  <si>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</si>
  <si>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</si>
  <si>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</si>
  <si>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</si>
  <si>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</si>
  <si>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</si>
  <si>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</si>
  <si>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</si>
  <si>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</si>
  <si>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</si>
  <si>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</si>
  <si>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</si>
  <si>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</si>
  <si>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</si>
  <si>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</si>
  <si>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</si>
  <si>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</si>
  <si>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</si>
  <si>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</si>
  <si>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</si>
  <si>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</si>
  <si>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</si>
  <si>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</si>
  <si>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</si>
  <si>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</si>
  <si>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</si>
  <si>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</si>
  <si>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</si>
  <si>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</si>
  <si>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</si>
  <si>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</si>
  <si>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</si>
  <si>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</si>
  <si>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</si>
  <si>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</si>
  <si>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</si>
  <si>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</si>
  <si>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</si>
  <si>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</si>
  <si>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</si>
  <si>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</si>
  <si>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</si>
  <si>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</si>
  <si>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</si>
  <si>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</si>
  <si>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</si>
  <si>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</si>
  <si>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</si>
  <si>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</si>
  <si>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</si>
  <si>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</si>
  <si>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</si>
  <si>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</si>
  <si>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</si>
  <si>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</si>
  <si>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</si>
  <si>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</si>
  <si>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</si>
  <si>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</si>
  <si>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</si>
  <si>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</si>
  <si>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</si>
  <si>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</si>
  <si>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</si>
  <si>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</si>
  <si>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</si>
  <si>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</si>
  <si>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</si>
  <si>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</si>
  <si>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</si>
  <si>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</si>
  <si>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</si>
  <si>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</si>
  <si>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</si>
  <si>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</si>
  <si>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</si>
  <si>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</si>
  <si>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</si>
  <si>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</si>
  <si>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</si>
  <si>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</si>
  <si>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</si>
  <si>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</si>
  <si>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</si>
  <si>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</si>
  <si>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</si>
  <si>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</si>
  <si>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</si>
  <si>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</si>
  <si>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</si>
  <si>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</si>
  <si>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</si>
  <si>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</si>
  <si>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</si>
  <si>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</si>
  <si>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</si>
  <si>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</si>
  <si>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</si>
  <si>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</si>
  <si>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</si>
  <si>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</si>
  <si>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</si>
  <si>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</si>
  <si>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</si>
  <si>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</si>
  <si>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</si>
  <si>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</si>
  <si>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</si>
  <si>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</si>
  <si>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</si>
  <si>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</si>
  <si>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</si>
  <si>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</si>
  <si>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</si>
  <si>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</si>
  <si>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</si>
  <si>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</si>
  <si>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</si>
  <si>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</si>
  <si>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</si>
  <si>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</si>
  <si>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</si>
  <si>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</si>
  <si>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</si>
  <si>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</si>
  <si>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</si>
  <si>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</si>
  <si>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</si>
  <si>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</si>
  <si>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</si>
  <si>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</si>
  <si>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</si>
  <si>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</si>
  <si>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</si>
  <si>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</si>
  <si>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</si>
  <si>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</si>
  <si>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</si>
  <si>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</si>
  <si>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</si>
  <si>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</si>
  <si>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</si>
  <si>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</si>
  <si>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</si>
  <si>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</si>
  <si>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</si>
  <si>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</si>
  <si>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</si>
  <si>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</si>
  <si>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</si>
  <si>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</si>
  <si>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</si>
  <si>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</si>
  <si>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</si>
  <si>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</si>
  <si>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</si>
  <si>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</si>
  <si>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</si>
  <si>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</si>
  <si>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</si>
  <si>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</si>
  <si>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</si>
  <si>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</si>
  <si>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</si>
  <si>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</si>
  <si>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</si>
  <si>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</si>
  <si>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</si>
  <si>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</si>
  <si>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</si>
  <si>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</si>
  <si>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</si>
  <si>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</si>
  <si>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</si>
  <si>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</si>
  <si>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</si>
  <si>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</si>
  <si>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</si>
  <si>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</si>
  <si>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</si>
  <si>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</si>
  <si>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</si>
  <si>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</si>
  <si>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</si>
  <si>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</si>
  <si>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</si>
  <si>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</si>
  <si>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</si>
  <si>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</si>
  <si>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</si>
  <si>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</si>
  <si>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</si>
  <si>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</si>
  <si>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</si>
  <si>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</si>
  <si>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</si>
  <si>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</si>
  <si>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</si>
  <si>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</si>
  <si>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</si>
  <si>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</si>
  <si>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</si>
  <si>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</si>
  <si>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</si>
  <si>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</si>
  <si>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</si>
  <si>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</si>
  <si>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</si>
  <si>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</si>
  <si>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</si>
  <si>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</si>
  <si>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</si>
  <si>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</si>
  <si>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</si>
  <si>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</si>
  <si>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</si>
  <si>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</si>
  <si>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</si>
  <si>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</si>
  <si>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</si>
  <si>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</si>
  <si>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</si>
  <si>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</si>
  <si>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</si>
  <si>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</si>
  <si>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</si>
  <si>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</si>
  <si>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</si>
  <si>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</si>
  <si>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</si>
  <si>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</si>
  <si>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</si>
  <si>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</si>
  <si>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</si>
  <si>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</si>
  <si>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</si>
  <si>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</si>
  <si>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</si>
  <si>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</si>
  <si>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</si>
  <si>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</si>
  <si>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</si>
  <si>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</si>
  <si>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</si>
  <si>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</si>
  <si>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</si>
  <si>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</si>
  <si>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</si>
  <si>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</si>
  <si>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</si>
  <si>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</si>
  <si>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</si>
  <si>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</si>
  <si>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</si>
  <si>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</si>
  <si>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</si>
  <si>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</si>
  <si>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</si>
  <si>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</si>
  <si>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</si>
  <si>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</si>
  <si>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</si>
  <si>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</si>
  <si>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</si>
  <si>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</si>
  <si>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</si>
  <si>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</si>
  <si>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</si>
  <si>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</si>
  <si>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</si>
  <si>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</si>
  <si>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</si>
  <si>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</si>
  <si>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</si>
  <si>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</si>
  <si>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</si>
  <si>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</si>
  <si>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</si>
  <si>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</si>
  <si>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</si>
  <si>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</si>
  <si>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</si>
  <si>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</si>
  <si>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</si>
  <si>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</si>
  <si>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</si>
  <si>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</si>
  <si>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</si>
  <si>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</si>
  <si>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</si>
  <si>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</si>
  <si>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</si>
  <si>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</si>
  <si>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</si>
  <si>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</si>
  <si>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</si>
  <si>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</si>
  <si>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</si>
  <si>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</si>
  <si>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</si>
  <si>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</si>
  <si>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</si>
  <si>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</si>
  <si>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</si>
  <si>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</si>
  <si>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</si>
  <si>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</si>
  <si>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</si>
  <si>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</si>
  <si>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</si>
  <si>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</si>
  <si>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</si>
  <si>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</si>
  <si>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</si>
  <si>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</si>
  <si>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</si>
  <si>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</si>
  <si>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</si>
  <si>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</si>
  <si>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</si>
  <si>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</si>
  <si>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</si>
  <si>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</si>
  <si>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</si>
  <si>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</si>
  <si>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</si>
  <si>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</si>
  <si>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</si>
  <si>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</si>
  <si>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</si>
  <si>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</si>
  <si>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</si>
  <si>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</si>
  <si>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</si>
  <si>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</si>
  <si>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</si>
  <si>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</si>
  <si>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</si>
  <si>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</si>
  <si>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</si>
  <si>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</si>
  <si>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</si>
  <si>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</si>
  <si>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</si>
  <si>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</si>
  <si>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</si>
  <si>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</si>
  <si>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</si>
  <si>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</si>
  <si>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</si>
  <si>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</si>
  <si>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</si>
  <si>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</si>
  <si>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</si>
  <si>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</si>
  <si>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</si>
  <si>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</si>
  <si>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</si>
  <si>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</si>
  <si>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</si>
  <si>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</si>
  <si>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</si>
  <si>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</si>
  <si>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</si>
  <si>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</si>
  <si>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</si>
  <si>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</si>
  <si>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</si>
  <si>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</si>
  <si>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</si>
  <si>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</si>
  <si>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</si>
  <si>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</si>
  <si>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</si>
  <si>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</si>
  <si>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</si>
  <si>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</si>
  <si>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</si>
  <si>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</si>
  <si>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</si>
  <si>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</si>
  <si>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</si>
  <si>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</si>
  <si>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</si>
  <si>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</si>
  <si>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</si>
  <si>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</si>
  <si>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</si>
  <si>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</si>
  <si>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</si>
  <si>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</si>
  <si>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</si>
  <si>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</si>
  <si>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</si>
  <si>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</si>
  <si>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</si>
  <si>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</si>
  <si>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</si>
  <si>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</si>
  <si>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</si>
  <si>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</si>
  <si>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</si>
  <si>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</si>
  <si>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</si>
  <si>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</si>
  <si>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</si>
  <si>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</si>
  <si>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</si>
  <si>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</si>
  <si>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</si>
  <si>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</si>
  <si>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</si>
  <si>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</si>
  <si>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</si>
  <si>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</si>
  <si>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</si>
  <si>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</si>
  <si>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</si>
  <si>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</si>
  <si>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</si>
  <si>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</si>
  <si>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</si>
  <si>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</si>
  <si>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</si>
  <si>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</si>
  <si>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</si>
  <si>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</si>
  <si>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</si>
  <si>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</si>
  <si>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</si>
  <si>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</si>
  <si>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</si>
  <si>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</si>
  <si>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</si>
  <si>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</si>
  <si>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</si>
  <si>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</si>
  <si>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</si>
  <si>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</si>
  <si>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</si>
  <si>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</si>
  <si>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</si>
  <si>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</si>
  <si>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</si>
  <si>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</si>
  <si>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</si>
  <si>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</si>
  <si>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</si>
  <si>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</si>
  <si>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</si>
  <si>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</si>
  <si>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</si>
  <si>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</si>
  <si>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</si>
  <si>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</si>
  <si>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</si>
  <si>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</si>
  <si>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</si>
  <si>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</si>
  <si>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</si>
  <si>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</si>
  <si>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</si>
  <si>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</si>
  <si>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</si>
  <si>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</si>
  <si>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</si>
  <si>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</si>
  <si>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</si>
  <si>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</si>
  <si>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</si>
  <si>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</si>
  <si>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</si>
  <si>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</si>
  <si>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</si>
  <si>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</si>
  <si>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</si>
  <si>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</si>
  <si>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</si>
  <si>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</si>
  <si>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</si>
  <si>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</si>
  <si>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</si>
  <si>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</si>
  <si>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</si>
  <si>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</si>
  <si>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</si>
  <si>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</si>
  <si>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</si>
  <si>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</si>
  <si>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</si>
  <si>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</si>
  <si>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</si>
  <si>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</si>
  <si>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</si>
  <si>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</si>
  <si>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</si>
  <si>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</si>
  <si>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</si>
  <si>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</si>
  <si>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</si>
  <si>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</si>
  <si>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</si>
  <si>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</si>
  <si>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</si>
  <si>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</si>
  <si>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</si>
  <si>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</si>
  <si>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</si>
  <si>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</si>
  <si>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</si>
  <si>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</si>
  <si>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</si>
  <si>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</si>
  <si>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</si>
  <si>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</si>
  <si>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</si>
  <si>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</si>
  <si>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</si>
  <si>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</si>
  <si>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</si>
  <si>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</si>
  <si>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</si>
  <si>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</si>
  <si>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</si>
  <si>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</si>
  <si>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</si>
  <si>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</si>
  <si>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</si>
  <si>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</si>
  <si>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</si>
  <si>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</si>
  <si>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</si>
  <si>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</si>
  <si>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</si>
  <si>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</si>
  <si>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</si>
  <si>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</si>
  <si>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</si>
  <si>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</si>
  <si>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</si>
  <si>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</si>
  <si>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</si>
  <si>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</si>
  <si>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</si>
  <si>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</si>
  <si>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</si>
  <si>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</si>
  <si>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</si>
  <si>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</si>
  <si>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</si>
  <si>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</si>
  <si>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</si>
  <si>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</si>
  <si>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</si>
  <si>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</si>
  <si>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</si>
  <si>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</si>
  <si>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</si>
  <si>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</si>
  <si>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</si>
  <si>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</si>
  <si>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</si>
  <si>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</si>
  <si>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</si>
  <si>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</si>
  <si>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</si>
  <si>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</si>
  <si>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</si>
  <si>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</si>
  <si>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</si>
  <si>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</si>
  <si>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</si>
  <si>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</si>
  <si>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</si>
  <si>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</si>
  <si>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</si>
  <si>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</si>
  <si>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</si>
  <si>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</si>
  <si>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</si>
  <si>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</si>
  <si>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</si>
  <si>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</si>
  <si>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</si>
  <si>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</si>
  <si>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</si>
  <si>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</si>
  <si>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</si>
  <si>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</si>
  <si>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</si>
  <si>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</si>
  <si>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</si>
  <si>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</si>
  <si>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</si>
  <si>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</si>
  <si>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</si>
  <si>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</si>
  <si>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</si>
  <si>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</si>
  <si>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</si>
  <si>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</si>
  <si>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</si>
  <si>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</si>
  <si>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</si>
  <si>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</si>
  <si>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</si>
  <si>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</si>
  <si>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</si>
  <si>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</si>
  <si>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</si>
  <si>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</si>
  <si>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</si>
  <si>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</si>
  <si>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</si>
  <si>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</si>
  <si>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</si>
  <si>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</si>
  <si>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</si>
  <si>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</si>
  <si>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</si>
  <si>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</si>
  <si>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</si>
  <si>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</si>
  <si>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</si>
  <si>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</si>
  <si>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</si>
  <si>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</si>
  <si>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</si>
  <si>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</si>
  <si>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</si>
  <si>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</si>
  <si>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</si>
  <si>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</si>
  <si>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</si>
  <si>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</si>
  <si>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</si>
  <si>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</si>
  <si>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</si>
  <si>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</si>
  <si>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</si>
  <si>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</si>
  <si>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</si>
  <si>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</si>
  <si>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</si>
  <si>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</si>
  <si>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</si>
  <si>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</si>
  <si>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</si>
  <si>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</si>
  <si>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</si>
  <si>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</si>
  <si>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</si>
  <si>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</si>
  <si>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</si>
  <si>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</si>
  <si>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</si>
  <si>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</si>
  <si>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</si>
  <si>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</si>
  <si>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</si>
  <si>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</si>
  <si>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</si>
  <si>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</si>
  <si>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</si>
  <si>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</si>
  <si>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</si>
  <si>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</si>
  <si>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</si>
  <si>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</si>
  <si>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</si>
  <si>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</si>
  <si>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</si>
  <si>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</si>
  <si>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</si>
  <si>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</si>
  <si>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</si>
  <si>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</si>
  <si>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</si>
  <si>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</si>
  <si>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</si>
  <si>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</si>
  <si>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</si>
  <si>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</si>
  <si>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</si>
  <si>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</si>
  <si>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</si>
  <si>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</si>
  <si>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</si>
  <si>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</si>
  <si>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</si>
  <si>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</si>
  <si>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</si>
  <si>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</si>
  <si>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</si>
  <si>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</si>
  <si>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</si>
  <si>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</si>
  <si>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</si>
  <si>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</si>
  <si>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</si>
  <si>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</si>
  <si>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</si>
  <si>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</si>
  <si>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</si>
  <si>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</si>
  <si>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</si>
  <si>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</si>
  <si>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</si>
  <si>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</si>
  <si>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</si>
  <si>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</si>
  <si>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</si>
  <si>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</si>
  <si>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</si>
  <si>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</si>
  <si>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</si>
  <si>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</si>
  <si>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</si>
  <si>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</si>
  <si>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</si>
  <si>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</si>
  <si>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</si>
  <si>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</si>
  <si>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</si>
  <si>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</si>
  <si>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</si>
  <si>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</si>
  <si>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</si>
  <si>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</si>
  <si>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</si>
  <si>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</si>
  <si>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</si>
  <si>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</si>
  <si>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</si>
  <si>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</si>
  <si>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</si>
  <si>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</si>
  <si>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</si>
  <si>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</si>
  <si>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</si>
  <si>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</si>
  <si>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</si>
  <si>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</si>
  <si>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</si>
  <si>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</si>
  <si>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</si>
  <si>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</si>
  <si>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</si>
  <si>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</si>
  <si>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</si>
  <si>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</si>
  <si>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</si>
  <si>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</si>
  <si>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</si>
  <si>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</si>
  <si>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</si>
  <si>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</si>
  <si>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</si>
  <si>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</si>
  <si>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</si>
  <si>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</si>
  <si>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</si>
  <si>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</si>
  <si>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</si>
  <si>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</si>
  <si>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</si>
  <si>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</si>
  <si>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</si>
  <si>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</si>
  <si>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</si>
  <si>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</si>
  <si>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</si>
  <si>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</si>
  <si>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</si>
  <si>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</si>
  <si>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</si>
  <si>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</si>
  <si>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</si>
  <si>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</si>
  <si>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</si>
  <si>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</si>
  <si>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</si>
  <si>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</si>
  <si>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</si>
  <si>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</si>
  <si>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</si>
  <si>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</si>
  <si>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</si>
  <si>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</si>
  <si>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</si>
  <si>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</si>
  <si>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</si>
  <si>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</si>
  <si>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</si>
  <si>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</si>
  <si>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</si>
  <si>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</si>
  <si>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</si>
  <si>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</si>
  <si>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</si>
  <si>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</si>
  <si>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</si>
  <si>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</si>
  <si>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</si>
  <si>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</si>
  <si>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</si>
  <si>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</si>
  <si>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</si>
  <si>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</si>
  <si>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</si>
  <si>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</si>
  <si>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</si>
  <si>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</si>
  <si>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</si>
  <si>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</si>
  <si>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</si>
  <si>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</si>
  <si>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</si>
  <si>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</si>
  <si>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</si>
  <si>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</si>
  <si>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</si>
  <si>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</si>
  <si>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</si>
  <si>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</si>
  <si>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</si>
  <si>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</si>
  <si>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</si>
  <si>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</si>
  <si>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</si>
  <si>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</si>
  <si>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</si>
  <si>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</si>
  <si>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</si>
  <si>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</si>
  <si>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</si>
  <si>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</si>
  <si>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</si>
  <si>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</si>
  <si>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</si>
  <si>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</si>
  <si>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</si>
  <si>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</si>
  <si>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</si>
  <si>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</si>
  <si>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</si>
  <si>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</si>
  <si>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</si>
  <si>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</si>
  <si>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</si>
  <si>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</si>
  <si>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</si>
  <si>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</si>
  <si>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</si>
  <si>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</si>
  <si>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</si>
  <si>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</si>
  <si>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</si>
  <si>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</si>
  <si>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</si>
  <si>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</si>
  <si>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</si>
  <si>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</si>
  <si>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</si>
  <si>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</si>
  <si>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</si>
  <si>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</si>
  <si>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</si>
  <si>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</si>
  <si>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</si>
  <si>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</si>
  <si>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</si>
  <si>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</si>
  <si>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</si>
  <si>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</si>
  <si>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</si>
  <si>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</si>
  <si>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</si>
  <si>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</si>
  <si>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</si>
  <si>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</si>
  <si>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</si>
  <si>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</si>
  <si>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</si>
  <si>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</si>
  <si>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</si>
  <si>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</si>
  <si>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</si>
  <si>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</si>
  <si>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</si>
  <si>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</si>
  <si>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</si>
  <si>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</si>
  <si>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</si>
  <si>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</si>
  <si>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</si>
  <si>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</si>
  <si>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</si>
  <si>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</si>
  <si>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</si>
  <si>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</si>
  <si>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</si>
  <si>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</si>
  <si>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</si>
  <si>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</si>
  <si>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</si>
  <si>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</si>
  <si>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</si>
  <si>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</si>
  <si>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</si>
  <si>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</si>
  <si>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</si>
  <si>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</si>
  <si>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</si>
  <si>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</si>
  <si>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</si>
  <si>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</si>
  <si>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</si>
  <si>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</si>
  <si>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</si>
  <si>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</si>
  <si>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</si>
  <si>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</si>
  <si>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</si>
  <si>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</si>
  <si>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</si>
  <si>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</si>
  <si>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</si>
  <si>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</si>
  <si>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</si>
  <si>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</si>
  <si>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</si>
  <si>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</si>
  <si>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</si>
  <si>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</si>
  <si>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</si>
  <si>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</si>
  <si>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</si>
  <si>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</si>
  <si>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</si>
  <si>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</si>
  <si>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</si>
  <si>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</si>
  <si>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</si>
  <si>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</si>
  <si>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</si>
  <si>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</si>
  <si>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</si>
  <si>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</si>
  <si>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</si>
  <si>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</si>
  <si>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</si>
  <si>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</si>
  <si>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</si>
  <si>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</si>
  <si>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</si>
  <si>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</si>
  <si>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</si>
  <si>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</si>
  <si>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</si>
  <si>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</si>
  <si>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</si>
  <si>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</si>
  <si>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</si>
  <si>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</si>
  <si>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</si>
  <si>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</si>
  <si>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</si>
  <si>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</si>
  <si>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</si>
  <si>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</si>
  <si>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</si>
  <si>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</si>
  <si>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</si>
  <si>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</si>
  <si>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</si>
  <si>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</si>
  <si>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</si>
  <si>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</si>
  <si>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</si>
  <si>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</si>
  <si>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</si>
  <si>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</si>
  <si>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</si>
  <si>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</si>
  <si>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</si>
  <si>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</si>
  <si>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</si>
  <si>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</si>
  <si>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</si>
  <si>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</si>
  <si>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</si>
  <si>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</si>
  <si>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</si>
  <si>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</si>
  <si>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</si>
  <si>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</si>
  <si>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</si>
  <si>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</si>
  <si>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</si>
  <si>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</si>
  <si>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</si>
  <si>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</si>
  <si>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</si>
  <si>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</si>
  <si>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</si>
  <si>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</si>
  <si>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</si>
  <si>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</si>
  <si>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</si>
  <si>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</si>
  <si>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</si>
  <si>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</si>
  <si>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</si>
  <si>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</si>
  <si>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</si>
  <si>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</si>
  <si>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</si>
  <si>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</si>
  <si>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</si>
  <si>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</si>
  <si>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</si>
  <si>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</si>
  <si>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</si>
  <si>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</si>
  <si>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</si>
  <si>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</si>
  <si>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</si>
  <si>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</si>
  <si>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</si>
  <si>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</si>
  <si>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</si>
  <si>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</si>
  <si>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</si>
  <si>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</si>
  <si>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</si>
  <si>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</si>
  <si>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</si>
  <si>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</si>
  <si>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</si>
  <si>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</si>
  <si>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</si>
  <si>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</si>
  <si>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</si>
  <si>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</si>
  <si>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</si>
  <si>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</si>
  <si>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</si>
  <si>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</si>
  <si>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</si>
  <si>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</si>
  <si>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</si>
  <si>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</si>
  <si>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</si>
  <si>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</si>
  <si>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</si>
  <si>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</si>
  <si>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</si>
  <si>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</si>
  <si>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</si>
  <si>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</si>
  <si>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</si>
  <si>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</si>
  <si>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</si>
  <si>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</si>
  <si>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</si>
  <si>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</si>
  <si>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</si>
  <si>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</si>
  <si>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</si>
  <si>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</si>
  <si>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</si>
  <si>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</si>
  <si>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</si>
  <si>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</si>
  <si>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</si>
  <si>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</si>
  <si>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</si>
  <si>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</si>
  <si>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</si>
  <si>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</si>
  <si>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</si>
  <si>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</si>
  <si>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</si>
  <si>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</si>
  <si>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</si>
  <si>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</si>
  <si>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</si>
  <si>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</si>
  <si>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</si>
  <si>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</si>
  <si>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</si>
  <si>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</si>
  <si>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</si>
  <si>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</si>
  <si>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</si>
  <si>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</si>
  <si>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</si>
  <si>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</si>
  <si>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</si>
  <si>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</si>
  <si>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</si>
  <si>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</si>
  <si>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</si>
  <si>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</si>
  <si>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</si>
  <si>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</si>
  <si>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</si>
  <si>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</si>
  <si>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</si>
  <si>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</si>
  <si>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</si>
  <si>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</si>
  <si>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</si>
  <si>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</si>
  <si>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</si>
  <si>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</si>
  <si>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</si>
  <si>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</si>
  <si>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</si>
  <si>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</si>
  <si>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</si>
  <si>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</si>
  <si>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</si>
  <si>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</si>
  <si>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</si>
  <si>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</si>
  <si>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</si>
  <si>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</si>
  <si>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</si>
  <si>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</si>
  <si>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</si>
  <si>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</si>
  <si>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</si>
  <si>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</si>
  <si>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</si>
  <si>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</si>
  <si>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</si>
  <si>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</si>
  <si>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</si>
  <si>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</si>
  <si>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</si>
  <si>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</si>
  <si>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</si>
  <si>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</si>
  <si>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</si>
  <si>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</si>
  <si>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</si>
  <si>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</si>
  <si>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</si>
  <si>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</si>
  <si>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</si>
  <si>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</si>
  <si>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</si>
  <si>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</si>
  <si>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</si>
  <si>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</si>
  <si>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</si>
  <si>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</si>
  <si>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</si>
  <si>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</si>
  <si>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</si>
  <si>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</si>
  <si>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</si>
  <si>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</si>
  <si>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</si>
  <si>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</si>
  <si>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</si>
  <si>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</si>
  <si>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</si>
  <si>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</si>
  <si>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</si>
  <si>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</si>
  <si>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</si>
  <si>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</si>
  <si>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</si>
  <si>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</si>
  <si>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</si>
  <si>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</si>
  <si>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</si>
  <si>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</si>
  <si>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</si>
  <si>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</si>
  <si>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</si>
  <si>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</si>
  <si>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</si>
  <si>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</si>
  <si>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</si>
  <si>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</si>
  <si>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</si>
  <si>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</si>
  <si>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</si>
  <si>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</si>
  <si>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</si>
  <si>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</si>
  <si>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</si>
  <si>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</si>
  <si>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</si>
  <si>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</si>
  <si>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</si>
  <si>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</si>
  <si>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</si>
  <si>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</si>
  <si>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</si>
  <si>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</si>
  <si>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</si>
  <si>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</si>
  <si>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</si>
  <si>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</si>
  <si>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</si>
  <si>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</si>
  <si>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</si>
  <si>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</si>
  <si>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</si>
  <si>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</si>
  <si>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</si>
  <si>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</si>
  <si>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</si>
  <si>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</si>
  <si>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</si>
  <si>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</si>
  <si>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</si>
  <si>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</si>
  <si>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</si>
  <si>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</si>
  <si>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</si>
  <si>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</si>
  <si>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</si>
  <si>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</si>
  <si>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</si>
  <si>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</si>
  <si>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</si>
  <si>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</si>
  <si>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</si>
  <si>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</si>
  <si>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</si>
  <si>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</si>
  <si>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</si>
  <si>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</si>
  <si>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</si>
  <si>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</si>
  <si>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</si>
  <si>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</si>
  <si>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</si>
  <si>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</si>
  <si>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</si>
  <si>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</si>
  <si>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</si>
  <si>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</si>
  <si>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</si>
  <si>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</si>
  <si>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</si>
  <si>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</si>
  <si>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</si>
  <si>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</si>
  <si>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</si>
  <si>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</si>
  <si>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</si>
  <si>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</si>
  <si>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</si>
  <si>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</si>
  <si>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</si>
  <si>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</si>
  <si>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</si>
  <si>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</si>
  <si>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</si>
  <si>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</si>
  <si>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</si>
  <si>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</si>
  <si>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</si>
  <si>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</si>
  <si>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</si>
  <si>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</si>
  <si>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</si>
  <si>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</si>
  <si>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</si>
  <si>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</si>
  <si>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</si>
  <si>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</si>
  <si>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</si>
  <si>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</si>
  <si>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</si>
  <si>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</si>
  <si>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</si>
  <si>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</si>
  <si>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</si>
  <si>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</si>
  <si>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</si>
  <si>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</si>
  <si>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</si>
  <si>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</si>
  <si>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</si>
  <si>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</si>
  <si>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</si>
  <si>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</si>
  <si>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</si>
  <si>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</si>
  <si>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</si>
  <si>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</si>
  <si>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</si>
  <si>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</si>
  <si>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</si>
  <si>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</si>
  <si>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</si>
  <si>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</si>
  <si>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</si>
  <si>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</si>
  <si>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</si>
  <si>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</si>
  <si>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</si>
  <si>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</si>
  <si>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</si>
  <si>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</si>
  <si>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</si>
  <si>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</si>
  <si>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</si>
  <si>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</si>
  <si>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</si>
  <si>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</si>
  <si>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</si>
  <si>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</si>
  <si>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</si>
  <si>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</si>
  <si>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</si>
  <si>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</si>
  <si>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</si>
  <si>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</si>
  <si>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</si>
  <si>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</si>
  <si>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</si>
  <si>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</si>
  <si>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</si>
  <si>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</si>
  <si>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</si>
  <si>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</si>
  <si>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</si>
  <si>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</si>
  <si>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</si>
  <si>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</si>
  <si>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</si>
  <si>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</si>
  <si>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</si>
  <si>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</si>
  <si>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</si>
  <si>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</si>
  <si>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</si>
  <si>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</si>
  <si>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</si>
  <si>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</si>
  <si>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</si>
  <si>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</si>
  <si>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</si>
  <si>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</si>
  <si>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</si>
  <si>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</si>
  <si>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</si>
  <si>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</si>
  <si>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</si>
  <si>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</si>
  <si>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</si>
  <si>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</si>
  <si>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</si>
  <si>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</si>
  <si>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</si>
  <si>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</si>
  <si>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</si>
  <si>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</si>
  <si>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</si>
  <si>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</si>
  <si>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</si>
  <si>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</si>
  <si>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</si>
  <si>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</si>
  <si>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</si>
  <si>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</si>
  <si>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</si>
  <si>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</si>
  <si>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</si>
  <si>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</si>
  <si>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</si>
  <si>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</si>
  <si>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</si>
  <si>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</si>
  <si>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</si>
  <si>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</si>
  <si>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</si>
  <si>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</si>
  <si>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</si>
  <si>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</si>
  <si>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</si>
  <si>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</si>
  <si>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</si>
  <si>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</si>
  <si>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</si>
  <si>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</si>
  <si>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</si>
  <si>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</si>
  <si>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</si>
  <si>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</si>
  <si>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</si>
  <si>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</si>
  <si>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</si>
  <si>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</si>
  <si>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</si>
  <si>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</si>
  <si>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</si>
  <si>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</si>
  <si>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</si>
  <si>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</si>
  <si>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</si>
  <si>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</si>
  <si>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</si>
  <si>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</si>
  <si>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</si>
  <si>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</si>
  <si>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</si>
  <si>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</si>
  <si>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</si>
  <si>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</si>
  <si>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</si>
  <si>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</si>
  <si>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</si>
  <si>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</si>
  <si>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</si>
  <si>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</si>
  <si>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</si>
  <si>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</si>
  <si>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</si>
  <si>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</si>
  <si>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</si>
  <si>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</si>
  <si>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</si>
  <si>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</si>
  <si>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</si>
  <si>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</si>
  <si>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</si>
  <si>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</si>
  <si>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</si>
  <si>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</si>
  <si>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</si>
  <si>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</si>
  <si>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</si>
  <si>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</si>
  <si>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</si>
  <si>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</si>
  <si>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</si>
  <si>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</si>
  <si>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</si>
  <si>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</si>
  <si>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</si>
  <si>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</si>
  <si>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</si>
  <si>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</si>
  <si>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</si>
  <si>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</si>
  <si>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</si>
  <si>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</si>
  <si>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</si>
  <si>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</si>
  <si>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</si>
  <si>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</si>
  <si>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</si>
  <si>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</si>
  <si>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</si>
  <si>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</si>
  <si>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</si>
  <si>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</si>
  <si>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</si>
  <si>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</si>
  <si>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</si>
  <si>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</si>
  <si>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</si>
  <si>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</si>
  <si>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</si>
  <si>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</si>
  <si>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</si>
  <si>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</si>
  <si>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</si>
  <si>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</si>
  <si>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</si>
  <si>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</si>
  <si>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</si>
  <si>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</si>
  <si>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</si>
  <si>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</si>
  <si>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</si>
  <si>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</si>
  <si>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</si>
  <si>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</si>
  <si>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</si>
  <si>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</si>
  <si>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</si>
  <si>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</si>
  <si>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</si>
  <si>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</si>
  <si>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</si>
  <si>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</si>
  <si>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</si>
  <si>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</si>
  <si>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</si>
  <si>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</si>
  <si>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</si>
  <si>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</si>
  <si>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</si>
  <si>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</si>
  <si>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</si>
  <si>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</si>
  <si>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</si>
  <si>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</si>
  <si>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</si>
  <si>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</si>
  <si>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</si>
  <si>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</si>
  <si>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</si>
  <si>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</si>
  <si>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</si>
  <si>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</si>
  <si>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</si>
  <si>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</si>
  <si>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</si>
  <si>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</si>
  <si>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</si>
  <si>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</si>
  <si>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</si>
  <si>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</si>
  <si>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</si>
  <si>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</si>
  <si>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</si>
  <si>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</si>
  <si>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</si>
  <si>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</si>
  <si>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</si>
  <si>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</si>
  <si>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</si>
  <si>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</si>
  <si>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</si>
  <si>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</si>
  <si>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</si>
  <si>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</si>
  <si>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</si>
  <si>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</si>
  <si>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</si>
  <si>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</si>
  <si>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</si>
  <si>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</si>
  <si>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</si>
  <si>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</si>
  <si>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</si>
  <si>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</si>
  <si>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</si>
  <si>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</si>
  <si>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</si>
  <si>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</si>
  <si>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</si>
  <si>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</si>
  <si>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</si>
  <si>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</si>
  <si>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</si>
  <si>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</si>
  <si>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</si>
  <si>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</si>
  <si>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</si>
  <si>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</si>
  <si>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</si>
  <si>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</si>
  <si>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</si>
  <si>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</si>
  <si>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</si>
  <si>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</si>
  <si>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</si>
  <si>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</si>
  <si>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</si>
  <si>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</si>
  <si>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</si>
  <si>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</si>
  <si>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</si>
  <si>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</si>
  <si>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</si>
  <si>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</si>
  <si>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</si>
  <si>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</si>
  <si>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</si>
  <si>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</si>
  <si>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</si>
  <si>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</si>
  <si>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</si>
  <si>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</si>
  <si>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</si>
  <si>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</si>
  <si>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</si>
  <si>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</si>
  <si>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</si>
  <si>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</si>
  <si>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</si>
  <si>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</si>
  <si>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</si>
  <si>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</si>
  <si>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</si>
  <si>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</si>
  <si>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</si>
  <si>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</si>
  <si>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</si>
  <si>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</si>
  <si>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</si>
  <si>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</si>
  <si>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</si>
  <si>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</si>
  <si>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</si>
  <si>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</si>
  <si>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</si>
  <si>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</si>
  <si>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</si>
  <si>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</si>
  <si>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</si>
  <si>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</si>
  <si>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</si>
  <si>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</si>
  <si>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</si>
  <si>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</si>
  <si>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</si>
  <si>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</si>
  <si>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</si>
  <si>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</si>
  <si>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</si>
  <si>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</si>
  <si>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</si>
  <si>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</si>
  <si>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</si>
  <si>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</si>
  <si>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</si>
  <si>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</si>
  <si>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B76156793</t>
  </si>
  <si>
    <t>CONGENIO SMART ENGINEERING &amp; LAW, S.L.</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</si>
  <si>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</si>
  <si>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</si>
  <si>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</si>
  <si>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</si>
  <si>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</si>
  <si>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</si>
  <si>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</si>
  <si>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</si>
  <si>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</si>
  <si>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</si>
  <si>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</si>
  <si>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</si>
  <si>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</si>
  <si>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</si>
  <si>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</si>
  <si>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</si>
  <si>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</si>
  <si>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</si>
  <si>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</si>
  <si>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</si>
  <si>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</si>
  <si>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</si>
  <si>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</si>
  <si>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</si>
  <si>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</si>
  <si>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</si>
  <si>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</si>
  <si>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</si>
  <si>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</si>
  <si>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</si>
  <si>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</si>
  <si>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</si>
  <si>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</si>
  <si>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</si>
  <si>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</si>
  <si>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</si>
  <si>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</si>
  <si>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</si>
  <si>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</si>
  <si>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</si>
  <si>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</si>
  <si>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</si>
  <si>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</si>
  <si>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</si>
  <si>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</si>
  <si>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</si>
  <si>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</si>
  <si>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</si>
  <si>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</si>
  <si>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</si>
  <si>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</si>
  <si>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</si>
  <si>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</si>
  <si>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</si>
  <si>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</si>
  <si>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</si>
  <si>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</si>
  <si>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</si>
  <si>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</si>
  <si>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</si>
  <si>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</si>
  <si>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</si>
  <si>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</si>
  <si>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</si>
  <si>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</si>
  <si>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</si>
  <si>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</si>
  <si>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</si>
  <si>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</si>
  <si>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</si>
  <si>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</si>
  <si>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</si>
  <si>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</si>
  <si>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</si>
  <si>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</si>
  <si>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</si>
  <si>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</si>
  <si>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</si>
  <si>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</si>
  <si>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</si>
  <si>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</si>
  <si>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</si>
  <si>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</si>
  <si>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</si>
  <si>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</si>
  <si>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</si>
  <si>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</si>
  <si>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</si>
  <si>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</si>
  <si>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</si>
  <si>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</si>
  <si>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</si>
  <si>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</si>
  <si>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</si>
  <si>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</si>
  <si>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</si>
  <si>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</si>
  <si>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</si>
  <si>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</si>
  <si>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</si>
  <si>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</si>
  <si>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</si>
  <si>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</si>
  <si>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</si>
  <si>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</si>
  <si>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</si>
  <si>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</si>
  <si>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</si>
  <si>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</si>
  <si>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</si>
  <si>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</si>
  <si>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</si>
  <si>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</si>
  <si>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</si>
  <si>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</si>
  <si>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</si>
  <si>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</si>
  <si>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</si>
  <si>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</si>
  <si>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</si>
  <si>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</si>
  <si>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</si>
  <si>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</si>
  <si>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</si>
  <si>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</si>
  <si>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</si>
  <si>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</si>
  <si>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</si>
  <si>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</si>
  <si>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</si>
  <si>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</si>
  <si>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</si>
  <si>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</si>
  <si>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</si>
  <si>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</si>
  <si>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</si>
  <si>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</si>
  <si>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</si>
  <si>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</si>
  <si>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</si>
  <si>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</si>
  <si>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</si>
  <si>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</si>
  <si>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</si>
  <si>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</si>
  <si>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</si>
  <si>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</si>
  <si>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</si>
  <si>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</si>
  <si>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</si>
  <si>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</si>
  <si>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</si>
  <si>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</si>
  <si>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</si>
  <si>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</si>
  <si>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</si>
  <si>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</si>
  <si>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</si>
  <si>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</si>
  <si>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</si>
  <si>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</si>
  <si>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</si>
  <si>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</si>
  <si>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</si>
  <si>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</si>
  <si>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</si>
  <si>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</si>
  <si>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</si>
  <si>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</si>
  <si>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</si>
  <si>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</si>
  <si>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</si>
  <si>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</si>
  <si>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</si>
  <si>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</si>
  <si>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</si>
  <si>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</si>
  <si>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</si>
  <si>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</si>
  <si>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</si>
  <si>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</si>
  <si>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</si>
  <si>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</si>
  <si>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</si>
  <si>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</si>
  <si>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</si>
  <si>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</si>
  <si>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</si>
  <si>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</si>
  <si>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</si>
  <si>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</si>
  <si>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</si>
  <si>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</si>
  <si>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</si>
  <si>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</si>
  <si>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</si>
  <si>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</si>
  <si>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</si>
  <si>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</si>
  <si>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</si>
  <si>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</si>
  <si>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</si>
  <si>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</si>
  <si>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</si>
  <si>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</si>
  <si>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</si>
  <si>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</si>
  <si>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</si>
  <si>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</si>
  <si>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</si>
  <si>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</si>
  <si>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</si>
  <si>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</si>
  <si>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</si>
  <si>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</si>
  <si>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</si>
  <si>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</si>
  <si>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</si>
  <si>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</si>
  <si>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</si>
  <si>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</si>
  <si>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</si>
  <si>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</si>
  <si>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</si>
  <si>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</si>
  <si>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</si>
  <si>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</si>
  <si>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</si>
  <si>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</si>
  <si>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</si>
  <si>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</si>
  <si>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</si>
  <si>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</si>
  <si>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</si>
  <si>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</si>
  <si>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</si>
  <si>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</si>
  <si>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</si>
  <si>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</si>
  <si>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</si>
  <si>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</si>
  <si>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</si>
  <si>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</si>
  <si>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</si>
  <si>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</si>
  <si>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</si>
  <si>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</si>
  <si>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</si>
  <si>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</si>
  <si>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</si>
  <si>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</si>
  <si>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</si>
  <si>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</si>
  <si>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</si>
  <si>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</si>
  <si>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</si>
  <si>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</si>
  <si>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</si>
  <si>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</si>
  <si>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</si>
  <si>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</si>
  <si>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</si>
  <si>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</si>
  <si>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</si>
  <si>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</si>
  <si>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</si>
  <si>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</si>
  <si>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</si>
  <si>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</si>
  <si>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</si>
  <si>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</si>
  <si>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</si>
  <si>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</si>
  <si>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</si>
  <si>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</si>
  <si>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</si>
  <si>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</si>
  <si>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</si>
  <si>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</si>
  <si>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</si>
  <si>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</si>
  <si>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</si>
  <si>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</si>
  <si>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</si>
  <si>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</si>
  <si>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</si>
  <si>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</si>
  <si>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</si>
  <si>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</si>
  <si>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</si>
  <si>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</si>
  <si>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</si>
  <si>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</si>
  <si>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</si>
  <si>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</si>
  <si>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</si>
  <si>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</si>
  <si>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</si>
  <si>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</si>
  <si>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</si>
  <si>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</si>
  <si>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</si>
  <si>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</si>
  <si>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</si>
  <si>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</si>
  <si>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</si>
  <si>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</si>
  <si>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</si>
  <si>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</si>
  <si>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</si>
  <si>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</si>
  <si>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</si>
  <si>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</si>
  <si>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</si>
  <si>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</si>
  <si>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</si>
  <si>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</si>
  <si>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</si>
  <si>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</si>
  <si>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</si>
  <si>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</si>
  <si>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</si>
  <si>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</si>
  <si>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</si>
  <si>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</si>
  <si>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</si>
  <si>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</si>
  <si>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</si>
  <si>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</si>
  <si>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</si>
  <si>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</si>
  <si>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</si>
  <si>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</si>
  <si>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</si>
  <si>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</si>
  <si>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</si>
  <si>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</si>
  <si>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</si>
  <si>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</si>
  <si>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</si>
  <si>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</si>
  <si>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</si>
  <si>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</si>
  <si>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</si>
  <si>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</si>
  <si>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</si>
  <si>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</si>
  <si>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</si>
  <si>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</si>
  <si>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</si>
  <si>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</si>
  <si>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</si>
  <si>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</si>
  <si>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</si>
  <si>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</si>
  <si>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</si>
  <si>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</si>
  <si>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</si>
  <si>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</si>
  <si>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</si>
  <si>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</si>
  <si>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</si>
  <si>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</si>
  <si>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</si>
  <si>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</si>
  <si>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</si>
  <si>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</si>
  <si>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</si>
  <si>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</si>
  <si>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</si>
  <si>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</si>
  <si>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</si>
  <si>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</si>
  <si>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</si>
  <si>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</si>
  <si>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</si>
  <si>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</si>
  <si>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</si>
  <si>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</si>
  <si>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</si>
  <si>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</si>
  <si>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</si>
  <si>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</si>
  <si>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</si>
  <si>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</si>
  <si>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</si>
  <si>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</si>
  <si>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</si>
  <si>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</si>
  <si>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</si>
  <si>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</si>
  <si>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</si>
  <si>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</si>
  <si>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</si>
  <si>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</si>
  <si>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</si>
  <si>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</si>
  <si>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</si>
  <si>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</si>
  <si>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</si>
  <si>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</si>
  <si>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</si>
  <si>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</si>
  <si>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</si>
  <si>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</si>
  <si>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</si>
  <si>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</si>
  <si>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</si>
  <si>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</si>
  <si>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</si>
  <si>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</si>
  <si>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</si>
  <si>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</si>
  <si>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</si>
  <si>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</si>
  <si>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</si>
  <si>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</si>
  <si>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</si>
  <si>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</si>
  <si>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</si>
  <si>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</si>
  <si>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</si>
  <si>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</si>
  <si>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</si>
  <si>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</si>
  <si>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</si>
  <si>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</si>
  <si>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</si>
  <si>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</si>
  <si>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</si>
  <si>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</si>
  <si>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</si>
  <si>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</si>
  <si>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</si>
  <si>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</si>
  <si>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</si>
  <si>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</si>
  <si>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</si>
  <si>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</si>
  <si>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</si>
  <si>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</si>
  <si>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</si>
  <si>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</si>
  <si>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</si>
  <si>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</si>
  <si>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</si>
  <si>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</si>
  <si>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</si>
  <si>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</si>
  <si>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</si>
  <si>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</si>
  <si>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</si>
  <si>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</si>
  <si>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</si>
  <si>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</si>
  <si>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</si>
  <si>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</si>
  <si>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</si>
  <si>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</si>
  <si>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</si>
  <si>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</si>
  <si>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</si>
  <si>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</si>
  <si>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</si>
  <si>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</si>
  <si>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</si>
  <si>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</si>
  <si>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</si>
  <si>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</si>
  <si>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</si>
  <si>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</si>
  <si>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</si>
  <si>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</si>
  <si>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</si>
  <si>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</si>
  <si>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</si>
  <si>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</si>
  <si>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</si>
  <si>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</si>
  <si>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</si>
  <si>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</si>
  <si>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</si>
  <si>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</si>
  <si>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</si>
  <si>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</si>
  <si>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</si>
  <si>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</si>
  <si>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</si>
  <si>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</si>
  <si>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</si>
  <si>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</si>
  <si>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</si>
  <si>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</si>
  <si>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</si>
  <si>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</si>
  <si>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</si>
  <si>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</si>
  <si>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</si>
  <si>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</si>
  <si>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</si>
  <si>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</si>
  <si>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</si>
  <si>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</si>
  <si>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</si>
  <si>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</si>
  <si>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</si>
  <si>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</si>
  <si>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</si>
  <si>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</si>
  <si>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</si>
  <si>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</si>
  <si>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</si>
  <si>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</si>
  <si>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</si>
  <si>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</si>
  <si>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</si>
  <si>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</si>
  <si>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</si>
  <si>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</si>
  <si>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</si>
  <si>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</si>
  <si>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</si>
  <si>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</si>
  <si>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</si>
  <si>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</si>
  <si>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</si>
  <si>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</si>
  <si>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</si>
  <si>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</si>
  <si>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</si>
  <si>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</si>
  <si>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</si>
  <si>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</si>
  <si>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</si>
  <si>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</si>
  <si>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</si>
  <si>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</si>
  <si>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</si>
  <si>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</si>
  <si>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</si>
  <si>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</si>
  <si>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</si>
  <si>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</si>
  <si>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</si>
  <si>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</si>
  <si>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</si>
  <si>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</si>
  <si>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</si>
  <si>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</si>
  <si>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</si>
  <si>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</si>
  <si>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</si>
  <si>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</si>
  <si>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</si>
  <si>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</si>
  <si>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</si>
  <si>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</si>
  <si>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</si>
  <si>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</si>
  <si>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</si>
  <si>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</si>
  <si>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</si>
  <si>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</si>
  <si>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</si>
  <si>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</si>
  <si>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</si>
  <si>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</si>
  <si>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</si>
  <si>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</si>
  <si>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</si>
  <si>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</si>
  <si>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</si>
  <si>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</si>
  <si>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</si>
  <si>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</si>
  <si>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</si>
  <si>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</si>
  <si>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</si>
  <si>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</si>
  <si>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</si>
  <si>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</si>
  <si>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</si>
  <si>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</si>
  <si>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</si>
  <si>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</si>
  <si>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</si>
  <si>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</si>
  <si>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</si>
  <si>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</si>
  <si>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</si>
  <si>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</si>
  <si>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</si>
  <si>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</si>
  <si>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</si>
  <si>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</si>
  <si>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</si>
  <si>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</si>
  <si>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</si>
  <si>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</si>
  <si>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</si>
  <si>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</si>
  <si>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</si>
  <si>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</si>
  <si>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</si>
  <si>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</si>
  <si>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</si>
  <si>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</si>
  <si>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</si>
  <si>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</si>
  <si>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</si>
  <si>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</si>
  <si>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</si>
  <si>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</si>
  <si>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</si>
  <si>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</si>
  <si>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</si>
  <si>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</si>
  <si>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</si>
  <si>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</si>
  <si>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</si>
  <si>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</si>
  <si>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</si>
  <si>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</si>
  <si>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</si>
  <si>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</si>
  <si>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</si>
  <si>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</si>
  <si>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</si>
  <si>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</si>
  <si>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</si>
  <si>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</si>
  <si>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</si>
  <si>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</si>
  <si>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</si>
  <si>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</si>
  <si>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</si>
  <si>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</si>
  <si>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</si>
  <si>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</si>
  <si>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</si>
  <si>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</si>
  <si>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</si>
  <si>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</si>
  <si>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</si>
  <si>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</si>
  <si>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</si>
  <si>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</si>
  <si>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</si>
  <si>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</si>
  <si>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</si>
  <si>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</si>
  <si>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</si>
  <si>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</si>
  <si>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</si>
  <si>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</si>
  <si>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</si>
  <si>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</si>
  <si>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</si>
  <si>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</si>
  <si>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</si>
  <si>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</si>
  <si>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</si>
  <si>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</si>
  <si>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</si>
  <si>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</si>
  <si>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</si>
  <si>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</si>
  <si>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</si>
  <si>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</si>
  <si>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</si>
  <si>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</si>
  <si>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</si>
  <si>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</si>
  <si>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</si>
  <si>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</si>
  <si>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</si>
  <si>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</si>
  <si>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</si>
  <si>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</si>
  <si>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</si>
  <si>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</si>
  <si>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</si>
  <si>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</si>
  <si>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</si>
  <si>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</si>
  <si>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</si>
  <si>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</si>
  <si>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</si>
  <si>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</si>
  <si>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</si>
  <si>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</si>
  <si>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</si>
  <si>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</si>
  <si>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</si>
  <si>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</si>
  <si>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</si>
  <si>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</si>
  <si>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</si>
  <si>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</si>
  <si>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</si>
  <si>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</si>
  <si>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</si>
  <si>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</si>
  <si>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</si>
  <si>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</si>
  <si>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</si>
  <si>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</si>
  <si>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</si>
  <si>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</si>
  <si>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</si>
  <si>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</si>
  <si>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</si>
  <si>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</si>
  <si>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</si>
  <si>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</si>
  <si>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</si>
  <si>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</si>
  <si>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</si>
  <si>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</si>
  <si>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</si>
  <si>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</si>
  <si>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</si>
  <si>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</si>
  <si>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</si>
  <si>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</si>
  <si>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</si>
  <si>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</si>
  <si>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</si>
  <si>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</si>
  <si>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</si>
  <si>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</si>
  <si>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</si>
  <si>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</si>
  <si>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</si>
  <si>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</si>
  <si>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</si>
  <si>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</si>
  <si>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</si>
  <si>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indexed="8"/>
        <rFont val="Calibri"/>
        <family val="2"/>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</si>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</sst>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indexed="8"/>
      <name val="Calibri"/>
      <family val="2"/>
    </font>
    <font>
      <b/>
      <sz val="24"/>
      <color indexed="8"/>
      <name val="Calibri"/>
      <family val="2"/>
    </font>
    <font>
      <b/>
      <sz val="11"/>
      <color indexed="10"/>
      <name val="Calibri"/>
      <family val="2"/>
    </font>
    <font>
      <sz val="9"/>
      <color indexed="81"/>
      <name val="Tahoma"/>
      <family val="2"/>
    </font>
    <font>
      <b/>
      <sz val="11"/>
      <name val="Calibri"/>
      <family val="2"/>
    </font>
    <font>
      <b/>
      <sz val="11"/>
      <color indexed="36"/>
      <name val="Calibri"/>
      <family val="2"/>
    </font>
    <font>
      <b/>
      <sz val="6"/>
      <color indexed="53"/>
      <name val="Calibri"/>
      <family val="2"/>
    </font>
    <font>
      <sz val="6"/>
      <color indexed="8"/>
      <name val="Calibri"/>
      <family val="2"/>
    </font>
    <font>
      <sz val="18"/>
      <color indexed="8"/>
      <name val="Calibri"/>
      <family val="2"/>
    </font>
    <font>
      <b/>
      <sz val="20"/>
      <color indexed="8"/>
      <name val="Calibri"/>
      <family val="2"/>
    </font>
    <font>
      <sz val="16"/>
      <color indexed="8"/>
      <name val="Calibri"/>
      <family val="2"/>
    </font>
    <font>
      <sz val="11"/>
      <color indexed="56"/>
      <name val="Calibri"/>
      <family val="2"/>
    </font>
    <font>
      <b/>
      <sz val="14"/>
      <color indexed="8"/>
      <name val="Calibri"/>
      <family val="2"/>
    </font>
    <font>
      <sz val="11"/>
      <name val="Calibri"/>
      <family val="2"/>
    </font>
    <font>
      <sz val="6"/>
      <name val="Calibri"/>
      <family val="2"/>
    </font>
    <font>
      <b/>
      <sz val="6"/>
      <color indexed="62"/>
      <name val="Calibri"/>
      <family val="2"/>
    </font>
    <font>
      <b/>
      <sz val="11"/>
      <color indexed="56"/>
      <name val="Calibri"/>
      <family val="2"/>
    </font>
    <font>
      <sz val="10"/>
      <name val="Arial"/>
    </font>
    <font>
      <b/>
      <sz val="10"/>
      <name val="Arial"/>
      <family val="2"/>
    </font>
    <font>
      <sz val="6"/>
      <color indexed="56"/>
      <name val="Calibri"/>
      <family val="2"/>
    </font>
    <font>
      <sz val="9"/>
      <color indexed="81"/>
      <name val="Tahoma"/>
      <charset val="1"/>
    </font>
    <font>
      <b/>
      <sz val="6"/>
      <color indexed="36"/>
      <name val="Calibri"/>
      <family val="2"/>
    </font>
    <font>
      <b/>
      <sz val="6"/>
      <color indexed="52"/>
      <name val="Calibri"/>
      <family val="2"/>
    </font>
    <font>
      <sz val="10"/>
      <name val="Arial"/>
      <family val="2"/>
    </font>
    <font>
      <sz val="8"/>
      <name val="Calibri"/>
      <family val="2"/>
    </font>
    <font>
      <sz val="11"/>
      <color theme="0"/>
      <name val="Calibri"/>
      <family val="2"/>
      <scheme val="minor"/>
    </font>
    <font>
      <sz val="11"/>
      <color rgb="FF3F3F76"/>
      <name val="Calibri"/>
      <family val="2"/>
      <scheme val="minor"/>
    </font>
    <font>
      <sz val="11"/>
      <color rgb="FF9C5700"/>
      <name val="Calibri"/>
      <family val="2"/>
      <scheme val="minor"/>
    </font>
    <font>
      <b/>
      <sz val="12"/>
      <color theme="1"/>
      <name val="Helvetica-Bold"/>
    </font>
  </fonts>
  <fills count="11">
    <fill>
      <patternFill patternType="none"/>
    </fill>
    <fill>
      <patternFill patternType="gray125"/>
    </fill>
    <fill>
      <patternFill patternType="solid">
        <fgColor indexed="47"/>
        <bgColor indexed="64"/>
      </patternFill>
    </fill>
    <fill>
      <patternFill patternType="solid">
        <fgColor indexed="62"/>
        <bgColor indexed="64"/>
      </patternFill>
    </fill>
    <fill>
      <patternFill patternType="solid">
        <fgColor indexed="26"/>
        <bgColor indexed="64"/>
      </patternFill>
    </fill>
    <fill>
      <patternFill patternType="solid">
        <fgColor indexed="13"/>
        <bgColor indexed="64"/>
      </patternFill>
    </fill>
    <fill>
      <patternFill patternType="solid">
        <fgColor indexed="51"/>
        <bgColor indexed="64"/>
      </patternFill>
    </fill>
    <fill>
      <patternFill patternType="solid">
        <fgColor indexed="30"/>
        <bgColor indexed="64"/>
      </patternFill>
    </fill>
    <fill>
      <patternFill patternType="solid">
        <fgColor theme="4"/>
      </patternFill>
    </fill>
    <fill>
      <patternFill patternType="solid">
        <fgColor rgb="FFFFCC99"/>
      </patternFill>
    </fill>
    <fill>
      <patternFill patternType="solid">
        <fgColor rgb="FFFFEB9C"/>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26" fillId="8" borderId="0" applyNumberFormat="0" applyBorder="0" applyAlignment="0" applyProtection="0"/>
    <xf numFmtId="0" fontId="27" fillId="9" borderId="20" applyNumberFormat="0" applyAlignment="0" applyProtection="0"/>
    <xf numFmtId="0" fontId="28" fillId="10" borderId="0" applyNumberFormat="0" applyBorder="0" applyAlignment="0" applyProtection="0"/>
    <xf numFmtId="0" fontId="18" fillId="0" borderId="0"/>
  </cellStyleXfs>
  <cellXfs count="129">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2" borderId="0" xfId="0" applyFill="1"/>
    <xf numFmtId="49" fontId="0" fillId="2" borderId="0" xfId="0" applyNumberFormat="1" applyFill="1"/>
    <xf numFmtId="0" fontId="1" fillId="3" borderId="1" xfId="0" applyFont="1" applyFill="1" applyBorder="1"/>
    <xf numFmtId="0" fontId="1" fillId="3" borderId="2" xfId="0" applyFont="1" applyFill="1" applyBorder="1"/>
    <xf numFmtId="0" fontId="0" fillId="0" borderId="3" xfId="0" applyBorder="1"/>
    <xf numFmtId="0" fontId="0" fillId="0" borderId="4" xfId="0" applyBorder="1"/>
    <xf numFmtId="0" fontId="0" fillId="0" borderId="5" xfId="0" applyBorder="1"/>
    <xf numFmtId="0" fontId="0" fillId="0" borderId="6" xfId="0" applyBorder="1"/>
    <xf numFmtId="49" fontId="12" fillId="0" borderId="7" xfId="2" applyNumberFormat="1" applyFont="1" applyFill="1" applyBorder="1" applyAlignment="1" applyProtection="1">
      <alignment horizontal="left"/>
      <protection locked="0"/>
    </xf>
    <xf numFmtId="0" fontId="0" fillId="0" borderId="0" xfId="0" applyFill="1"/>
    <xf numFmtId="0" fontId="1" fillId="2" borderId="1" xfId="0" applyFont="1" applyFill="1" applyBorder="1"/>
    <xf numFmtId="0" fontId="1" fillId="2" borderId="2"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9" fillId="0" borderId="0" xfId="0" applyFont="1" applyAlignment="1" applyProtection="1"/>
    <xf numFmtId="0" fontId="0" fillId="0" borderId="0" xfId="0" applyAlignment="1" applyProtection="1">
      <alignment horizontal="center"/>
    </xf>
    <xf numFmtId="0" fontId="26" fillId="8" borderId="8" xfId="1" applyBorder="1" applyAlignment="1" applyProtection="1">
      <alignment horizontal="right"/>
    </xf>
    <xf numFmtId="49" fontId="0" fillId="0" borderId="0" xfId="0" applyNumberFormat="1" applyProtection="1"/>
    <xf numFmtId="0" fontId="0" fillId="4" borderId="0" xfId="0" applyFill="1" applyProtection="1"/>
    <xf numFmtId="0" fontId="0" fillId="4" borderId="0" xfId="0" applyFill="1" applyAlignment="1" applyProtection="1">
      <alignment horizontal="center"/>
    </xf>
    <xf numFmtId="49" fontId="0" fillId="4" borderId="0" xfId="0" applyNumberFormat="1" applyFill="1" applyProtection="1"/>
    <xf numFmtId="0" fontId="0" fillId="0" borderId="0" xfId="0" applyAlignment="1">
      <alignment horizontal="left" wrapText="1" indent="1"/>
    </xf>
    <xf numFmtId="0" fontId="0" fillId="4" borderId="0" xfId="0" applyFill="1" applyAlignment="1">
      <alignment wrapText="1"/>
    </xf>
    <xf numFmtId="0" fontId="0" fillId="0" borderId="0" xfId="0" applyFont="1" applyAlignment="1">
      <alignment horizontal="left" wrapText="1" indent="1"/>
    </xf>
    <xf numFmtId="0" fontId="10" fillId="0" borderId="0" xfId="0" applyFont="1"/>
    <xf numFmtId="0" fontId="13" fillId="0" borderId="0" xfId="0" applyFont="1"/>
    <xf numFmtId="0" fontId="0" fillId="4" borderId="0" xfId="0" applyFill="1"/>
    <xf numFmtId="0" fontId="13" fillId="4" borderId="0" xfId="0" applyFont="1" applyFill="1"/>
    <xf numFmtId="0" fontId="0" fillId="0" borderId="1" xfId="0" applyBorder="1"/>
    <xf numFmtId="0" fontId="8" fillId="0" borderId="0" xfId="0" applyFont="1"/>
    <xf numFmtId="0" fontId="0" fillId="0" borderId="2" xfId="0" applyBorder="1"/>
    <xf numFmtId="0" fontId="0" fillId="0" borderId="0" xfId="0" applyBorder="1"/>
    <xf numFmtId="0" fontId="0" fillId="0" borderId="9" xfId="0" applyBorder="1"/>
    <xf numFmtId="49" fontId="0" fillId="0" borderId="10" xfId="0" applyNumberFormat="1" applyBorder="1" applyAlignment="1" applyProtection="1">
      <alignment wrapText="1"/>
      <protection locked="0"/>
    </xf>
    <xf numFmtId="0" fontId="0" fillId="0" borderId="10" xfId="0" applyBorder="1" applyAlignment="1" applyProtection="1">
      <alignment wrapText="1"/>
      <protection locked="0"/>
    </xf>
    <xf numFmtId="0" fontId="15" fillId="3" borderId="10" xfId="0" applyFont="1" applyFill="1" applyBorder="1" applyAlignment="1" applyProtection="1">
      <alignment wrapText="1"/>
    </xf>
    <xf numFmtId="2" fontId="0" fillId="0" borderId="10" xfId="0" applyNumberFormat="1" applyBorder="1" applyAlignment="1" applyProtection="1">
      <alignment wrapText="1"/>
      <protection locked="0"/>
    </xf>
    <xf numFmtId="4" fontId="0" fillId="0" borderId="10" xfId="0" applyNumberFormat="1" applyBorder="1" applyAlignment="1" applyProtection="1">
      <alignment wrapText="1"/>
      <protection locked="0"/>
    </xf>
    <xf numFmtId="14" fontId="0" fillId="0" borderId="10" xfId="0" applyNumberFormat="1" applyBorder="1" applyAlignment="1" applyProtection="1">
      <alignment wrapText="1"/>
      <protection locked="0"/>
    </xf>
    <xf numFmtId="0" fontId="3" fillId="0" borderId="11" xfId="0" applyFont="1" applyBorder="1" applyAlignment="1">
      <alignment wrapText="1"/>
    </xf>
    <xf numFmtId="0" fontId="3" fillId="0" borderId="12" xfId="0" applyFont="1" applyBorder="1" applyAlignment="1">
      <alignment wrapText="1"/>
    </xf>
    <xf numFmtId="2" fontId="3" fillId="0" borderId="12" xfId="0" applyNumberFormat="1" applyFont="1" applyBorder="1" applyAlignment="1">
      <alignment wrapText="1"/>
    </xf>
    <xf numFmtId="4" fontId="3" fillId="0" borderId="12" xfId="0" applyNumberFormat="1" applyFont="1" applyBorder="1" applyAlignment="1">
      <alignment wrapText="1"/>
    </xf>
    <xf numFmtId="14" fontId="3" fillId="0" borderId="12" xfId="0" applyNumberFormat="1" applyFont="1" applyBorder="1" applyAlignment="1">
      <alignment wrapText="1"/>
    </xf>
    <xf numFmtId="14" fontId="6" fillId="0" borderId="12" xfId="0" applyNumberFormat="1" applyFont="1" applyBorder="1" applyAlignment="1">
      <alignment wrapText="1"/>
    </xf>
    <xf numFmtId="0" fontId="8" fillId="3" borderId="10" xfId="0" applyFont="1" applyFill="1" applyBorder="1" applyProtection="1"/>
    <xf numFmtId="0" fontId="8" fillId="3" borderId="0" xfId="0" applyFont="1" applyFill="1" applyProtection="1"/>
    <xf numFmtId="0" fontId="8" fillId="3" borderId="10" xfId="0" applyFont="1" applyFill="1" applyBorder="1" applyAlignment="1" applyProtection="1">
      <alignment wrapText="1"/>
    </xf>
    <xf numFmtId="0" fontId="0" fillId="3" borderId="0" xfId="0" applyFill="1"/>
    <xf numFmtId="0" fontId="1" fillId="3" borderId="13" xfId="0" applyFont="1" applyFill="1" applyBorder="1"/>
    <xf numFmtId="0" fontId="0" fillId="0" borderId="14" xfId="0" applyBorder="1"/>
    <xf numFmtId="0" fontId="1" fillId="3" borderId="0" xfId="0" applyFont="1" applyFill="1" applyBorder="1"/>
    <xf numFmtId="49" fontId="12" fillId="0" borderId="7" xfId="2" applyNumberFormat="1" applyFont="1" applyFill="1" applyBorder="1" applyAlignment="1" applyProtection="1">
      <alignment horizontal="left"/>
    </xf>
    <xf numFmtId="49" fontId="12" fillId="0" borderId="15" xfId="3" applyNumberFormat="1" applyFont="1" applyFill="1" applyBorder="1" applyAlignment="1" applyProtection="1">
      <alignment horizontal="left"/>
    </xf>
    <xf numFmtId="49" fontId="0" fillId="3" borderId="0" xfId="0" applyNumberFormat="1" applyFill="1"/>
    <xf numFmtId="49" fontId="0" fillId="0" borderId="0" xfId="0" applyNumberFormat="1"/>
    <xf numFmtId="0" fontId="0" fillId="3" borderId="1" xfId="0" applyFill="1" applyBorder="1"/>
    <xf numFmtId="0" fontId="0" fillId="3" borderId="2" xfId="0" applyFill="1" applyBorder="1"/>
    <xf numFmtId="0" fontId="0" fillId="3" borderId="16" xfId="0" applyFill="1" applyBorder="1"/>
    <xf numFmtId="0" fontId="1" fillId="3" borderId="0" xfId="0" applyFont="1" applyFill="1"/>
    <xf numFmtId="0" fontId="0" fillId="3" borderId="13" xfId="0" applyFill="1" applyBorder="1"/>
    <xf numFmtId="49" fontId="12" fillId="0" borderId="15" xfId="0" applyNumberFormat="1" applyFont="1" applyBorder="1" applyProtection="1"/>
    <xf numFmtId="0" fontId="0" fillId="0" borderId="2" xfId="0" applyFill="1" applyBorder="1"/>
    <xf numFmtId="0" fontId="0" fillId="0" borderId="4" xfId="0" applyFill="1" applyBorder="1"/>
    <xf numFmtId="0" fontId="0" fillId="0" borderId="6" xfId="0" applyFill="1" applyBorder="1"/>
    <xf numFmtId="0" fontId="19" fillId="5" borderId="17" xfId="4" applyFont="1" applyFill="1" applyBorder="1" applyAlignment="1">
      <alignment horizontal="center"/>
    </xf>
    <xf numFmtId="0" fontId="19" fillId="5" borderId="17" xfId="4" applyNumberFormat="1" applyFont="1" applyFill="1" applyBorder="1" applyAlignment="1">
      <alignment horizontal="center"/>
    </xf>
    <xf numFmtId="0" fontId="18" fillId="0" borderId="0" xfId="4"/>
    <xf numFmtId="49" fontId="18" fillId="0" borderId="0" xfId="4" applyNumberFormat="1"/>
    <xf numFmtId="0" fontId="1" fillId="0" borderId="0" xfId="0" applyFont="1" applyAlignment="1">
      <alignment horizontal="left" wrapText="1"/>
    </xf>
    <xf numFmtId="0" fontId="5" fillId="6" borderId="13" xfId="0" applyFont="1" applyFill="1" applyBorder="1" applyAlignment="1">
      <alignment wrapText="1"/>
    </xf>
    <xf numFmtId="0" fontId="14" fillId="6" borderId="14" xfId="0" applyFont="1" applyFill="1" applyBorder="1"/>
    <xf numFmtId="0" fontId="0" fillId="6" borderId="1" xfId="0" applyFill="1" applyBorder="1"/>
    <xf numFmtId="0" fontId="0" fillId="6" borderId="16" xfId="0" applyFill="1" applyBorder="1"/>
    <xf numFmtId="0" fontId="0" fillId="6" borderId="3" xfId="0" applyFill="1" applyBorder="1"/>
    <xf numFmtId="0" fontId="0" fillId="6" borderId="0" xfId="0" applyFill="1" applyBorder="1"/>
    <xf numFmtId="0" fontId="0" fillId="6" borderId="5" xfId="0" applyFill="1" applyBorder="1"/>
    <xf numFmtId="0" fontId="0" fillId="6" borderId="9" xfId="0" applyFill="1" applyBorder="1"/>
    <xf numFmtId="0" fontId="0" fillId="6" borderId="2" xfId="0" applyFill="1" applyBorder="1"/>
    <xf numFmtId="0" fontId="0" fillId="6" borderId="4" xfId="0" applyFill="1" applyBorder="1"/>
    <xf numFmtId="0" fontId="0" fillId="6" borderId="6" xfId="0" applyFill="1" applyBorder="1"/>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9" xfId="0" applyFill="1" applyBorder="1"/>
    <xf numFmtId="0" fontId="17" fillId="0" borderId="12" xfId="0" applyFont="1" applyBorder="1" applyAlignment="1">
      <alignment wrapText="1"/>
    </xf>
    <xf numFmtId="0" fontId="0" fillId="2" borderId="0" xfId="0" applyNumberFormat="1" applyFill="1"/>
    <xf numFmtId="0" fontId="0" fillId="3" borderId="0" xfId="0" applyNumberFormat="1" applyFill="1"/>
    <xf numFmtId="0" fontId="16" fillId="0" borderId="18" xfId="0" applyFont="1" applyFill="1" applyBorder="1" applyAlignment="1" applyProtection="1">
      <alignment wrapText="1"/>
    </xf>
    <xf numFmtId="0" fontId="0" fillId="3" borderId="17" xfId="0" applyFill="1" applyBorder="1"/>
    <xf numFmtId="0" fontId="16" fillId="0" borderId="0" xfId="0" applyFont="1" applyFill="1" applyBorder="1" applyAlignment="1" applyProtection="1">
      <alignment wrapText="1"/>
    </xf>
    <xf numFmtId="0" fontId="0" fillId="3" borderId="14" xfId="0" applyFill="1" applyBorder="1"/>
    <xf numFmtId="0" fontId="20" fillId="3" borderId="0" xfId="0" applyFont="1" applyFill="1" applyAlignment="1" applyProtection="1">
      <alignment wrapText="1"/>
    </xf>
    <xf numFmtId="0" fontId="16" fillId="0" borderId="0" xfId="0" applyFont="1" applyFill="1" applyAlignment="1" applyProtection="1">
      <alignment wrapText="1"/>
    </xf>
    <xf numFmtId="0" fontId="12" fillId="0" borderId="0" xfId="0" applyFont="1" applyFill="1"/>
    <xf numFmtId="0" fontId="20" fillId="0" borderId="0" xfId="0" applyFont="1" applyFill="1" applyAlignment="1" applyProtection="1">
      <alignment wrapText="1"/>
    </xf>
    <xf numFmtId="0" fontId="12" fillId="3" borderId="17" xfId="0" applyFont="1" applyFill="1" applyBorder="1"/>
    <xf numFmtId="1" fontId="16" fillId="0" borderId="0" xfId="0" applyNumberFormat="1" applyFont="1" applyFill="1" applyAlignment="1" applyProtection="1">
      <alignment wrapText="1"/>
    </xf>
    <xf numFmtId="1" fontId="20" fillId="3" borderId="0" xfId="0" applyNumberFormat="1" applyFont="1" applyFill="1" applyAlignment="1" applyProtection="1">
      <alignment wrapText="1"/>
    </xf>
    <xf numFmtId="1" fontId="12" fillId="3" borderId="17" xfId="0" applyNumberFormat="1" applyFont="1" applyFill="1" applyBorder="1"/>
    <xf numFmtId="0" fontId="17" fillId="0" borderId="12" xfId="0" applyFont="1" applyFill="1" applyBorder="1" applyAlignment="1">
      <alignment wrapText="1"/>
    </xf>
    <xf numFmtId="14" fontId="16" fillId="0" borderId="0" xfId="0" applyNumberFormat="1" applyFont="1" applyFill="1" applyAlignment="1" applyProtection="1">
      <alignment wrapText="1"/>
    </xf>
    <xf numFmtId="14" fontId="12" fillId="3" borderId="0" xfId="0" applyNumberFormat="1" applyFont="1" applyFill="1"/>
    <xf numFmtId="14" fontId="20" fillId="3" borderId="0" xfId="0" applyNumberFormat="1" applyFont="1" applyFill="1" applyAlignment="1" applyProtection="1">
      <alignment wrapText="1"/>
    </xf>
    <xf numFmtId="0" fontId="8" fillId="3" borderId="10" xfId="0" applyNumberFormat="1" applyFont="1" applyFill="1" applyBorder="1" applyAlignment="1" applyProtection="1">
      <alignment wrapText="1"/>
    </xf>
    <xf numFmtId="0" fontId="8" fillId="0" borderId="0" xfId="0" applyNumberFormat="1" applyFont="1" applyAlignment="1" applyProtection="1">
      <alignment wrapText="1"/>
    </xf>
    <xf numFmtId="0" fontId="22" fillId="0" borderId="12" xfId="0" applyNumberFormat="1" applyFont="1" applyBorder="1" applyAlignment="1" applyProtection="1">
      <alignment wrapText="1"/>
    </xf>
    <xf numFmtId="0" fontId="22" fillId="0" borderId="12" xfId="0" applyFont="1" applyFill="1" applyBorder="1" applyAlignment="1" applyProtection="1">
      <alignment wrapText="1"/>
    </xf>
    <xf numFmtId="0" fontId="23" fillId="0" borderId="12" xfId="0" applyFont="1" applyBorder="1" applyAlignment="1" applyProtection="1">
      <alignment wrapText="1"/>
    </xf>
    <xf numFmtId="0" fontId="23" fillId="0" borderId="19" xfId="0" applyFont="1" applyBorder="1" applyAlignment="1" applyProtection="1">
      <alignment wrapText="1"/>
    </xf>
    <xf numFmtId="49" fontId="24" fillId="0" borderId="0" xfId="4" applyNumberFormat="1" applyFont="1"/>
    <xf numFmtId="49" fontId="1" fillId="5" borderId="17" xfId="0" applyNumberFormat="1" applyFont="1" applyFill="1" applyBorder="1"/>
    <xf numFmtId="49" fontId="18" fillId="0" borderId="0" xfId="4" applyNumberFormat="1" applyProtection="1">
      <protection locked="0"/>
    </xf>
    <xf numFmtId="0" fontId="29" fillId="0" borderId="0" xfId="0" applyFont="1"/>
    <xf numFmtId="0" fontId="10" fillId="7" borderId="0" xfId="0" applyFont="1" applyFill="1" applyAlignment="1" applyProtection="1">
      <alignment horizontal="center"/>
    </xf>
    <xf numFmtId="0" fontId="11" fillId="7" borderId="0" xfId="0" applyFont="1" applyFill="1" applyAlignment="1" applyProtection="1">
      <alignment horizontal="center"/>
    </xf>
    <xf numFmtId="0" fontId="0" fillId="3" borderId="9" xfId="0" applyFill="1" applyBorder="1" applyAlignment="1">
      <alignment horizontal="center"/>
    </xf>
  </cellXfs>
  <cellStyles count="5">
    <cellStyle name="Énfasis1" xfId="1" builtinId="29"/>
    <cellStyle name="Entrada" xfId="2" builtinId="20"/>
    <cellStyle name="Neutral" xfId="3" builtinId="28"/>
    <cellStyle name="Normal" xfId="0" builtinId="0"/>
    <cellStyle name="Normal 2" xfId="4"/>
  </cellStyles>
  <dxfs count="33">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49"/>
  <sheetViews>
    <sheetView zoomScaleNormal="100" workbookViewId="0">
      <selection activeCell="C11" sqref="C11"/>
    </sheetView>
  </sheetViews>
  <sheetFormatPr baseColWidth="10" defaultRowHeight="1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6" width="14"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9" width="0" hidden="1" customWidth="1"/>
    <col min="70" max="71" width="35.140625" hidden="1" customWidth="1"/>
    <col min="72" max="82" width="0" hidden="1" customWidth="1"/>
    <col min="83" max="83" width="20" hidden="1" customWidth="1"/>
    <col min="84" max="85" width="0" hidden="1" customWidth="1"/>
  </cols>
  <sheetData>
    <row r="1" spans="1:84" ht="32.25" thickBot="1">
      <c r="A1" s="126" t="s">
        <v>19777</v>
      </c>
      <c r="B1" s="126"/>
      <c r="C1" s="126"/>
      <c r="D1" s="126"/>
      <c r="E1" s="21"/>
      <c r="F1" s="22"/>
      <c r="G1" s="22"/>
      <c r="H1" s="22"/>
      <c r="I1" s="22"/>
      <c r="J1" s="23"/>
      <c r="K1" s="23"/>
      <c r="BB1" s="19" t="s">
        <v>19810</v>
      </c>
      <c r="BC1" s="20" t="s">
        <v>19811</v>
      </c>
      <c r="BD1" s="61" t="s">
        <v>17064</v>
      </c>
      <c r="BE1" s="69"/>
      <c r="BF1" s="11" t="s">
        <v>19779</v>
      </c>
      <c r="BG1" s="12" t="s">
        <v>19778</v>
      </c>
      <c r="BJ1" s="59" t="s">
        <v>2578</v>
      </c>
      <c r="BK1" s="61" t="s">
        <v>2579</v>
      </c>
      <c r="BM1" s="128" t="s">
        <v>16948</v>
      </c>
      <c r="BN1" s="128"/>
      <c r="BO1" s="128"/>
      <c r="BP1" s="128"/>
      <c r="BQ1" s="128"/>
      <c r="BR1" s="128"/>
      <c r="BS1" s="128"/>
      <c r="BT1" s="128"/>
      <c r="BU1" s="128"/>
      <c r="BV1" s="128"/>
      <c r="BW1" s="128"/>
      <c r="BX1" s="128"/>
      <c r="BY1" s="128"/>
      <c r="BZ1" s="128"/>
      <c r="CA1" s="128"/>
      <c r="CB1" s="128"/>
      <c r="CC1" s="128"/>
      <c r="CE1" s="70" t="s">
        <v>17051</v>
      </c>
      <c r="CF1" s="40"/>
    </row>
    <row r="2" spans="1:84" ht="23.25">
      <c r="A2" s="127" t="s">
        <v>17056</v>
      </c>
      <c r="B2" s="127"/>
      <c r="C2" s="127"/>
      <c r="D2" s="127"/>
      <c r="E2" s="24"/>
      <c r="F2" s="25"/>
      <c r="G2" s="25"/>
      <c r="H2" s="25"/>
      <c r="I2" s="25"/>
      <c r="J2" s="23"/>
      <c r="K2" s="23"/>
      <c r="BB2" s="13" t="s">
        <v>19796</v>
      </c>
      <c r="BC2" s="14" t="s">
        <v>19781</v>
      </c>
      <c r="BD2" s="38" t="s">
        <v>19782</v>
      </c>
      <c r="BE2" s="72" t="s">
        <v>17060</v>
      </c>
      <c r="BF2" s="13" t="s">
        <v>19907</v>
      </c>
      <c r="BG2" s="14" t="s">
        <v>19906</v>
      </c>
      <c r="BJ2" s="38" t="s">
        <v>19892</v>
      </c>
      <c r="BK2" s="40" t="s">
        <v>19891</v>
      </c>
      <c r="BM2" s="66" t="s">
        <v>16949</v>
      </c>
      <c r="BN2" s="68"/>
      <c r="BO2" s="66" t="s">
        <v>16950</v>
      </c>
      <c r="BP2" s="67"/>
      <c r="BQ2" s="66" t="s">
        <v>16951</v>
      </c>
      <c r="BR2" s="66" t="s">
        <v>16952</v>
      </c>
      <c r="BS2" s="67" t="s">
        <v>16991</v>
      </c>
      <c r="BT2" s="70" t="s">
        <v>16953</v>
      </c>
      <c r="BU2" s="70" t="s">
        <v>16954</v>
      </c>
      <c r="BV2" s="70" t="s">
        <v>16955</v>
      </c>
      <c r="BW2" s="70" t="s">
        <v>16956</v>
      </c>
      <c r="BX2" s="70" t="s">
        <v>16957</v>
      </c>
      <c r="BY2" s="70" t="s">
        <v>16958</v>
      </c>
      <c r="BZ2" s="70" t="s">
        <v>16959</v>
      </c>
      <c r="CA2" s="70" t="s">
        <v>16960</v>
      </c>
      <c r="CB2" s="70" t="s">
        <v>16961</v>
      </c>
      <c r="CC2" s="70" t="s">
        <v>16962</v>
      </c>
      <c r="CE2" s="13" t="s">
        <v>17052</v>
      </c>
      <c r="CF2" s="14" t="s">
        <v>19893</v>
      </c>
    </row>
    <row r="3" spans="1:84" ht="15.75" thickBot="1">
      <c r="A3" s="28"/>
      <c r="B3" s="29"/>
      <c r="C3" s="29"/>
      <c r="D3" s="29"/>
      <c r="E3" s="25"/>
      <c r="F3" s="25"/>
      <c r="G3" s="25"/>
      <c r="H3" s="25"/>
      <c r="I3" s="25"/>
      <c r="J3" s="23"/>
      <c r="K3" s="23"/>
      <c r="BB3" s="13" t="s">
        <v>19797</v>
      </c>
      <c r="BC3" s="14" t="s">
        <v>19782</v>
      </c>
      <c r="BD3" s="13" t="s">
        <v>17061</v>
      </c>
      <c r="BE3" s="73" t="s">
        <v>19797</v>
      </c>
      <c r="BF3" s="13" t="s">
        <v>19909</v>
      </c>
      <c r="BG3" s="14" t="s">
        <v>19908</v>
      </c>
      <c r="BJ3" s="13" t="s">
        <v>19894</v>
      </c>
      <c r="BK3" s="14" t="s">
        <v>19893</v>
      </c>
      <c r="BM3" s="13" t="s">
        <v>16992</v>
      </c>
      <c r="BN3" s="41" t="s">
        <v>16993</v>
      </c>
      <c r="BO3" s="13" t="s">
        <v>17012</v>
      </c>
      <c r="BP3" s="14" t="s">
        <v>17013</v>
      </c>
      <c r="BQ3" s="15" t="s">
        <v>16963</v>
      </c>
      <c r="BR3" s="13" t="s">
        <v>16972</v>
      </c>
      <c r="BS3" s="14" t="s">
        <v>16971</v>
      </c>
      <c r="BT3" s="60" t="s">
        <v>16964</v>
      </c>
      <c r="BU3" s="60" t="s">
        <v>16965</v>
      </c>
      <c r="BV3" s="60" t="s">
        <v>16966</v>
      </c>
      <c r="BW3" s="60" t="s">
        <v>16967</v>
      </c>
      <c r="BX3" s="60" t="s">
        <v>16968</v>
      </c>
      <c r="BY3" s="60" t="s">
        <v>16968</v>
      </c>
      <c r="BZ3" s="60" t="s">
        <v>16967</v>
      </c>
      <c r="CA3" s="60" t="s">
        <v>16967</v>
      </c>
      <c r="CB3" s="60" t="s">
        <v>16969</v>
      </c>
      <c r="CC3" s="60" t="s">
        <v>16970</v>
      </c>
      <c r="CE3" s="13" t="s">
        <v>17053</v>
      </c>
      <c r="CF3" s="14" t="s">
        <v>19895</v>
      </c>
    </row>
    <row r="4" spans="1:84" ht="15.75" thickBot="1">
      <c r="A4" s="28"/>
      <c r="B4" s="26" t="s">
        <v>19752</v>
      </c>
      <c r="C4" s="62" t="s">
        <v>19886</v>
      </c>
      <c r="D4" s="28"/>
      <c r="E4" s="23"/>
      <c r="F4" s="23"/>
      <c r="G4" s="23"/>
      <c r="H4" s="23"/>
      <c r="I4" s="23"/>
      <c r="J4" s="23"/>
      <c r="K4" s="23"/>
      <c r="AA4" t="s">
        <v>19773</v>
      </c>
      <c r="AB4" s="10" t="str">
        <f>C4</f>
        <v>P3500001G</v>
      </c>
      <c r="BB4" s="13" t="s">
        <v>19799</v>
      </c>
      <c r="BC4" s="14" t="s">
        <v>19784</v>
      </c>
      <c r="BD4" s="13" t="s">
        <v>19881</v>
      </c>
      <c r="BE4" s="73" t="s">
        <v>19882</v>
      </c>
      <c r="BF4" s="13" t="s">
        <v>19911</v>
      </c>
      <c r="BG4" s="14" t="s">
        <v>19910</v>
      </c>
      <c r="BJ4" s="13" t="s">
        <v>19896</v>
      </c>
      <c r="BK4" s="14" t="s">
        <v>19895</v>
      </c>
      <c r="BM4" s="13" t="s">
        <v>16994</v>
      </c>
      <c r="BN4" s="41" t="s">
        <v>16995</v>
      </c>
      <c r="BO4" s="13" t="s">
        <v>17032</v>
      </c>
      <c r="BP4" s="14" t="s">
        <v>17014</v>
      </c>
      <c r="BR4" s="13" t="s">
        <v>16974</v>
      </c>
      <c r="BS4" s="14" t="s">
        <v>16973</v>
      </c>
      <c r="CE4" s="13" t="s">
        <v>17055</v>
      </c>
      <c r="CF4" s="14" t="s">
        <v>19897</v>
      </c>
    </row>
    <row r="5" spans="1:84" ht="15.75" thickBot="1">
      <c r="A5" s="28"/>
      <c r="B5" s="26" t="s">
        <v>2572</v>
      </c>
      <c r="C5" s="63" t="s">
        <v>19892</v>
      </c>
      <c r="D5" s="28"/>
      <c r="E5" s="23"/>
      <c r="F5" s="23"/>
      <c r="G5" s="23"/>
      <c r="H5" s="23"/>
      <c r="I5" s="23"/>
      <c r="J5" s="23"/>
      <c r="K5" s="23"/>
      <c r="AA5" s="58" t="s">
        <v>2577</v>
      </c>
      <c r="AB5" s="58" t="str">
        <f>VLOOKUP(C5,BJ2:BK9,2,FALSE)</f>
        <v>4</v>
      </c>
      <c r="AC5" t="s">
        <v>19890</v>
      </c>
      <c r="BB5" s="13" t="s">
        <v>19801</v>
      </c>
      <c r="BC5" s="14" t="s">
        <v>19786</v>
      </c>
      <c r="BD5" s="13" t="s">
        <v>19881</v>
      </c>
      <c r="BE5" s="73" t="s">
        <v>19882</v>
      </c>
      <c r="BF5" s="13" t="s">
        <v>19913</v>
      </c>
      <c r="BG5" s="14" t="s">
        <v>19912</v>
      </c>
      <c r="BJ5" s="13" t="s">
        <v>19898</v>
      </c>
      <c r="BK5" s="14" t="s">
        <v>19897</v>
      </c>
      <c r="BM5" s="13" t="s">
        <v>16996</v>
      </c>
      <c r="BN5" s="41" t="s">
        <v>16997</v>
      </c>
      <c r="BO5" s="13" t="s">
        <v>17033</v>
      </c>
      <c r="BP5" s="14" t="s">
        <v>17015</v>
      </c>
      <c r="BR5" s="13" t="s">
        <v>16976</v>
      </c>
      <c r="BS5" s="14" t="s">
        <v>16975</v>
      </c>
      <c r="CE5" s="13" t="s">
        <v>17054</v>
      </c>
      <c r="CF5" s="14" t="s">
        <v>19891</v>
      </c>
    </row>
    <row r="6" spans="1:84" ht="15.75" thickBot="1">
      <c r="A6" s="28"/>
      <c r="B6" s="26" t="s">
        <v>19772</v>
      </c>
      <c r="C6" s="63" t="s">
        <v>19796</v>
      </c>
      <c r="D6" s="28"/>
      <c r="E6" s="23"/>
      <c r="F6" s="23"/>
      <c r="G6" s="23"/>
      <c r="H6" s="23"/>
      <c r="I6" s="23"/>
      <c r="J6" s="23"/>
      <c r="K6" s="23"/>
      <c r="AA6" t="s">
        <v>19776</v>
      </c>
      <c r="AB6" s="9" t="str">
        <f>VLOOKUP(C6,BB2:BC16,2,FALSE)</f>
        <v>B</v>
      </c>
      <c r="AC6" t="s">
        <v>19889</v>
      </c>
      <c r="BB6" s="13" t="s">
        <v>19802</v>
      </c>
      <c r="BC6" s="14" t="s">
        <v>19787</v>
      </c>
      <c r="BD6" s="13" t="s">
        <v>19881</v>
      </c>
      <c r="BE6" s="73" t="s">
        <v>19882</v>
      </c>
      <c r="BF6" s="13" t="s">
        <v>19915</v>
      </c>
      <c r="BG6" s="14" t="s">
        <v>19914</v>
      </c>
      <c r="BJ6" s="13" t="s">
        <v>19900</v>
      </c>
      <c r="BK6" s="14" t="s">
        <v>19899</v>
      </c>
      <c r="BM6" s="13" t="s">
        <v>16998</v>
      </c>
      <c r="BN6" s="41" t="s">
        <v>16999</v>
      </c>
      <c r="BO6" s="13" t="s">
        <v>17034</v>
      </c>
      <c r="BP6" s="14" t="s">
        <v>17016</v>
      </c>
      <c r="BR6" s="13" t="s">
        <v>16978</v>
      </c>
      <c r="BS6" s="14" t="s">
        <v>16977</v>
      </c>
      <c r="CE6" s="15" t="s">
        <v>19882</v>
      </c>
      <c r="CF6" s="16" t="s">
        <v>19905</v>
      </c>
    </row>
    <row r="7" spans="1:84" ht="15.75" thickBot="1">
      <c r="A7" s="28"/>
      <c r="B7" s="26" t="s">
        <v>19753</v>
      </c>
      <c r="C7" s="62" t="s">
        <v>19887</v>
      </c>
      <c r="D7" s="28"/>
      <c r="E7" s="23"/>
      <c r="F7" s="23"/>
      <c r="G7" s="23"/>
      <c r="H7" s="23"/>
      <c r="I7" s="23"/>
      <c r="J7" s="23"/>
      <c r="K7" s="23"/>
      <c r="AA7" t="s">
        <v>19774</v>
      </c>
      <c r="AB7" s="10" t="str">
        <f>C7</f>
        <v>Cabildo de Gran Canaria</v>
      </c>
      <c r="BB7" s="13" t="s">
        <v>19805</v>
      </c>
      <c r="BC7" s="14" t="s">
        <v>19790</v>
      </c>
      <c r="BD7" s="13" t="s">
        <v>19881</v>
      </c>
      <c r="BE7" s="73" t="s">
        <v>19882</v>
      </c>
      <c r="BF7" s="13" t="s">
        <v>19917</v>
      </c>
      <c r="BG7" s="14" t="s">
        <v>19916</v>
      </c>
      <c r="BJ7" s="13" t="s">
        <v>19902</v>
      </c>
      <c r="BK7" s="14" t="s">
        <v>19901</v>
      </c>
      <c r="BM7" s="13" t="s">
        <v>17000</v>
      </c>
      <c r="BN7" s="41" t="s">
        <v>17001</v>
      </c>
      <c r="BO7" s="13" t="s">
        <v>17035</v>
      </c>
      <c r="BP7" s="14" t="s">
        <v>17017</v>
      </c>
      <c r="BR7" s="13" t="s">
        <v>16980</v>
      </c>
      <c r="BS7" s="14" t="s">
        <v>16979</v>
      </c>
    </row>
    <row r="8" spans="1:84" ht="15.75" thickBot="1">
      <c r="A8" s="28"/>
      <c r="B8" s="26" t="s">
        <v>2576</v>
      </c>
      <c r="C8" s="71" t="s">
        <v>16980</v>
      </c>
      <c r="D8" s="28"/>
      <c r="E8" s="23"/>
      <c r="F8" s="23"/>
      <c r="G8" s="23"/>
      <c r="H8" s="23"/>
      <c r="I8" s="23"/>
      <c r="J8" s="23"/>
      <c r="K8" s="23"/>
      <c r="AA8" s="58" t="s">
        <v>17050</v>
      </c>
      <c r="AB8" s="58" t="str">
        <f>VLOOKUP(C8,BR3:BS12,2,FALSE)</f>
        <v>35004</v>
      </c>
      <c r="BB8" s="15" t="s">
        <v>19806</v>
      </c>
      <c r="BC8" s="16" t="s">
        <v>19791</v>
      </c>
      <c r="BD8" s="13" t="s">
        <v>19881</v>
      </c>
      <c r="BE8" s="73" t="s">
        <v>19882</v>
      </c>
      <c r="BF8" s="13" t="s">
        <v>19919</v>
      </c>
      <c r="BG8" s="14" t="s">
        <v>19918</v>
      </c>
      <c r="BJ8" s="13" t="s">
        <v>19904</v>
      </c>
      <c r="BK8" s="14" t="s">
        <v>19903</v>
      </c>
      <c r="BM8" s="13" t="s">
        <v>17002</v>
      </c>
      <c r="BN8" s="41" t="s">
        <v>17003</v>
      </c>
      <c r="BO8" s="13" t="s">
        <v>17036</v>
      </c>
      <c r="BP8" s="14" t="s">
        <v>17018</v>
      </c>
      <c r="BR8" s="13" t="s">
        <v>16982</v>
      </c>
      <c r="BS8" s="14" t="s">
        <v>16981</v>
      </c>
    </row>
    <row r="9" spans="1:84" ht="15.75" thickBot="1">
      <c r="A9" s="28"/>
      <c r="B9" s="26" t="s">
        <v>2573</v>
      </c>
      <c r="C9" s="71" t="s">
        <v>17055</v>
      </c>
      <c r="D9" s="28"/>
      <c r="E9" s="23"/>
      <c r="F9" s="23"/>
      <c r="G9" s="23"/>
      <c r="H9" s="23"/>
      <c r="I9" s="23"/>
      <c r="J9" s="23"/>
      <c r="K9" s="23"/>
      <c r="AA9" s="58" t="s">
        <v>17057</v>
      </c>
      <c r="AB9" s="58" t="str">
        <f>VLOOKUP(C9,CE2:CF6,2,FALSE)</f>
        <v>3</v>
      </c>
      <c r="BB9" s="13" t="s">
        <v>19795</v>
      </c>
      <c r="BC9" s="14" t="s">
        <v>19780</v>
      </c>
      <c r="BD9" s="13" t="s">
        <v>19780</v>
      </c>
      <c r="BE9" s="73" t="s">
        <v>19795</v>
      </c>
      <c r="BF9" s="13" t="s">
        <v>19921</v>
      </c>
      <c r="BG9" s="14" t="s">
        <v>19920</v>
      </c>
      <c r="BJ9" s="15" t="s">
        <v>19882</v>
      </c>
      <c r="BK9" s="16" t="s">
        <v>19905</v>
      </c>
      <c r="BM9" s="13" t="s">
        <v>17004</v>
      </c>
      <c r="BN9" s="41" t="s">
        <v>17005</v>
      </c>
      <c r="BO9" s="13" t="s">
        <v>17037</v>
      </c>
      <c r="BP9" s="14" t="s">
        <v>17019</v>
      </c>
      <c r="BR9" s="13" t="s">
        <v>16984</v>
      </c>
      <c r="BS9" s="14" t="s">
        <v>16983</v>
      </c>
    </row>
    <row r="10" spans="1:84" ht="15.75" thickBot="1">
      <c r="A10" s="28"/>
      <c r="B10" s="26" t="s">
        <v>2574</v>
      </c>
      <c r="C10" s="71" t="s">
        <v>17058</v>
      </c>
      <c r="D10" s="28"/>
      <c r="E10" s="23"/>
      <c r="F10" s="23"/>
      <c r="G10" s="23"/>
      <c r="H10" s="23"/>
      <c r="I10" s="23"/>
      <c r="J10" s="23"/>
      <c r="K10" s="23"/>
      <c r="AA10" s="58" t="s">
        <v>17059</v>
      </c>
      <c r="AB10" s="64" t="str">
        <f>C10</f>
        <v>Consejo de Gobierno Insular de Gran Canaria</v>
      </c>
      <c r="BB10" s="13" t="s">
        <v>19798</v>
      </c>
      <c r="BC10" s="14" t="s">
        <v>19783</v>
      </c>
      <c r="BD10" s="13" t="s">
        <v>19783</v>
      </c>
      <c r="BE10" s="73" t="s">
        <v>17062</v>
      </c>
      <c r="BF10" s="13" t="s">
        <v>19923</v>
      </c>
      <c r="BG10" s="14" t="s">
        <v>19922</v>
      </c>
      <c r="BM10" s="13" t="s">
        <v>17006</v>
      </c>
      <c r="BN10" s="41" t="s">
        <v>17007</v>
      </c>
      <c r="BO10" s="13" t="s">
        <v>17038</v>
      </c>
      <c r="BP10" s="14" t="s">
        <v>17020</v>
      </c>
      <c r="BR10" s="13" t="s">
        <v>16986</v>
      </c>
      <c r="BS10" s="14" t="s">
        <v>16985</v>
      </c>
    </row>
    <row r="11" spans="1:84" ht="15.75" thickBot="1">
      <c r="A11" s="28"/>
      <c r="B11" s="26" t="s">
        <v>2575</v>
      </c>
      <c r="C11" s="17" t="s">
        <v>19957</v>
      </c>
      <c r="D11" s="28"/>
      <c r="E11" s="23"/>
      <c r="F11" s="23"/>
      <c r="G11" s="23"/>
      <c r="H11" s="23"/>
      <c r="I11" s="23"/>
      <c r="J11" s="23"/>
      <c r="K11" s="23"/>
      <c r="AA11" s="58" t="s">
        <v>16947</v>
      </c>
      <c r="AB11" s="64" t="str">
        <f>C11</f>
        <v>SERVICIO DE OBRAS PUBLICAS E INFRAESTRUCTURAS (SERV. ADM. Y SERV. TECN.)</v>
      </c>
      <c r="BB11" s="13" t="s">
        <v>19800</v>
      </c>
      <c r="BC11" s="14" t="s">
        <v>19785</v>
      </c>
      <c r="BD11" s="13" t="s">
        <v>19881</v>
      </c>
      <c r="BE11" s="73" t="s">
        <v>19882</v>
      </c>
      <c r="BF11" s="13" t="s">
        <v>19925</v>
      </c>
      <c r="BG11" s="14" t="s">
        <v>19924</v>
      </c>
      <c r="BM11" s="13" t="s">
        <v>17008</v>
      </c>
      <c r="BN11" s="41" t="s">
        <v>17009</v>
      </c>
      <c r="BO11" s="13" t="s">
        <v>17039</v>
      </c>
      <c r="BP11" s="14" t="s">
        <v>17021</v>
      </c>
      <c r="BR11" s="13" t="s">
        <v>16988</v>
      </c>
      <c r="BS11" s="14" t="s">
        <v>16987</v>
      </c>
    </row>
    <row r="12" spans="1:84" ht="15.75" thickBot="1">
      <c r="A12" s="28"/>
      <c r="B12" s="26" t="s">
        <v>19754</v>
      </c>
      <c r="C12" s="17" t="s">
        <v>19888</v>
      </c>
      <c r="D12" s="28"/>
      <c r="E12" s="23"/>
      <c r="F12" s="23"/>
      <c r="G12" s="23"/>
      <c r="H12" s="23"/>
      <c r="I12" s="23"/>
      <c r="J12" s="23"/>
      <c r="K12" s="23"/>
      <c r="AA12" t="s">
        <v>19775</v>
      </c>
      <c r="AB12" s="10" t="str">
        <f>C12</f>
        <v>2018</v>
      </c>
      <c r="BB12" s="13" t="s">
        <v>19803</v>
      </c>
      <c r="BC12" s="14" t="s">
        <v>19788</v>
      </c>
      <c r="BD12" s="13" t="s">
        <v>19782</v>
      </c>
      <c r="BE12" s="73" t="s">
        <v>17060</v>
      </c>
      <c r="BF12" s="13" t="s">
        <v>19927</v>
      </c>
      <c r="BG12" s="14" t="s">
        <v>19926</v>
      </c>
      <c r="BM12" s="15" t="s">
        <v>17010</v>
      </c>
      <c r="BN12" s="42" t="s">
        <v>17011</v>
      </c>
      <c r="BO12" s="13" t="s">
        <v>17040</v>
      </c>
      <c r="BP12" s="14" t="s">
        <v>17022</v>
      </c>
      <c r="BR12" s="15" t="s">
        <v>16990</v>
      </c>
      <c r="BS12" s="16" t="s">
        <v>16989</v>
      </c>
    </row>
    <row r="13" spans="1:84">
      <c r="A13" s="28"/>
      <c r="B13" s="28"/>
      <c r="C13" s="30"/>
      <c r="D13" s="28"/>
      <c r="E13" s="23"/>
      <c r="F13" s="23"/>
      <c r="G13" s="23"/>
      <c r="H13" s="23"/>
      <c r="I13" s="23"/>
      <c r="J13" s="23"/>
      <c r="K13" s="23"/>
      <c r="AA13" s="58" t="s">
        <v>810</v>
      </c>
      <c r="AB13" s="58" t="str">
        <f>VLOOKUP(C11,BF1:BG40,2,FALSE)</f>
        <v>OOPP</v>
      </c>
      <c r="BB13" s="13" t="s">
        <v>19804</v>
      </c>
      <c r="BC13" s="14" t="s">
        <v>19789</v>
      </c>
      <c r="BD13" s="13" t="s">
        <v>19789</v>
      </c>
      <c r="BE13" s="73" t="s">
        <v>19804</v>
      </c>
      <c r="BF13" s="13" t="s">
        <v>19929</v>
      </c>
      <c r="BG13" s="14" t="s">
        <v>19928</v>
      </c>
      <c r="BO13" s="13" t="s">
        <v>17041</v>
      </c>
      <c r="BP13" s="14" t="s">
        <v>17023</v>
      </c>
    </row>
    <row r="14" spans="1:84" ht="33" customHeight="1">
      <c r="A14" s="28"/>
      <c r="B14" s="28"/>
      <c r="C14" s="30"/>
      <c r="D14" s="28"/>
      <c r="E14" s="23"/>
      <c r="F14" s="23"/>
      <c r="G14" s="23"/>
      <c r="H14" s="23"/>
      <c r="I14" s="23"/>
      <c r="J14" s="23"/>
      <c r="K14" s="23"/>
      <c r="AA14" s="58" t="s">
        <v>17065</v>
      </c>
      <c r="AB14" s="58" t="str">
        <f>VLOOKUP(AB6,BC2:BD16,2,FALSE)</f>
        <v>C</v>
      </c>
      <c r="BB14" s="13" t="s">
        <v>19807</v>
      </c>
      <c r="BC14" s="14" t="s">
        <v>19792</v>
      </c>
      <c r="BD14" s="13" t="s">
        <v>19881</v>
      </c>
      <c r="BE14" s="73" t="s">
        <v>19882</v>
      </c>
      <c r="BF14" s="13" t="s">
        <v>19931</v>
      </c>
      <c r="BG14" s="14" t="s">
        <v>19930</v>
      </c>
      <c r="BO14" s="13" t="s">
        <v>17042</v>
      </c>
      <c r="BP14" s="14" t="s">
        <v>17024</v>
      </c>
    </row>
    <row r="15" spans="1:84">
      <c r="A15" s="28"/>
      <c r="B15" s="28"/>
      <c r="C15" s="30"/>
      <c r="D15" s="28"/>
      <c r="E15" s="23"/>
      <c r="F15" s="23"/>
      <c r="G15" s="23"/>
      <c r="H15" s="23"/>
      <c r="I15" s="23"/>
      <c r="J15" s="23"/>
      <c r="K15" s="23"/>
      <c r="BB15" s="13" t="s">
        <v>19808</v>
      </c>
      <c r="BC15" s="14" t="s">
        <v>19793</v>
      </c>
      <c r="BD15" s="13" t="s">
        <v>17063</v>
      </c>
      <c r="BE15" s="73" t="s">
        <v>19808</v>
      </c>
      <c r="BF15" s="13" t="s">
        <v>19933</v>
      </c>
      <c r="BG15" s="14" t="s">
        <v>19932</v>
      </c>
      <c r="BO15" s="13" t="s">
        <v>17043</v>
      </c>
      <c r="BP15" s="14" t="s">
        <v>17025</v>
      </c>
    </row>
    <row r="16" spans="1:84" ht="15.75" thickBot="1">
      <c r="A16" s="28"/>
      <c r="B16" s="28"/>
      <c r="C16" s="30"/>
      <c r="D16" s="28"/>
      <c r="E16" s="23"/>
      <c r="F16" s="23"/>
      <c r="G16" s="23"/>
      <c r="H16" s="23"/>
      <c r="I16" s="23"/>
      <c r="J16" s="23"/>
      <c r="K16" s="23"/>
      <c r="BB16" s="15" t="s">
        <v>19809</v>
      </c>
      <c r="BC16" s="16" t="s">
        <v>19794</v>
      </c>
      <c r="BD16" s="15" t="s">
        <v>19881</v>
      </c>
      <c r="BE16" s="74" t="s">
        <v>19882</v>
      </c>
      <c r="BF16" s="13" t="s">
        <v>19935</v>
      </c>
      <c r="BG16" s="14" t="s">
        <v>19934</v>
      </c>
      <c r="BO16" s="13" t="s">
        <v>17044</v>
      </c>
      <c r="BP16" s="14" t="s">
        <v>17026</v>
      </c>
    </row>
    <row r="17" spans="1:68">
      <c r="A17" s="28"/>
      <c r="B17" s="28"/>
      <c r="C17" s="30"/>
      <c r="D17" s="28"/>
      <c r="E17" s="23"/>
      <c r="F17" s="23"/>
      <c r="G17" s="23"/>
      <c r="H17" s="23"/>
      <c r="I17" s="23"/>
      <c r="J17" s="23"/>
      <c r="K17" s="23"/>
      <c r="BF17" s="13" t="s">
        <v>19937</v>
      </c>
      <c r="BG17" s="14" t="s">
        <v>19936</v>
      </c>
      <c r="BO17" s="13" t="s">
        <v>17045</v>
      </c>
      <c r="BP17" s="14" t="s">
        <v>17027</v>
      </c>
    </row>
    <row r="18" spans="1:68">
      <c r="A18" s="28"/>
      <c r="B18" s="28"/>
      <c r="C18" s="30"/>
      <c r="D18" s="28"/>
      <c r="E18" s="23"/>
      <c r="F18" s="23"/>
      <c r="G18" s="23"/>
      <c r="H18" s="23"/>
      <c r="I18" s="23"/>
      <c r="J18" s="23"/>
      <c r="K18" s="23"/>
      <c r="BF18" s="13" t="s">
        <v>19939</v>
      </c>
      <c r="BG18" s="14" t="s">
        <v>19938</v>
      </c>
      <c r="BO18" s="13" t="s">
        <v>17046</v>
      </c>
      <c r="BP18" s="14" t="s">
        <v>17028</v>
      </c>
    </row>
    <row r="19" spans="1:68">
      <c r="A19" s="28"/>
      <c r="B19" s="28"/>
      <c r="C19" s="30"/>
      <c r="D19" s="28"/>
      <c r="E19" s="23"/>
      <c r="F19" s="23"/>
      <c r="G19" s="23"/>
      <c r="H19" s="23"/>
      <c r="I19" s="23"/>
      <c r="J19" s="23"/>
      <c r="K19" s="23"/>
      <c r="BF19" s="13" t="s">
        <v>19941</v>
      </c>
      <c r="BG19" s="14" t="s">
        <v>19940</v>
      </c>
      <c r="BO19" s="13" t="s">
        <v>17047</v>
      </c>
      <c r="BP19" s="14" t="s">
        <v>17029</v>
      </c>
    </row>
    <row r="20" spans="1:68">
      <c r="A20" s="28"/>
      <c r="B20" s="28"/>
      <c r="C20" s="30"/>
      <c r="D20" s="28"/>
      <c r="E20" s="23"/>
      <c r="F20" s="23"/>
      <c r="G20" s="23"/>
      <c r="H20" s="23"/>
      <c r="I20" s="23"/>
      <c r="J20" s="23"/>
      <c r="K20" s="23"/>
      <c r="BF20" s="13" t="s">
        <v>19943</v>
      </c>
      <c r="BG20" s="14" t="s">
        <v>19942</v>
      </c>
      <c r="BO20" s="13" t="s">
        <v>17048</v>
      </c>
      <c r="BP20" s="14" t="s">
        <v>17030</v>
      </c>
    </row>
    <row r="21" spans="1:68" ht="15.75" thickBot="1">
      <c r="A21" s="28"/>
      <c r="B21" s="28"/>
      <c r="C21" s="30"/>
      <c r="D21" s="28"/>
      <c r="E21" s="23"/>
      <c r="F21" s="23"/>
      <c r="G21" s="23"/>
      <c r="H21" s="23"/>
      <c r="I21" s="23"/>
      <c r="J21" s="23"/>
      <c r="K21" s="23"/>
      <c r="BF21" s="13" t="s">
        <v>19945</v>
      </c>
      <c r="BG21" s="14" t="s">
        <v>19944</v>
      </c>
      <c r="BO21" s="15" t="s">
        <v>17049</v>
      </c>
      <c r="BP21" s="16" t="s">
        <v>17031</v>
      </c>
    </row>
    <row r="22" spans="1:68">
      <c r="E22" s="23"/>
      <c r="F22" s="23"/>
      <c r="G22" s="23"/>
      <c r="H22" s="23"/>
      <c r="I22" s="23"/>
      <c r="J22" s="23"/>
      <c r="K22" s="23"/>
      <c r="BF22" s="13" t="s">
        <v>19947</v>
      </c>
      <c r="BG22" s="14" t="s">
        <v>19946</v>
      </c>
    </row>
    <row r="23" spans="1:68">
      <c r="E23" s="23"/>
      <c r="F23" s="23"/>
      <c r="G23" s="23"/>
      <c r="H23" s="23"/>
      <c r="I23" s="23"/>
      <c r="J23" s="23"/>
      <c r="K23" s="23"/>
      <c r="BF23" s="13" t="s">
        <v>19949</v>
      </c>
      <c r="BG23" s="14" t="s">
        <v>19948</v>
      </c>
    </row>
    <row r="24" spans="1:68">
      <c r="E24" s="23"/>
      <c r="F24" s="23"/>
      <c r="G24" s="23"/>
      <c r="H24" s="23"/>
      <c r="I24" s="23"/>
      <c r="J24" s="23"/>
      <c r="K24" s="23"/>
      <c r="BF24" s="13" t="s">
        <v>19951</v>
      </c>
      <c r="BG24" s="14" t="s">
        <v>19950</v>
      </c>
    </row>
    <row r="25" spans="1:68">
      <c r="E25" s="23"/>
      <c r="F25" s="23"/>
      <c r="G25" s="23"/>
      <c r="H25" s="23"/>
      <c r="I25" s="23"/>
      <c r="J25" s="23"/>
      <c r="K25" s="23"/>
      <c r="BF25" s="13" t="s">
        <v>19953</v>
      </c>
      <c r="BG25" s="14" t="s">
        <v>19952</v>
      </c>
    </row>
    <row r="26" spans="1:68">
      <c r="E26" s="23"/>
      <c r="F26" s="23"/>
      <c r="G26" s="23"/>
      <c r="H26" s="23"/>
      <c r="I26" s="23"/>
      <c r="J26" s="23"/>
      <c r="K26" s="23"/>
      <c r="BF26" s="13" t="s">
        <v>19955</v>
      </c>
      <c r="BG26" s="14" t="s">
        <v>19954</v>
      </c>
    </row>
    <row r="27" spans="1:68">
      <c r="E27" s="23"/>
      <c r="F27" s="23"/>
      <c r="G27" s="23"/>
      <c r="H27" s="23"/>
      <c r="I27" s="23"/>
      <c r="J27" s="23"/>
      <c r="K27" s="23"/>
      <c r="BF27" s="13" t="s">
        <v>19957</v>
      </c>
      <c r="BG27" s="14" t="s">
        <v>19956</v>
      </c>
    </row>
    <row r="28" spans="1:68">
      <c r="E28" s="23"/>
      <c r="F28" s="23"/>
      <c r="G28" s="23"/>
      <c r="H28" s="23"/>
      <c r="I28" s="23"/>
      <c r="J28" s="23"/>
      <c r="K28" s="23"/>
      <c r="BF28" s="13" t="s">
        <v>19959</v>
      </c>
      <c r="BG28" s="14" t="s">
        <v>19958</v>
      </c>
    </row>
    <row r="29" spans="1:68">
      <c r="E29" s="23"/>
      <c r="F29" s="23"/>
      <c r="G29" s="23"/>
      <c r="H29" s="23"/>
      <c r="I29" s="23"/>
      <c r="J29" s="23"/>
      <c r="K29" s="23"/>
      <c r="BF29" s="13" t="s">
        <v>19961</v>
      </c>
      <c r="BG29" s="14" t="s">
        <v>19960</v>
      </c>
    </row>
    <row r="30" spans="1:68">
      <c r="E30" s="23"/>
      <c r="F30" s="23"/>
      <c r="G30" s="23"/>
      <c r="H30" s="23"/>
      <c r="I30" s="23"/>
      <c r="J30" s="23"/>
      <c r="K30" s="23"/>
      <c r="BF30" s="13" t="s">
        <v>19963</v>
      </c>
      <c r="BG30" s="14" t="s">
        <v>19962</v>
      </c>
    </row>
    <row r="31" spans="1:68">
      <c r="E31" s="23"/>
      <c r="F31" s="23"/>
      <c r="G31" s="23"/>
      <c r="H31" s="23"/>
      <c r="I31" s="23"/>
      <c r="J31" s="23"/>
      <c r="K31" s="23"/>
      <c r="BF31" s="13" t="s">
        <v>19965</v>
      </c>
      <c r="BG31" s="14" t="s">
        <v>19964</v>
      </c>
    </row>
    <row r="32" spans="1:68">
      <c r="E32" s="23"/>
      <c r="F32" s="23"/>
      <c r="G32" s="23"/>
      <c r="H32" s="23"/>
      <c r="I32" s="23"/>
      <c r="J32" s="23"/>
      <c r="K32" s="23"/>
      <c r="BF32" s="13" t="s">
        <v>19967</v>
      </c>
      <c r="BG32" s="14" t="s">
        <v>19966</v>
      </c>
    </row>
    <row r="33" spans="5:59">
      <c r="E33" s="23"/>
      <c r="F33" s="23"/>
      <c r="G33" s="23"/>
      <c r="H33" s="23"/>
      <c r="I33" s="23"/>
      <c r="J33" s="23"/>
      <c r="K33" s="23"/>
      <c r="BF33" s="13" t="s">
        <v>19969</v>
      </c>
      <c r="BG33" s="14" t="s">
        <v>19968</v>
      </c>
    </row>
    <row r="34" spans="5:59">
      <c r="E34" s="23"/>
      <c r="F34" s="23"/>
      <c r="G34" s="23"/>
      <c r="H34" s="23"/>
      <c r="I34" s="23"/>
      <c r="J34" s="23"/>
      <c r="K34" s="23"/>
      <c r="BF34" s="13" t="s">
        <v>19971</v>
      </c>
      <c r="BG34" s="14" t="s">
        <v>19970</v>
      </c>
    </row>
    <row r="35" spans="5:59">
      <c r="E35" s="23"/>
      <c r="F35" s="23"/>
      <c r="G35" s="23"/>
      <c r="H35" s="23"/>
      <c r="I35" s="23"/>
      <c r="J35" s="23"/>
      <c r="K35" s="23"/>
      <c r="BF35" s="13" t="s">
        <v>19973</v>
      </c>
      <c r="BG35" s="14" t="s">
        <v>19972</v>
      </c>
    </row>
    <row r="36" spans="5:59">
      <c r="E36" s="23"/>
      <c r="F36" s="23"/>
      <c r="G36" s="23"/>
      <c r="H36" s="23"/>
      <c r="I36" s="23"/>
      <c r="J36" s="23"/>
      <c r="K36" s="23"/>
      <c r="BF36" s="13" t="s">
        <v>19975</v>
      </c>
      <c r="BG36" s="14" t="s">
        <v>19974</v>
      </c>
    </row>
    <row r="37" spans="5:59">
      <c r="E37" s="23"/>
      <c r="F37" s="23"/>
      <c r="G37" s="23"/>
      <c r="H37" s="23"/>
      <c r="I37" s="23"/>
      <c r="J37" s="23"/>
      <c r="K37" s="23"/>
      <c r="BF37" s="13" t="s">
        <v>19977</v>
      </c>
      <c r="BG37" s="14" t="s">
        <v>19976</v>
      </c>
    </row>
    <row r="38" spans="5:59">
      <c r="E38" s="23"/>
      <c r="F38" s="23"/>
      <c r="G38" s="23"/>
      <c r="H38" s="23"/>
      <c r="I38" s="23"/>
      <c r="J38" s="23"/>
      <c r="K38" s="23"/>
      <c r="BF38" s="13" t="s">
        <v>19979</v>
      </c>
      <c r="BG38" s="14" t="s">
        <v>19978</v>
      </c>
    </row>
    <row r="39" spans="5:59">
      <c r="E39" s="23"/>
      <c r="F39" s="23"/>
      <c r="G39" s="23"/>
      <c r="H39" s="23"/>
      <c r="I39" s="23"/>
      <c r="J39" s="23"/>
      <c r="K39" s="23"/>
      <c r="BF39" s="13" t="s">
        <v>19981</v>
      </c>
      <c r="BG39" s="14" t="s">
        <v>19980</v>
      </c>
    </row>
    <row r="40" spans="5:59" ht="15.75" thickBot="1">
      <c r="E40" s="23"/>
      <c r="F40" s="23"/>
      <c r="G40" s="23"/>
      <c r="H40" s="23"/>
      <c r="I40" s="23"/>
      <c r="J40" s="23"/>
      <c r="K40" s="23"/>
      <c r="BF40" s="15" t="s">
        <v>19983</v>
      </c>
      <c r="BG40" s="16" t="s">
        <v>19982</v>
      </c>
    </row>
    <row r="41" spans="5:59">
      <c r="E41" s="23"/>
      <c r="F41" s="23"/>
      <c r="G41" s="23"/>
      <c r="H41" s="23"/>
      <c r="I41" s="23"/>
      <c r="J41" s="23"/>
      <c r="K41" s="23"/>
    </row>
    <row r="42" spans="5:59">
      <c r="E42" s="23"/>
      <c r="F42" s="23"/>
      <c r="G42" s="23"/>
      <c r="H42" s="23"/>
      <c r="I42" s="23"/>
      <c r="J42" s="23"/>
      <c r="K42" s="23"/>
    </row>
    <row r="43" spans="5:59">
      <c r="E43" s="23"/>
      <c r="F43" s="23"/>
      <c r="G43" s="23"/>
      <c r="H43" s="23"/>
      <c r="I43" s="23"/>
      <c r="J43" s="23"/>
      <c r="K43" s="23"/>
    </row>
    <row r="44" spans="5:59">
      <c r="E44" s="23"/>
      <c r="F44" s="23"/>
      <c r="G44" s="23"/>
      <c r="H44" s="23"/>
      <c r="I44" s="23"/>
      <c r="J44" s="23"/>
      <c r="K44" s="23"/>
    </row>
    <row r="45" spans="5:59">
      <c r="E45" s="23"/>
      <c r="F45" s="23"/>
      <c r="G45" s="23"/>
      <c r="H45" s="23"/>
      <c r="I45" s="23"/>
      <c r="J45" s="23"/>
      <c r="K45" s="23"/>
    </row>
    <row r="46" spans="5:59">
      <c r="E46" s="23"/>
      <c r="F46" s="23"/>
      <c r="G46" s="23"/>
      <c r="H46" s="23"/>
      <c r="I46" s="23"/>
      <c r="J46" s="23"/>
      <c r="K46" s="23"/>
    </row>
    <row r="47" spans="5:59">
      <c r="E47" s="23"/>
      <c r="F47" s="23"/>
      <c r="G47" s="23"/>
      <c r="H47" s="23"/>
      <c r="I47" s="23"/>
      <c r="J47" s="23"/>
      <c r="K47" s="23"/>
    </row>
    <row r="48" spans="5:59">
      <c r="E48" s="23"/>
      <c r="F48" s="23"/>
      <c r="G48" s="23"/>
      <c r="H48" s="23"/>
      <c r="I48" s="23"/>
      <c r="J48" s="23"/>
      <c r="K48" s="23"/>
    </row>
    <row r="49" spans="5:11">
      <c r="E49" s="23"/>
      <c r="F49" s="23"/>
      <c r="G49" s="23"/>
      <c r="H49" s="23"/>
      <c r="I49" s="23"/>
      <c r="J49" s="23"/>
      <c r="K49" s="23"/>
    </row>
  </sheetData>
  <sheetProtection sheet="1" objects="1" scenarios="1"/>
  <mergeCells count="3">
    <mergeCell ref="A1:D1"/>
    <mergeCell ref="A2:D2"/>
    <mergeCell ref="BM1:CC1"/>
  </mergeCells>
  <phoneticPr fontId="25" type="noConversion"/>
  <conditionalFormatting sqref="C4">
    <cfRule type="expression" dxfId="32" priority="9">
      <formula>ISBLANK(C4)</formula>
    </cfRule>
  </conditionalFormatting>
  <conditionalFormatting sqref="C7">
    <cfRule type="expression" dxfId="31" priority="8">
      <formula>ISBLANK(C7)</formula>
    </cfRule>
  </conditionalFormatting>
  <conditionalFormatting sqref="C12">
    <cfRule type="expression" dxfId="30" priority="7">
      <formula>ISBLANK(C12)</formula>
    </cfRule>
  </conditionalFormatting>
  <conditionalFormatting sqref="C6">
    <cfRule type="expression" dxfId="29" priority="6">
      <formula>ISBLANK(C6)</formula>
    </cfRule>
  </conditionalFormatting>
  <conditionalFormatting sqref="C11">
    <cfRule type="expression" dxfId="28" priority="5">
      <formula>ISBLANK(C11)</formula>
    </cfRule>
  </conditionalFormatting>
  <conditionalFormatting sqref="C5">
    <cfRule type="expression" dxfId="27" priority="4">
      <formula>ISBLANK(C5)</formula>
    </cfRule>
  </conditionalFormatting>
  <conditionalFormatting sqref="C8">
    <cfRule type="expression" dxfId="26" priority="3">
      <formula>ISBLANK($C$8)</formula>
    </cfRule>
  </conditionalFormatting>
  <conditionalFormatting sqref="C9">
    <cfRule type="expression" dxfId="25" priority="2">
      <formula>ISBLANK($C$9)</formula>
    </cfRule>
  </conditionalFormatting>
  <conditionalFormatting sqref="C10">
    <cfRule type="expression" dxfId="24"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G6" sqref="G6"/>
    </sheetView>
  </sheetViews>
  <sheetFormatPr baseColWidth="10" defaultRowHeight="1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17"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58" hidden="1" customWidth="1"/>
    <col min="32" max="35" width="11.42578125" style="104" hidden="1" customWidth="1"/>
    <col min="36" max="38" width="11.42578125" style="110" hidden="1" customWidth="1"/>
    <col min="39" max="39" width="11.42578125" style="115" hidden="1" customWidth="1"/>
    <col min="40" max="55" width="11.42578125" style="107"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c r="A1" s="49" t="s">
        <v>19755</v>
      </c>
      <c r="B1" s="50" t="s">
        <v>19868</v>
      </c>
      <c r="C1" s="97" t="s">
        <v>939</v>
      </c>
      <c r="D1" s="97" t="s">
        <v>918</v>
      </c>
      <c r="E1" s="50" t="s">
        <v>19756</v>
      </c>
      <c r="F1" s="97" t="s">
        <v>913</v>
      </c>
      <c r="G1" s="97" t="s">
        <v>904</v>
      </c>
      <c r="H1" s="51" t="s">
        <v>19757</v>
      </c>
      <c r="I1" s="52" t="s">
        <v>19758</v>
      </c>
      <c r="J1" s="52" t="s">
        <v>19759</v>
      </c>
      <c r="K1" s="52" t="s">
        <v>19760</v>
      </c>
      <c r="L1" s="52" t="s">
        <v>19761</v>
      </c>
      <c r="M1" s="112" t="s">
        <v>951</v>
      </c>
      <c r="N1" s="53" t="s">
        <v>19762</v>
      </c>
      <c r="O1" s="50" t="s">
        <v>19763</v>
      </c>
      <c r="P1" s="54" t="s">
        <v>19764</v>
      </c>
      <c r="Q1" s="54" t="s">
        <v>19765</v>
      </c>
      <c r="R1" s="54" t="s">
        <v>937</v>
      </c>
      <c r="S1" s="54" t="s">
        <v>938</v>
      </c>
      <c r="T1" s="50" t="s">
        <v>19766</v>
      </c>
      <c r="U1" s="50" t="s">
        <v>19767</v>
      </c>
      <c r="V1" s="50" t="s">
        <v>19768</v>
      </c>
      <c r="W1" s="112" t="s">
        <v>958</v>
      </c>
      <c r="X1" s="50" t="s">
        <v>19769</v>
      </c>
      <c r="Y1" s="118" t="s">
        <v>19871</v>
      </c>
      <c r="Z1" s="119" t="s">
        <v>19770</v>
      </c>
      <c r="AA1" s="119" t="s">
        <v>19883</v>
      </c>
      <c r="AB1" s="120" t="s">
        <v>19876</v>
      </c>
      <c r="AC1" s="121" t="s">
        <v>19877</v>
      </c>
      <c r="AD1" s="100" t="s">
        <v>936</v>
      </c>
      <c r="AE1" s="102" t="s">
        <v>911</v>
      </c>
      <c r="AF1" s="105" t="s">
        <v>935</v>
      </c>
      <c r="AG1" s="105" t="s">
        <v>934</v>
      </c>
      <c r="AH1" s="105" t="s">
        <v>941</v>
      </c>
      <c r="AI1" s="105" t="s">
        <v>952</v>
      </c>
      <c r="AJ1" s="109" t="s">
        <v>953</v>
      </c>
      <c r="AK1" s="109" t="s">
        <v>954</v>
      </c>
      <c r="AL1" s="109" t="s">
        <v>957</v>
      </c>
      <c r="AM1" s="113" t="s">
        <v>959</v>
      </c>
      <c r="AN1" s="105"/>
      <c r="AO1" s="105"/>
      <c r="AP1" s="105"/>
      <c r="AQ1" s="105"/>
      <c r="AR1" s="105"/>
      <c r="AS1" s="105"/>
      <c r="AT1" s="105"/>
      <c r="AU1" s="105"/>
      <c r="AV1" s="105"/>
      <c r="AW1" s="105"/>
      <c r="AX1" s="105"/>
      <c r="AY1" s="105"/>
      <c r="AZ1" s="105"/>
      <c r="BA1" s="105"/>
      <c r="BB1" s="105"/>
      <c r="BC1" s="105"/>
      <c r="BD1" s="5"/>
      <c r="BE1" t="s">
        <v>19773</v>
      </c>
      <c r="BF1" s="10" t="str">
        <f>Entidad!AB4</f>
        <v>P3500001G</v>
      </c>
      <c r="BG1"/>
      <c r="BI1" s="80" t="s">
        <v>19870</v>
      </c>
      <c r="BJ1" s="70" t="s">
        <v>933</v>
      </c>
      <c r="BK1" s="82" t="s">
        <v>19873</v>
      </c>
      <c r="BL1" s="83"/>
      <c r="BM1" s="82" t="s">
        <v>19771</v>
      </c>
      <c r="BN1" s="88"/>
      <c r="BO1" s="66" t="s">
        <v>811</v>
      </c>
      <c r="BP1" s="68"/>
      <c r="BQ1" s="66" t="s">
        <v>813</v>
      </c>
      <c r="BR1" s="67" t="s">
        <v>903</v>
      </c>
      <c r="BS1" s="66" t="s">
        <v>905</v>
      </c>
      <c r="BT1" s="68"/>
      <c r="BU1" s="66" t="s">
        <v>914</v>
      </c>
      <c r="BV1" s="67"/>
      <c r="BW1" s="66" t="s">
        <v>927</v>
      </c>
      <c r="BX1" s="68" t="s">
        <v>932</v>
      </c>
      <c r="BY1" s="66" t="s">
        <v>947</v>
      </c>
      <c r="BZ1" s="67"/>
      <c r="CA1" s="66" t="s">
        <v>948</v>
      </c>
      <c r="CB1" s="67"/>
    </row>
    <row r="2" spans="1:80" ht="30.75" thickBot="1">
      <c r="A2" s="43" t="s">
        <v>1486</v>
      </c>
      <c r="B2" s="44" t="s">
        <v>19879</v>
      </c>
      <c r="C2" s="43" t="s">
        <v>928</v>
      </c>
      <c r="D2" s="44"/>
      <c r="E2" s="43" t="s">
        <v>1487</v>
      </c>
      <c r="F2" s="43" t="s">
        <v>1903</v>
      </c>
      <c r="G2" s="43" t="s">
        <v>866</v>
      </c>
      <c r="H2" s="46">
        <v>4</v>
      </c>
      <c r="I2" s="47">
        <v>11750</v>
      </c>
      <c r="J2" s="47">
        <v>822.5</v>
      </c>
      <c r="K2" s="47">
        <v>11750</v>
      </c>
      <c r="L2" s="47">
        <v>822.5</v>
      </c>
      <c r="M2" s="43" t="s">
        <v>1484</v>
      </c>
      <c r="N2" s="48">
        <v>43452</v>
      </c>
      <c r="O2" s="44" t="s">
        <v>19875</v>
      </c>
      <c r="P2" s="48"/>
      <c r="Q2" s="48"/>
      <c r="R2" s="48"/>
      <c r="S2" s="48"/>
      <c r="T2" s="43" t="s">
        <v>19144</v>
      </c>
      <c r="U2" s="43" t="s">
        <v>19145</v>
      </c>
      <c r="V2" s="43" t="s">
        <v>1100</v>
      </c>
      <c r="W2" s="48"/>
      <c r="X2" s="43"/>
      <c r="Y2" s="116" t="str">
        <f>IF(ISBLANK(A2),"",CONCATENATE($BF$10,"-",MID($BF$9,3,2),"-M_",A2))</f>
        <v>OOPP-18-M_011/18</v>
      </c>
      <c r="Z2" s="45" t="str">
        <f>IF(ISBLANK(B2),"",VLOOKUP(B2,$BM$2:$BN$5,2,FALSE))</f>
        <v>E</v>
      </c>
      <c r="AA2" s="55" t="str">
        <f>UPPER(IF(ISBLANK(V2),"ES",V2))</f>
        <v>ES</v>
      </c>
      <c r="AB2" s="57">
        <f>IF(ISBLANK(O2),"2",VLOOKUP(O2,$BK$2:$BL$3,2,FALSE))</f>
        <v>2</v>
      </c>
      <c r="AC2" s="55" t="str">
        <f>IF(ISBLANK(X2),"Sin observaciones",X2)</f>
        <v>Sin observaciones</v>
      </c>
      <c r="AD2" s="101" t="str">
        <f>IF(ISBLANK(G2),"35",VLOOKUP(G2,$BQ$2:$BR$55,2,FALSE))</f>
        <v>35</v>
      </c>
      <c r="AE2" s="101" t="str">
        <f>IF(ISBLANK(B2),"",VLOOKUP(Z2,$BN$2:$BO$5,2,FALSE))</f>
        <v>E</v>
      </c>
      <c r="AF2" s="108" t="str">
        <f>IF(ISBLANK(D2),"",VLOOKUP(D2,$BU$2:$BV$5,2,FALSE))</f>
        <v/>
      </c>
      <c r="AG2" s="108" t="str">
        <f>IF(ISBLANK(O2),"NO",O2)</f>
        <v>NO</v>
      </c>
      <c r="AH2" s="108" t="str">
        <f>IF(ISBLANK(C2),"O",VLOOKUP(C2,$BW$2:$BX$4,2,FALSE))</f>
        <v>O</v>
      </c>
      <c r="AI2" s="108" t="str">
        <f>IF(ISBLANK(M2),"S",VLOOKUP(M2,$CA$2:$CB$3,2,FALSE))</f>
        <v>S</v>
      </c>
      <c r="AJ2" s="111">
        <f>ROUND(SUM(I2+J2),0)</f>
        <v>12573</v>
      </c>
      <c r="AK2" s="111">
        <f>ROUND(H2,0)</f>
        <v>4</v>
      </c>
      <c r="AL2" s="111">
        <f>ROUND(SUM(K2+L2),0)</f>
        <v>12573</v>
      </c>
      <c r="AM2" s="114">
        <f>IF(ISBLANK(W2),N2,W2)</f>
        <v>43452</v>
      </c>
      <c r="AN2" s="106"/>
      <c r="AO2" s="106"/>
      <c r="AP2" s="106"/>
      <c r="AQ2" s="106"/>
      <c r="AR2" s="106"/>
      <c r="AS2" s="106"/>
      <c r="AT2" s="106"/>
      <c r="AU2" s="106"/>
      <c r="AV2" s="106"/>
      <c r="AW2" s="106"/>
      <c r="AX2" s="106"/>
      <c r="AY2" s="106"/>
      <c r="AZ2" s="106"/>
      <c r="BA2" s="106"/>
      <c r="BB2" s="106"/>
      <c r="BC2" s="106"/>
      <c r="BE2" s="58" t="s">
        <v>2577</v>
      </c>
      <c r="BF2" s="99" t="str">
        <f>Entidad!AB5</f>
        <v>4</v>
      </c>
      <c r="BG2" t="s">
        <v>19890</v>
      </c>
      <c r="BI2" s="81">
        <v>2</v>
      </c>
      <c r="BJ2" s="103" t="s">
        <v>19789</v>
      </c>
      <c r="BK2" s="84" t="s">
        <v>19874</v>
      </c>
      <c r="BL2" s="85">
        <v>1</v>
      </c>
      <c r="BM2" s="84" t="s">
        <v>19878</v>
      </c>
      <c r="BN2" s="89" t="s">
        <v>19780</v>
      </c>
      <c r="BO2" s="92" t="s">
        <v>19780</v>
      </c>
      <c r="BP2" s="91" t="s">
        <v>19878</v>
      </c>
      <c r="BQ2" s="92" t="s">
        <v>815</v>
      </c>
      <c r="BR2" s="93" t="s">
        <v>814</v>
      </c>
      <c r="BS2" s="92" t="s">
        <v>906</v>
      </c>
      <c r="BT2" s="91" t="s">
        <v>19782</v>
      </c>
      <c r="BU2" s="92" t="s">
        <v>915</v>
      </c>
      <c r="BV2" s="93" t="s">
        <v>19893</v>
      </c>
      <c r="BW2" s="92" t="s">
        <v>928</v>
      </c>
      <c r="BX2" s="91" t="s">
        <v>19791</v>
      </c>
      <c r="BY2" s="92" t="s">
        <v>942</v>
      </c>
      <c r="BZ2" s="93" t="s">
        <v>19780</v>
      </c>
      <c r="CA2" s="92" t="s">
        <v>1483</v>
      </c>
      <c r="CB2" s="93" t="s">
        <v>19782</v>
      </c>
    </row>
    <row r="3" spans="1:80" ht="45.75" thickBot="1">
      <c r="A3" s="43" t="s">
        <v>359</v>
      </c>
      <c r="B3" s="44" t="s">
        <v>19879</v>
      </c>
      <c r="C3" s="43" t="s">
        <v>928</v>
      </c>
      <c r="D3" s="44"/>
      <c r="E3" s="43" t="s">
        <v>360</v>
      </c>
      <c r="F3" s="124" t="s">
        <v>1939</v>
      </c>
      <c r="G3" s="43" t="s">
        <v>866</v>
      </c>
      <c r="H3" s="46">
        <v>3</v>
      </c>
      <c r="I3" s="47">
        <v>10000</v>
      </c>
      <c r="J3" s="47">
        <v>700</v>
      </c>
      <c r="K3" s="47">
        <v>10000</v>
      </c>
      <c r="L3" s="47">
        <v>700</v>
      </c>
      <c r="M3" s="43" t="s">
        <v>1484</v>
      </c>
      <c r="N3" s="48">
        <v>43465</v>
      </c>
      <c r="O3" s="44" t="s">
        <v>19875</v>
      </c>
      <c r="P3" s="48"/>
      <c r="Q3" s="48"/>
      <c r="R3" s="48"/>
      <c r="S3" s="48"/>
      <c r="T3" s="43" t="s">
        <v>361</v>
      </c>
      <c r="U3" s="43" t="s">
        <v>362</v>
      </c>
      <c r="V3" s="43" t="s">
        <v>1100</v>
      </c>
      <c r="W3" s="48"/>
      <c r="X3" s="43"/>
      <c r="Y3" s="116" t="str">
        <f t="shared" ref="Y3:Y66" si="0">IF(ISBLANK(A3),"",CONCATENATE($BF$10,"-",MID($BF$9,3,2),"-M_",A3))</f>
        <v>OOPP-18-M_012/18</v>
      </c>
      <c r="Z3" s="45" t="str">
        <f t="shared" ref="Z3:Z66" si="1">IF(ISBLANK(B3),"",VLOOKUP(B3,$BM$2:$BN$5,2,FALSE))</f>
        <v>E</v>
      </c>
      <c r="AA3" s="55" t="str">
        <f t="shared" ref="AA3:AA66" si="2">UPPER(IF(ISBLANK(V3),"ES",V3))</f>
        <v>ES</v>
      </c>
      <c r="AB3" s="57">
        <f t="shared" ref="AB3:AB66" si="3">IF(ISBLANK(O3),"2",VLOOKUP(O3,$BK$2:$BL$3,2,FALSE))</f>
        <v>2</v>
      </c>
      <c r="AC3" s="55" t="str">
        <f t="shared" ref="AC3:AC66" si="4">IF(ISBLANK(X3),"Sin observaciones",X3)</f>
        <v>Sin observaciones</v>
      </c>
      <c r="AD3" s="101" t="str">
        <f t="shared" ref="AD3:AD66" si="5">IF(ISBLANK(G3),"35",VLOOKUP(G3,$BQ$2:$BR$55,2,FALSE))</f>
        <v>35</v>
      </c>
      <c r="AE3" s="101" t="str">
        <f t="shared" ref="AE3:AE66" si="6">IF(ISBLANK(B3),"",VLOOKUP(Z3,$BN$2:$BO$5,2,FALSE))</f>
        <v>E</v>
      </c>
      <c r="AF3" s="108" t="str">
        <f t="shared" ref="AF3:AF66" si="7">IF(ISBLANK(D3),"",VLOOKUP(D3,$BU$2:$BV$5,2,FALSE))</f>
        <v/>
      </c>
      <c r="AG3" s="108" t="str">
        <f t="shared" ref="AG3:AG66" si="8">IF(ISBLANK(O3),"NO",O3)</f>
        <v>NO</v>
      </c>
      <c r="AH3" s="108" t="str">
        <f t="shared" ref="AH3:AH66" si="9">IF(ISBLANK(C3),"O",VLOOKUP(C3,$BW$2:$BX$4,2,FALSE))</f>
        <v>O</v>
      </c>
      <c r="AI3" s="108" t="str">
        <f t="shared" ref="AI3:AI66" si="10">IF(ISBLANK(M3),"S",VLOOKUP(M3,$CA$2:$CB$3,2,FALSE))</f>
        <v>S</v>
      </c>
      <c r="AJ3" s="111">
        <f t="shared" ref="AJ3:AJ66" si="11">ROUND(SUM(I3+J3),0)</f>
        <v>10700</v>
      </c>
      <c r="AK3" s="111">
        <f t="shared" ref="AK3:AK66" si="12">ROUND(H3,0)</f>
        <v>3</v>
      </c>
      <c r="AL3" s="111">
        <f t="shared" ref="AL3:AL66" si="13">ROUND(SUM(K3+L3),0)</f>
        <v>10700</v>
      </c>
      <c r="AM3" s="114">
        <f t="shared" ref="AM3:AM66" si="14">IF(ISBLANK(W3),N3,W3)</f>
        <v>43465</v>
      </c>
      <c r="BE3" t="s">
        <v>19776</v>
      </c>
      <c r="BF3" s="98" t="str">
        <f>Entidad!AB6</f>
        <v>B</v>
      </c>
      <c r="BG3" t="s">
        <v>19889</v>
      </c>
      <c r="BK3" s="86" t="s">
        <v>19875</v>
      </c>
      <c r="BL3" s="87">
        <v>2</v>
      </c>
      <c r="BM3" s="84" t="s">
        <v>19879</v>
      </c>
      <c r="BN3" s="89" t="s">
        <v>19784</v>
      </c>
      <c r="BO3" s="92" t="s">
        <v>19784</v>
      </c>
      <c r="BP3" s="91" t="s">
        <v>19879</v>
      </c>
      <c r="BQ3" s="92" t="s">
        <v>816</v>
      </c>
      <c r="BR3" s="93" t="s">
        <v>17013</v>
      </c>
      <c r="BS3" s="92" t="s">
        <v>907</v>
      </c>
      <c r="BT3" s="91" t="s">
        <v>19785</v>
      </c>
      <c r="BU3" s="92" t="s">
        <v>916</v>
      </c>
      <c r="BV3" s="93" t="s">
        <v>19895</v>
      </c>
      <c r="BW3" s="92" t="s">
        <v>929</v>
      </c>
      <c r="BX3" s="91" t="s">
        <v>931</v>
      </c>
      <c r="BY3" s="92" t="s">
        <v>943</v>
      </c>
      <c r="BZ3" s="93" t="s">
        <v>19793</v>
      </c>
      <c r="CA3" s="94" t="s">
        <v>1484</v>
      </c>
      <c r="CB3" s="95" t="s">
        <v>950</v>
      </c>
    </row>
    <row r="4" spans="1:80" ht="60.75" thickBot="1">
      <c r="A4" s="43" t="s">
        <v>363</v>
      </c>
      <c r="B4" s="44" t="s">
        <v>19879</v>
      </c>
      <c r="C4" s="43" t="s">
        <v>928</v>
      </c>
      <c r="D4" s="44"/>
      <c r="E4" s="43" t="s">
        <v>364</v>
      </c>
      <c r="F4" s="43" t="s">
        <v>1903</v>
      </c>
      <c r="G4" s="43" t="s">
        <v>866</v>
      </c>
      <c r="H4" s="46">
        <v>2.33</v>
      </c>
      <c r="I4" s="47">
        <v>12515</v>
      </c>
      <c r="J4" s="47">
        <v>876.05</v>
      </c>
      <c r="K4" s="47">
        <v>12515</v>
      </c>
      <c r="L4" s="47">
        <v>876.05</v>
      </c>
      <c r="M4" s="43" t="s">
        <v>1484</v>
      </c>
      <c r="N4" s="48">
        <v>43460</v>
      </c>
      <c r="O4" s="44" t="s">
        <v>19875</v>
      </c>
      <c r="P4" s="48"/>
      <c r="Q4" s="48"/>
      <c r="R4" s="48"/>
      <c r="S4" s="48"/>
      <c r="T4" s="43" t="s">
        <v>368</v>
      </c>
      <c r="U4" s="43" t="s">
        <v>367</v>
      </c>
      <c r="V4" s="43" t="s">
        <v>1100</v>
      </c>
      <c r="W4" s="48"/>
      <c r="X4" s="43"/>
      <c r="Y4" s="116" t="str">
        <f t="shared" si="0"/>
        <v>OOPP-18-M_013/18</v>
      </c>
      <c r="Z4" s="45" t="str">
        <f t="shared" si="1"/>
        <v>E</v>
      </c>
      <c r="AA4" s="55" t="str">
        <f t="shared" si="2"/>
        <v>ES</v>
      </c>
      <c r="AB4" s="57">
        <f t="shared" si="3"/>
        <v>2</v>
      </c>
      <c r="AC4" s="55" t="str">
        <f t="shared" si="4"/>
        <v>Sin observaciones</v>
      </c>
      <c r="AD4" s="101" t="str">
        <f t="shared" si="5"/>
        <v>35</v>
      </c>
      <c r="AE4" s="101" t="str">
        <f t="shared" si="6"/>
        <v>E</v>
      </c>
      <c r="AF4" s="108" t="str">
        <f t="shared" si="7"/>
        <v/>
      </c>
      <c r="AG4" s="108" t="str">
        <f t="shared" si="8"/>
        <v>NO</v>
      </c>
      <c r="AH4" s="108" t="str">
        <f t="shared" si="9"/>
        <v>O</v>
      </c>
      <c r="AI4" s="108" t="str">
        <f t="shared" si="10"/>
        <v>S</v>
      </c>
      <c r="AJ4" s="111">
        <f t="shared" si="11"/>
        <v>13391</v>
      </c>
      <c r="AK4" s="111">
        <f t="shared" si="12"/>
        <v>2</v>
      </c>
      <c r="AL4" s="111">
        <f t="shared" si="13"/>
        <v>13391</v>
      </c>
      <c r="AM4" s="114">
        <f t="shared" si="14"/>
        <v>43460</v>
      </c>
      <c r="BE4" t="s">
        <v>19774</v>
      </c>
      <c r="BF4" s="10" t="str">
        <f>Entidad!AB7</f>
        <v>Cabildo de Gran Canaria</v>
      </c>
      <c r="BG4"/>
      <c r="BM4" s="84" t="s">
        <v>19880</v>
      </c>
      <c r="BN4" s="89" t="s">
        <v>19782</v>
      </c>
      <c r="BO4" s="92" t="s">
        <v>19782</v>
      </c>
      <c r="BP4" s="91" t="s">
        <v>812</v>
      </c>
      <c r="BQ4" s="92" t="s">
        <v>817</v>
      </c>
      <c r="BR4" s="93" t="s">
        <v>17014</v>
      </c>
      <c r="BS4" s="94" t="s">
        <v>908</v>
      </c>
      <c r="BT4" s="96" t="s">
        <v>19789</v>
      </c>
      <c r="BU4" s="92" t="s">
        <v>917</v>
      </c>
      <c r="BV4" s="93" t="s">
        <v>19897</v>
      </c>
      <c r="BW4" s="94" t="s">
        <v>930</v>
      </c>
      <c r="BX4" s="96" t="s">
        <v>19784</v>
      </c>
      <c r="BY4" s="92" t="s">
        <v>944</v>
      </c>
      <c r="BZ4" s="93" t="s">
        <v>19790</v>
      </c>
      <c r="CA4" s="91" t="s">
        <v>949</v>
      </c>
      <c r="CB4" s="91" t="s">
        <v>19790</v>
      </c>
    </row>
    <row r="5" spans="1:80" ht="60.75" thickBot="1">
      <c r="A5" s="43" t="s">
        <v>365</v>
      </c>
      <c r="B5" s="44" t="s">
        <v>19879</v>
      </c>
      <c r="C5" s="43" t="s">
        <v>928</v>
      </c>
      <c r="D5" s="44"/>
      <c r="E5" s="43" t="s">
        <v>366</v>
      </c>
      <c r="F5" s="124" t="s">
        <v>2658</v>
      </c>
      <c r="G5" s="43" t="s">
        <v>866</v>
      </c>
      <c r="H5" s="46">
        <v>3.5</v>
      </c>
      <c r="I5" s="47">
        <v>3200</v>
      </c>
      <c r="J5" s="47">
        <v>224</v>
      </c>
      <c r="K5" s="47">
        <v>3200</v>
      </c>
      <c r="L5" s="47">
        <v>224</v>
      </c>
      <c r="M5" s="43" t="s">
        <v>1484</v>
      </c>
      <c r="N5" s="48">
        <v>43465</v>
      </c>
      <c r="O5" s="44" t="s">
        <v>19875</v>
      </c>
      <c r="P5" s="48"/>
      <c r="Q5" s="48"/>
      <c r="R5" s="48"/>
      <c r="S5" s="48"/>
      <c r="T5" s="43" t="s">
        <v>369</v>
      </c>
      <c r="U5" s="43" t="s">
        <v>370</v>
      </c>
      <c r="V5" s="43" t="s">
        <v>1100</v>
      </c>
      <c r="W5" s="48"/>
      <c r="X5" s="43"/>
      <c r="Y5" s="116" t="str">
        <f t="shared" si="0"/>
        <v>OOPP-18-M_017/18</v>
      </c>
      <c r="Z5" s="45" t="str">
        <f t="shared" si="1"/>
        <v>E</v>
      </c>
      <c r="AA5" s="55" t="str">
        <f t="shared" si="2"/>
        <v>ES</v>
      </c>
      <c r="AB5" s="57">
        <f t="shared" si="3"/>
        <v>2</v>
      </c>
      <c r="AC5" s="55" t="str">
        <f t="shared" si="4"/>
        <v>Sin observaciones</v>
      </c>
      <c r="AD5" s="101" t="str">
        <f t="shared" si="5"/>
        <v>35</v>
      </c>
      <c r="AE5" s="101" t="str">
        <f t="shared" si="6"/>
        <v>E</v>
      </c>
      <c r="AF5" s="108" t="str">
        <f t="shared" si="7"/>
        <v/>
      </c>
      <c r="AG5" s="108" t="str">
        <f t="shared" si="8"/>
        <v>NO</v>
      </c>
      <c r="AH5" s="108" t="str">
        <f t="shared" si="9"/>
        <v>O</v>
      </c>
      <c r="AI5" s="108" t="str">
        <f t="shared" si="10"/>
        <v>S</v>
      </c>
      <c r="AJ5" s="111">
        <f t="shared" si="11"/>
        <v>3424</v>
      </c>
      <c r="AK5" s="111">
        <f t="shared" si="12"/>
        <v>4</v>
      </c>
      <c r="AL5" s="111">
        <f t="shared" si="13"/>
        <v>3424</v>
      </c>
      <c r="AM5" s="114">
        <f t="shared" si="14"/>
        <v>43465</v>
      </c>
      <c r="BE5" s="58" t="s">
        <v>17050</v>
      </c>
      <c r="BF5" s="99" t="str">
        <f>Entidad!AB8</f>
        <v>35004</v>
      </c>
      <c r="BG5"/>
      <c r="BI5" s="70" t="s">
        <v>912</v>
      </c>
      <c r="BM5" s="86" t="s">
        <v>19882</v>
      </c>
      <c r="BN5" s="90" t="s">
        <v>19881</v>
      </c>
      <c r="BO5" s="94" t="s">
        <v>19881</v>
      </c>
      <c r="BP5" s="96" t="s">
        <v>19882</v>
      </c>
      <c r="BQ5" s="92" t="s">
        <v>818</v>
      </c>
      <c r="BR5" s="93" t="s">
        <v>17015</v>
      </c>
      <c r="BU5" s="94" t="s">
        <v>19882</v>
      </c>
      <c r="BV5" s="95" t="s">
        <v>19891</v>
      </c>
      <c r="BY5" s="92" t="s">
        <v>945</v>
      </c>
      <c r="BZ5" s="93" t="s">
        <v>19783</v>
      </c>
    </row>
    <row r="6" spans="1:80" ht="60.75" thickBot="1">
      <c r="A6" s="43" t="s">
        <v>371</v>
      </c>
      <c r="B6" s="44" t="s">
        <v>19880</v>
      </c>
      <c r="C6" s="43" t="s">
        <v>928</v>
      </c>
      <c r="D6" s="44" t="s">
        <v>915</v>
      </c>
      <c r="E6" s="43" t="s">
        <v>372</v>
      </c>
      <c r="F6" s="43" t="s">
        <v>9908</v>
      </c>
      <c r="G6" s="43" t="s">
        <v>866</v>
      </c>
      <c r="H6" s="46">
        <v>1</v>
      </c>
      <c r="I6" s="47">
        <v>3167.16</v>
      </c>
      <c r="J6" s="47">
        <v>95.01</v>
      </c>
      <c r="K6" s="47">
        <v>3167.16</v>
      </c>
      <c r="L6" s="47">
        <v>95.01</v>
      </c>
      <c r="M6" s="43" t="s">
        <v>1484</v>
      </c>
      <c r="N6" s="48">
        <v>43465</v>
      </c>
      <c r="O6" s="44" t="s">
        <v>19875</v>
      </c>
      <c r="P6" s="48"/>
      <c r="Q6" s="48"/>
      <c r="R6" s="48"/>
      <c r="S6" s="48"/>
      <c r="T6" s="43" t="s">
        <v>374</v>
      </c>
      <c r="U6" s="43" t="s">
        <v>375</v>
      </c>
      <c r="V6" s="43" t="s">
        <v>1100</v>
      </c>
      <c r="W6" s="48"/>
      <c r="X6" s="43" t="s">
        <v>373</v>
      </c>
      <c r="Y6" s="116" t="str">
        <f t="shared" si="0"/>
        <v>OOPP-18-M_019/18</v>
      </c>
      <c r="Z6" s="45" t="str">
        <f t="shared" si="1"/>
        <v>C</v>
      </c>
      <c r="AA6" s="55" t="str">
        <f t="shared" si="2"/>
        <v>ES</v>
      </c>
      <c r="AB6" s="57">
        <f t="shared" si="3"/>
        <v>2</v>
      </c>
      <c r="AC6" s="55" t="str">
        <f t="shared" si="4"/>
        <v>ESTADO PROVISIONAL</v>
      </c>
      <c r="AD6" s="101" t="str">
        <f t="shared" si="5"/>
        <v>35</v>
      </c>
      <c r="AE6" s="101" t="str">
        <f t="shared" si="6"/>
        <v>C</v>
      </c>
      <c r="AF6" s="108" t="str">
        <f t="shared" si="7"/>
        <v>1</v>
      </c>
      <c r="AG6" s="108" t="str">
        <f t="shared" si="8"/>
        <v>NO</v>
      </c>
      <c r="AH6" s="108" t="str">
        <f t="shared" si="9"/>
        <v>O</v>
      </c>
      <c r="AI6" s="108" t="str">
        <f t="shared" si="10"/>
        <v>S</v>
      </c>
      <c r="AJ6" s="111">
        <f t="shared" si="11"/>
        <v>3262</v>
      </c>
      <c r="AK6" s="111">
        <f t="shared" si="12"/>
        <v>1</v>
      </c>
      <c r="AL6" s="111">
        <f t="shared" si="13"/>
        <v>3262</v>
      </c>
      <c r="AM6" s="114">
        <f t="shared" si="14"/>
        <v>43465</v>
      </c>
      <c r="BE6" t="s">
        <v>17057</v>
      </c>
      <c r="BF6" s="1" t="str">
        <f>Entidad!AB9</f>
        <v>3</v>
      </c>
      <c r="BG6"/>
      <c r="BI6" s="103">
        <v>2008</v>
      </c>
      <c r="BM6" s="84"/>
      <c r="BN6" s="89"/>
      <c r="BO6" s="58" t="s">
        <v>19781</v>
      </c>
      <c r="BP6" s="58" t="s">
        <v>920</v>
      </c>
      <c r="BQ6" s="92" t="s">
        <v>819</v>
      </c>
      <c r="BR6" s="93" t="s">
        <v>17016</v>
      </c>
      <c r="BY6" s="92" t="s">
        <v>946</v>
      </c>
      <c r="BZ6" s="93" t="s">
        <v>19789</v>
      </c>
    </row>
    <row r="7" spans="1:80" ht="30.75" thickBot="1">
      <c r="A7" s="43" t="s">
        <v>376</v>
      </c>
      <c r="B7" s="44" t="s">
        <v>19879</v>
      </c>
      <c r="C7" s="43" t="s">
        <v>928</v>
      </c>
      <c r="D7" s="44"/>
      <c r="E7" s="43" t="s">
        <v>377</v>
      </c>
      <c r="F7" s="125">
        <v>77310000</v>
      </c>
      <c r="G7" s="43" t="s">
        <v>866</v>
      </c>
      <c r="H7" s="46">
        <v>1</v>
      </c>
      <c r="I7" s="47">
        <v>14976.75</v>
      </c>
      <c r="J7" s="47">
        <v>1048.3699999999999</v>
      </c>
      <c r="K7" s="47">
        <v>14976.75</v>
      </c>
      <c r="L7" s="47">
        <v>1048.3699999999999</v>
      </c>
      <c r="M7" s="43" t="s">
        <v>1484</v>
      </c>
      <c r="N7" s="48">
        <v>43451</v>
      </c>
      <c r="O7" s="44" t="s">
        <v>19875</v>
      </c>
      <c r="P7" s="48"/>
      <c r="Q7" s="48"/>
      <c r="R7" s="48"/>
      <c r="S7" s="48"/>
      <c r="T7" s="43" t="s">
        <v>378</v>
      </c>
      <c r="U7" s="43" t="s">
        <v>379</v>
      </c>
      <c r="V7" s="43" t="s">
        <v>1100</v>
      </c>
      <c r="W7" s="48"/>
      <c r="X7" s="43"/>
      <c r="Y7" s="116" t="str">
        <f t="shared" si="0"/>
        <v>OOPP-18-M_021/18</v>
      </c>
      <c r="Z7" s="45" t="str">
        <f t="shared" si="1"/>
        <v>E</v>
      </c>
      <c r="AA7" s="55" t="str">
        <f t="shared" si="2"/>
        <v>ES</v>
      </c>
      <c r="AB7" s="57">
        <f t="shared" si="3"/>
        <v>2</v>
      </c>
      <c r="AC7" s="55" t="str">
        <f t="shared" si="4"/>
        <v>Sin observaciones</v>
      </c>
      <c r="AD7" s="101" t="str">
        <f t="shared" si="5"/>
        <v>35</v>
      </c>
      <c r="AE7" s="101" t="str">
        <f t="shared" si="6"/>
        <v>E</v>
      </c>
      <c r="AF7" s="108" t="str">
        <f t="shared" si="7"/>
        <v/>
      </c>
      <c r="AG7" s="108" t="str">
        <f t="shared" si="8"/>
        <v>NO</v>
      </c>
      <c r="AH7" s="108" t="str">
        <f t="shared" si="9"/>
        <v>O</v>
      </c>
      <c r="AI7" s="108" t="str">
        <f t="shared" si="10"/>
        <v>S</v>
      </c>
      <c r="AJ7" s="111">
        <f t="shared" si="11"/>
        <v>16025</v>
      </c>
      <c r="AK7" s="111">
        <f t="shared" si="12"/>
        <v>1</v>
      </c>
      <c r="AL7" s="111">
        <f t="shared" si="13"/>
        <v>16025</v>
      </c>
      <c r="AM7" s="114">
        <f t="shared" si="14"/>
        <v>43451</v>
      </c>
      <c r="BE7" t="s">
        <v>17059</v>
      </c>
      <c r="BF7" s="65" t="str">
        <f>Entidad!AB10</f>
        <v>Consejo de Gobierno Insular de Gran Canaria</v>
      </c>
      <c r="BG7"/>
      <c r="BO7" s="58" t="s">
        <v>19783</v>
      </c>
      <c r="BP7" s="58" t="s">
        <v>922</v>
      </c>
      <c r="BQ7" s="92" t="s">
        <v>820</v>
      </c>
      <c r="BR7" s="93" t="s">
        <v>17017</v>
      </c>
      <c r="BY7" s="94" t="s">
        <v>19882</v>
      </c>
      <c r="BZ7" s="95" t="s">
        <v>19881</v>
      </c>
    </row>
    <row r="8" spans="1:80" ht="60.75" thickBot="1">
      <c r="A8" s="43" t="s">
        <v>380</v>
      </c>
      <c r="B8" s="44" t="s">
        <v>19879</v>
      </c>
      <c r="C8" s="43" t="s">
        <v>928</v>
      </c>
      <c r="D8" s="44"/>
      <c r="E8" s="43" t="s">
        <v>381</v>
      </c>
      <c r="F8" s="124" t="s">
        <v>1939</v>
      </c>
      <c r="G8" s="43" t="s">
        <v>866</v>
      </c>
      <c r="H8" s="46">
        <v>1</v>
      </c>
      <c r="I8" s="47">
        <v>604.5</v>
      </c>
      <c r="J8" s="47">
        <v>42.32</v>
      </c>
      <c r="K8" s="47">
        <v>604.5</v>
      </c>
      <c r="L8" s="47">
        <v>42.32</v>
      </c>
      <c r="M8" s="43" t="s">
        <v>1484</v>
      </c>
      <c r="N8" s="48">
        <v>43461</v>
      </c>
      <c r="O8" s="44" t="s">
        <v>19875</v>
      </c>
      <c r="P8" s="48"/>
      <c r="Q8" s="48"/>
      <c r="R8" s="48"/>
      <c r="S8" s="48"/>
      <c r="T8" s="43" t="s">
        <v>382</v>
      </c>
      <c r="U8" s="43" t="s">
        <v>383</v>
      </c>
      <c r="V8" s="43" t="s">
        <v>1100</v>
      </c>
      <c r="W8" s="48"/>
      <c r="X8" s="43"/>
      <c r="Y8" s="116" t="str">
        <f t="shared" si="0"/>
        <v>OOPP-18-M_022/18</v>
      </c>
      <c r="Z8" s="45" t="str">
        <f t="shared" si="1"/>
        <v>E</v>
      </c>
      <c r="AA8" s="55" t="str">
        <f t="shared" si="2"/>
        <v>ES</v>
      </c>
      <c r="AB8" s="57">
        <f t="shared" si="3"/>
        <v>2</v>
      </c>
      <c r="AC8" s="55" t="str">
        <f t="shared" si="4"/>
        <v>Sin observaciones</v>
      </c>
      <c r="AD8" s="101" t="str">
        <f t="shared" si="5"/>
        <v>35</v>
      </c>
      <c r="AE8" s="101" t="str">
        <f t="shared" si="6"/>
        <v>E</v>
      </c>
      <c r="AF8" s="108" t="str">
        <f t="shared" si="7"/>
        <v/>
      </c>
      <c r="AG8" s="108" t="str">
        <f t="shared" si="8"/>
        <v>NO</v>
      </c>
      <c r="AH8" s="108" t="str">
        <f t="shared" si="9"/>
        <v>O</v>
      </c>
      <c r="AI8" s="108" t="str">
        <f t="shared" si="10"/>
        <v>S</v>
      </c>
      <c r="AJ8" s="111">
        <f t="shared" si="11"/>
        <v>647</v>
      </c>
      <c r="AK8" s="111">
        <f t="shared" si="12"/>
        <v>1</v>
      </c>
      <c r="AL8" s="111">
        <f t="shared" si="13"/>
        <v>647</v>
      </c>
      <c r="AM8" s="114">
        <f t="shared" si="14"/>
        <v>43461</v>
      </c>
      <c r="BE8" s="58" t="s">
        <v>16947</v>
      </c>
      <c r="BF8" s="64" t="str">
        <f>Entidad!AB11</f>
        <v>SERVICIO DE OBRAS PUBLICAS E INFRAESTRUCTURAS (SERV. ADM. Y SERV. TECN.)</v>
      </c>
      <c r="BG8"/>
      <c r="BO8" s="58" t="s">
        <v>921</v>
      </c>
      <c r="BP8" s="58" t="s">
        <v>923</v>
      </c>
      <c r="BQ8" s="92" t="s">
        <v>821</v>
      </c>
      <c r="BR8" s="93" t="s">
        <v>17018</v>
      </c>
    </row>
    <row r="9" spans="1:80">
      <c r="A9" s="43"/>
      <c r="B9" s="44"/>
      <c r="C9" s="43"/>
      <c r="D9" s="44"/>
      <c r="E9" s="43"/>
      <c r="F9" s="43"/>
      <c r="G9" s="43"/>
      <c r="H9" s="46"/>
      <c r="I9" s="47"/>
      <c r="J9" s="47"/>
      <c r="K9" s="47"/>
      <c r="L9" s="47"/>
      <c r="M9" s="43"/>
      <c r="N9" s="48"/>
      <c r="O9" s="44"/>
      <c r="P9" s="48"/>
      <c r="Q9" s="48"/>
      <c r="R9" s="48"/>
      <c r="S9" s="48"/>
      <c r="T9" s="43"/>
      <c r="U9" s="43"/>
      <c r="V9" s="43"/>
      <c r="W9" s="48"/>
      <c r="X9" s="43"/>
      <c r="Y9" s="116" t="str">
        <f t="shared" si="0"/>
        <v/>
      </c>
      <c r="Z9" s="45" t="str">
        <f t="shared" si="1"/>
        <v/>
      </c>
      <c r="AA9" s="55" t="str">
        <f t="shared" si="2"/>
        <v>ES</v>
      </c>
      <c r="AB9" s="57" t="str">
        <f t="shared" si="3"/>
        <v>2</v>
      </c>
      <c r="AC9" s="55" t="str">
        <f t="shared" si="4"/>
        <v>Sin observaciones</v>
      </c>
      <c r="AD9" s="101" t="str">
        <f t="shared" si="5"/>
        <v>35</v>
      </c>
      <c r="AE9" s="101" t="str">
        <f t="shared" si="6"/>
        <v/>
      </c>
      <c r="AF9" s="108" t="str">
        <f t="shared" si="7"/>
        <v/>
      </c>
      <c r="AG9" s="108" t="str">
        <f t="shared" si="8"/>
        <v>NO</v>
      </c>
      <c r="AH9" s="108" t="str">
        <f t="shared" si="9"/>
        <v>O</v>
      </c>
      <c r="AI9" s="108" t="str">
        <f t="shared" si="10"/>
        <v>S</v>
      </c>
      <c r="AJ9" s="111">
        <f t="shared" si="11"/>
        <v>0</v>
      </c>
      <c r="AK9" s="111">
        <f t="shared" si="12"/>
        <v>0</v>
      </c>
      <c r="AL9" s="111">
        <f t="shared" si="13"/>
        <v>0</v>
      </c>
      <c r="AM9" s="114">
        <f t="shared" si="14"/>
        <v>0</v>
      </c>
      <c r="BE9" t="s">
        <v>19775</v>
      </c>
      <c r="BF9" s="10" t="str">
        <f>Entidad!AB12</f>
        <v>2018</v>
      </c>
      <c r="BG9"/>
      <c r="BI9" s="70" t="s">
        <v>955</v>
      </c>
      <c r="BO9" s="58" t="s">
        <v>19785</v>
      </c>
      <c r="BP9" s="58" t="s">
        <v>924</v>
      </c>
      <c r="BQ9" s="92" t="s">
        <v>822</v>
      </c>
      <c r="BR9" s="93" t="s">
        <v>17019</v>
      </c>
    </row>
    <row r="10" spans="1:80" ht="15.75" thickBot="1">
      <c r="A10" s="43"/>
      <c r="B10" s="44"/>
      <c r="C10" s="43"/>
      <c r="D10" s="44"/>
      <c r="E10" s="43"/>
      <c r="F10" s="43"/>
      <c r="G10" s="43"/>
      <c r="H10" s="46"/>
      <c r="I10" s="47"/>
      <c r="J10" s="47"/>
      <c r="K10" s="47"/>
      <c r="L10" s="47"/>
      <c r="M10" s="43"/>
      <c r="N10" s="48"/>
      <c r="O10" s="44"/>
      <c r="P10" s="48"/>
      <c r="Q10" s="48"/>
      <c r="R10" s="48"/>
      <c r="S10" s="48"/>
      <c r="T10" s="43"/>
      <c r="U10" s="43"/>
      <c r="V10" s="43"/>
      <c r="W10" s="48"/>
      <c r="X10" s="43"/>
      <c r="Y10" s="116" t="str">
        <f t="shared" si="0"/>
        <v/>
      </c>
      <c r="Z10" s="45" t="str">
        <f t="shared" si="1"/>
        <v/>
      </c>
      <c r="AA10" s="55" t="str">
        <f t="shared" si="2"/>
        <v>ES</v>
      </c>
      <c r="AB10" s="57" t="str">
        <f t="shared" si="3"/>
        <v>2</v>
      </c>
      <c r="AC10" s="55" t="str">
        <f t="shared" si="4"/>
        <v>Sin observaciones</v>
      </c>
      <c r="AD10" s="101" t="str">
        <f t="shared" si="5"/>
        <v>35</v>
      </c>
      <c r="AE10" s="101" t="str">
        <f t="shared" si="6"/>
        <v/>
      </c>
      <c r="AF10" s="108" t="str">
        <f t="shared" si="7"/>
        <v/>
      </c>
      <c r="AG10" s="108" t="str">
        <f t="shared" si="8"/>
        <v>NO</v>
      </c>
      <c r="AH10" s="108" t="str">
        <f t="shared" si="9"/>
        <v>O</v>
      </c>
      <c r="AI10" s="108" t="str">
        <f t="shared" si="10"/>
        <v>S</v>
      </c>
      <c r="AJ10" s="111">
        <f t="shared" si="11"/>
        <v>0</v>
      </c>
      <c r="AK10" s="111">
        <f t="shared" si="12"/>
        <v>0</v>
      </c>
      <c r="AL10" s="111">
        <f t="shared" si="13"/>
        <v>0</v>
      </c>
      <c r="AM10" s="114">
        <f t="shared" si="14"/>
        <v>0</v>
      </c>
      <c r="BE10" s="58" t="s">
        <v>810</v>
      </c>
      <c r="BF10" s="99" t="str">
        <f>Entidad!AB13</f>
        <v>OOPP</v>
      </c>
      <c r="BG10"/>
      <c r="BI10" s="103" t="s">
        <v>19875</v>
      </c>
      <c r="BO10" s="58" t="s">
        <v>19786</v>
      </c>
      <c r="BP10" s="58" t="s">
        <v>925</v>
      </c>
      <c r="BQ10" s="92" t="s">
        <v>823</v>
      </c>
      <c r="BR10" s="93" t="s">
        <v>17020</v>
      </c>
    </row>
    <row r="11" spans="1:80">
      <c r="A11" s="43"/>
      <c r="B11" s="44"/>
      <c r="C11" s="43"/>
      <c r="D11" s="44"/>
      <c r="E11" s="43"/>
      <c r="F11" s="43"/>
      <c r="G11" s="43"/>
      <c r="H11" s="46"/>
      <c r="I11" s="47"/>
      <c r="J11" s="47"/>
      <c r="K11" s="47"/>
      <c r="L11" s="47"/>
      <c r="M11" s="43"/>
      <c r="N11" s="48"/>
      <c r="O11" s="44"/>
      <c r="P11" s="48"/>
      <c r="Q11" s="48"/>
      <c r="R11" s="48"/>
      <c r="S11" s="48"/>
      <c r="T11" s="43"/>
      <c r="U11" s="43"/>
      <c r="V11" s="43"/>
      <c r="W11" s="48"/>
      <c r="X11" s="43"/>
      <c r="Y11" s="116" t="str">
        <f t="shared" si="0"/>
        <v/>
      </c>
      <c r="Z11" s="45" t="str">
        <f t="shared" si="1"/>
        <v/>
      </c>
      <c r="AA11" s="55" t="str">
        <f t="shared" si="2"/>
        <v>ES</v>
      </c>
      <c r="AB11" s="57" t="str">
        <f t="shared" si="3"/>
        <v>2</v>
      </c>
      <c r="AC11" s="55" t="str">
        <f t="shared" si="4"/>
        <v>Sin observaciones</v>
      </c>
      <c r="AD11" s="101" t="str">
        <f t="shared" si="5"/>
        <v>35</v>
      </c>
      <c r="AE11" s="101" t="str">
        <f t="shared" si="6"/>
        <v/>
      </c>
      <c r="AF11" s="108" t="str">
        <f t="shared" si="7"/>
        <v/>
      </c>
      <c r="AG11" s="108" t="str">
        <f t="shared" si="8"/>
        <v>NO</v>
      </c>
      <c r="AH11" s="108" t="str">
        <f t="shared" si="9"/>
        <v>O</v>
      </c>
      <c r="AI11" s="108" t="str">
        <f t="shared" si="10"/>
        <v>S</v>
      </c>
      <c r="AJ11" s="111">
        <f t="shared" si="11"/>
        <v>0</v>
      </c>
      <c r="AK11" s="111">
        <f t="shared" si="12"/>
        <v>0</v>
      </c>
      <c r="AL11" s="111">
        <f t="shared" si="13"/>
        <v>0</v>
      </c>
      <c r="AM11" s="114">
        <f t="shared" si="14"/>
        <v>0</v>
      </c>
      <c r="BE11" s="58" t="s">
        <v>17065</v>
      </c>
      <c r="BF11" s="99" t="str">
        <f>Entidad!AB14</f>
        <v>C</v>
      </c>
      <c r="BG11"/>
      <c r="BO11" s="58" t="s">
        <v>19787</v>
      </c>
      <c r="BP11" s="58" t="s">
        <v>919</v>
      </c>
      <c r="BQ11" s="92" t="s">
        <v>824</v>
      </c>
      <c r="BR11" s="93" t="s">
        <v>17021</v>
      </c>
    </row>
    <row r="12" spans="1:80" ht="15.75" thickBot="1">
      <c r="A12" s="43"/>
      <c r="B12" s="44"/>
      <c r="C12" s="43"/>
      <c r="D12" s="44"/>
      <c r="E12" s="43"/>
      <c r="F12" s="43"/>
      <c r="G12" s="43"/>
      <c r="H12" s="46"/>
      <c r="I12" s="47"/>
      <c r="J12" s="47"/>
      <c r="K12" s="47"/>
      <c r="L12" s="47"/>
      <c r="M12" s="43"/>
      <c r="N12" s="48"/>
      <c r="O12" s="44"/>
      <c r="P12" s="48"/>
      <c r="Q12" s="48"/>
      <c r="R12" s="48"/>
      <c r="S12" s="48"/>
      <c r="T12" s="43"/>
      <c r="U12" s="43"/>
      <c r="V12" s="43"/>
      <c r="W12" s="48"/>
      <c r="X12" s="43"/>
      <c r="Y12" s="116" t="str">
        <f t="shared" si="0"/>
        <v/>
      </c>
      <c r="Z12" s="45" t="str">
        <f t="shared" si="1"/>
        <v/>
      </c>
      <c r="AA12" s="55" t="str">
        <f t="shared" si="2"/>
        <v>ES</v>
      </c>
      <c r="AB12" s="57" t="str">
        <f t="shared" si="3"/>
        <v>2</v>
      </c>
      <c r="AC12" s="55" t="str">
        <f t="shared" si="4"/>
        <v>Sin observaciones</v>
      </c>
      <c r="AD12" s="101" t="str">
        <f t="shared" si="5"/>
        <v>35</v>
      </c>
      <c r="AE12" s="101" t="str">
        <f t="shared" si="6"/>
        <v/>
      </c>
      <c r="AF12" s="108" t="str">
        <f t="shared" si="7"/>
        <v/>
      </c>
      <c r="AG12" s="108" t="str">
        <f t="shared" si="8"/>
        <v>NO</v>
      </c>
      <c r="AH12" s="108" t="str">
        <f t="shared" si="9"/>
        <v>O</v>
      </c>
      <c r="AI12" s="108" t="str">
        <f t="shared" si="10"/>
        <v>S</v>
      </c>
      <c r="AJ12" s="111">
        <f t="shared" si="11"/>
        <v>0</v>
      </c>
      <c r="AK12" s="111">
        <f t="shared" si="12"/>
        <v>0</v>
      </c>
      <c r="AL12" s="111">
        <f t="shared" si="13"/>
        <v>0</v>
      </c>
      <c r="AM12" s="114">
        <f t="shared" si="14"/>
        <v>0</v>
      </c>
      <c r="BO12" s="58" t="s">
        <v>19788</v>
      </c>
      <c r="BP12" s="58" t="s">
        <v>926</v>
      </c>
      <c r="BQ12" s="92" t="s">
        <v>825</v>
      </c>
      <c r="BR12" s="93" t="s">
        <v>17022</v>
      </c>
    </row>
    <row r="13" spans="1:80">
      <c r="A13" s="43"/>
      <c r="B13" s="44"/>
      <c r="C13" s="43"/>
      <c r="D13" s="44"/>
      <c r="E13" s="43"/>
      <c r="F13" s="43"/>
      <c r="G13" s="43"/>
      <c r="H13" s="46"/>
      <c r="I13" s="47"/>
      <c r="J13" s="47"/>
      <c r="K13" s="47"/>
      <c r="L13" s="47"/>
      <c r="M13" s="43"/>
      <c r="N13" s="48"/>
      <c r="O13" s="44"/>
      <c r="P13" s="48"/>
      <c r="Q13" s="48"/>
      <c r="R13" s="48"/>
      <c r="S13" s="48"/>
      <c r="T13" s="43"/>
      <c r="U13" s="43"/>
      <c r="V13" s="43"/>
      <c r="W13" s="48"/>
      <c r="X13" s="43"/>
      <c r="Y13" s="116" t="str">
        <f t="shared" si="0"/>
        <v/>
      </c>
      <c r="Z13" s="45" t="str">
        <f t="shared" si="1"/>
        <v/>
      </c>
      <c r="AA13" s="55" t="str">
        <f t="shared" si="2"/>
        <v>ES</v>
      </c>
      <c r="AB13" s="57" t="str">
        <f t="shared" si="3"/>
        <v>2</v>
      </c>
      <c r="AC13" s="55" t="str">
        <f t="shared" si="4"/>
        <v>Sin observaciones</v>
      </c>
      <c r="AD13" s="101" t="str">
        <f t="shared" si="5"/>
        <v>35</v>
      </c>
      <c r="AE13" s="101" t="str">
        <f t="shared" si="6"/>
        <v/>
      </c>
      <c r="AF13" s="108" t="str">
        <f t="shared" si="7"/>
        <v/>
      </c>
      <c r="AG13" s="108" t="str">
        <f t="shared" si="8"/>
        <v>NO</v>
      </c>
      <c r="AH13" s="108" t="str">
        <f t="shared" si="9"/>
        <v>O</v>
      </c>
      <c r="AI13" s="108" t="str">
        <f t="shared" si="10"/>
        <v>S</v>
      </c>
      <c r="AJ13" s="111">
        <f t="shared" si="11"/>
        <v>0</v>
      </c>
      <c r="AK13" s="111">
        <f t="shared" si="12"/>
        <v>0</v>
      </c>
      <c r="AL13" s="111">
        <f t="shared" si="13"/>
        <v>0</v>
      </c>
      <c r="AM13" s="114">
        <f t="shared" si="14"/>
        <v>0</v>
      </c>
      <c r="BI13" s="70" t="s">
        <v>956</v>
      </c>
      <c r="BQ13" s="92" t="s">
        <v>826</v>
      </c>
      <c r="BR13" s="93" t="s">
        <v>17023</v>
      </c>
    </row>
    <row r="14" spans="1:80" ht="15.75" thickBot="1">
      <c r="A14" s="43"/>
      <c r="B14" s="44"/>
      <c r="C14" s="43"/>
      <c r="D14" s="44"/>
      <c r="E14" s="43"/>
      <c r="F14" s="43"/>
      <c r="G14" s="43"/>
      <c r="H14" s="46"/>
      <c r="I14" s="47"/>
      <c r="J14" s="47"/>
      <c r="K14" s="47"/>
      <c r="L14" s="47"/>
      <c r="M14" s="43"/>
      <c r="N14" s="48"/>
      <c r="O14" s="44"/>
      <c r="P14" s="48"/>
      <c r="Q14" s="48"/>
      <c r="R14" s="48"/>
      <c r="S14" s="48"/>
      <c r="T14" s="43"/>
      <c r="U14" s="43"/>
      <c r="V14" s="43"/>
      <c r="W14" s="48"/>
      <c r="X14" s="43"/>
      <c r="Y14" s="116" t="str">
        <f t="shared" si="0"/>
        <v/>
      </c>
      <c r="Z14" s="45" t="str">
        <f t="shared" si="1"/>
        <v/>
      </c>
      <c r="AA14" s="55" t="str">
        <f t="shared" si="2"/>
        <v>ES</v>
      </c>
      <c r="AB14" s="57" t="str">
        <f t="shared" si="3"/>
        <v>2</v>
      </c>
      <c r="AC14" s="55" t="str">
        <f t="shared" si="4"/>
        <v>Sin observaciones</v>
      </c>
      <c r="AD14" s="101" t="str">
        <f t="shared" si="5"/>
        <v>35</v>
      </c>
      <c r="AE14" s="101" t="str">
        <f t="shared" si="6"/>
        <v/>
      </c>
      <c r="AF14" s="108" t="str">
        <f t="shared" si="7"/>
        <v/>
      </c>
      <c r="AG14" s="108" t="str">
        <f t="shared" si="8"/>
        <v>NO</v>
      </c>
      <c r="AH14" s="108" t="str">
        <f t="shared" si="9"/>
        <v>O</v>
      </c>
      <c r="AI14" s="108" t="str">
        <f t="shared" si="10"/>
        <v>S</v>
      </c>
      <c r="AJ14" s="111">
        <f t="shared" si="11"/>
        <v>0</v>
      </c>
      <c r="AK14" s="111">
        <f t="shared" si="12"/>
        <v>0</v>
      </c>
      <c r="AL14" s="111">
        <f t="shared" si="13"/>
        <v>0</v>
      </c>
      <c r="AM14" s="114">
        <f t="shared" si="14"/>
        <v>0</v>
      </c>
      <c r="BI14" s="103" t="s">
        <v>19875</v>
      </c>
      <c r="BQ14" s="92" t="s">
        <v>827</v>
      </c>
      <c r="BR14" s="93" t="s">
        <v>17024</v>
      </c>
    </row>
    <row r="15" spans="1:80">
      <c r="A15" s="43"/>
      <c r="B15" s="44"/>
      <c r="C15" s="43"/>
      <c r="D15" s="44"/>
      <c r="E15" s="43"/>
      <c r="F15" s="43"/>
      <c r="G15" s="43"/>
      <c r="H15" s="46"/>
      <c r="I15" s="47"/>
      <c r="J15" s="47"/>
      <c r="K15" s="47"/>
      <c r="L15" s="47"/>
      <c r="M15" s="43"/>
      <c r="N15" s="48"/>
      <c r="O15" s="44"/>
      <c r="P15" s="48"/>
      <c r="Q15" s="48"/>
      <c r="R15" s="48"/>
      <c r="S15" s="48"/>
      <c r="T15" s="43"/>
      <c r="U15" s="43"/>
      <c r="V15" s="43"/>
      <c r="W15" s="48"/>
      <c r="X15" s="43"/>
      <c r="Y15" s="116" t="str">
        <f t="shared" si="0"/>
        <v/>
      </c>
      <c r="Z15" s="45" t="str">
        <f t="shared" si="1"/>
        <v/>
      </c>
      <c r="AA15" s="55" t="str">
        <f t="shared" si="2"/>
        <v>ES</v>
      </c>
      <c r="AB15" s="57" t="str">
        <f t="shared" si="3"/>
        <v>2</v>
      </c>
      <c r="AC15" s="55" t="str">
        <f t="shared" si="4"/>
        <v>Sin observaciones</v>
      </c>
      <c r="AD15" s="101" t="str">
        <f t="shared" si="5"/>
        <v>35</v>
      </c>
      <c r="AE15" s="101" t="str">
        <f t="shared" si="6"/>
        <v/>
      </c>
      <c r="AF15" s="108" t="str">
        <f t="shared" si="7"/>
        <v/>
      </c>
      <c r="AG15" s="108" t="str">
        <f t="shared" si="8"/>
        <v>NO</v>
      </c>
      <c r="AH15" s="108" t="str">
        <f t="shared" si="9"/>
        <v>O</v>
      </c>
      <c r="AI15" s="108" t="str">
        <f t="shared" si="10"/>
        <v>S</v>
      </c>
      <c r="AJ15" s="111">
        <f t="shared" si="11"/>
        <v>0</v>
      </c>
      <c r="AK15" s="111">
        <f t="shared" si="12"/>
        <v>0</v>
      </c>
      <c r="AL15" s="111">
        <f t="shared" si="13"/>
        <v>0</v>
      </c>
      <c r="AM15" s="114">
        <f t="shared" si="14"/>
        <v>0</v>
      </c>
      <c r="BQ15" s="92" t="s">
        <v>828</v>
      </c>
      <c r="BR15" s="93" t="s">
        <v>17025</v>
      </c>
    </row>
    <row r="16" spans="1:80">
      <c r="A16" s="43"/>
      <c r="B16" s="44"/>
      <c r="C16" s="43"/>
      <c r="D16" s="44"/>
      <c r="E16" s="43"/>
      <c r="F16" s="43"/>
      <c r="G16" s="43"/>
      <c r="H16" s="46"/>
      <c r="I16" s="47"/>
      <c r="J16" s="47"/>
      <c r="K16" s="47"/>
      <c r="L16" s="47"/>
      <c r="M16" s="43"/>
      <c r="N16" s="48"/>
      <c r="O16" s="44"/>
      <c r="P16" s="48"/>
      <c r="Q16" s="48"/>
      <c r="R16" s="48"/>
      <c r="S16" s="48"/>
      <c r="T16" s="43"/>
      <c r="U16" s="43"/>
      <c r="V16" s="43"/>
      <c r="W16" s="48"/>
      <c r="X16" s="43"/>
      <c r="Y16" s="116" t="str">
        <f t="shared" si="0"/>
        <v/>
      </c>
      <c r="Z16" s="45" t="str">
        <f t="shared" si="1"/>
        <v/>
      </c>
      <c r="AA16" s="55" t="str">
        <f t="shared" si="2"/>
        <v>ES</v>
      </c>
      <c r="AB16" s="57" t="str">
        <f t="shared" si="3"/>
        <v>2</v>
      </c>
      <c r="AC16" s="55" t="str">
        <f t="shared" si="4"/>
        <v>Sin observaciones</v>
      </c>
      <c r="AD16" s="101" t="str">
        <f t="shared" si="5"/>
        <v>35</v>
      </c>
      <c r="AE16" s="101" t="str">
        <f t="shared" si="6"/>
        <v/>
      </c>
      <c r="AF16" s="108" t="str">
        <f t="shared" si="7"/>
        <v/>
      </c>
      <c r="AG16" s="108" t="str">
        <f t="shared" si="8"/>
        <v>NO</v>
      </c>
      <c r="AH16" s="108" t="str">
        <f t="shared" si="9"/>
        <v>O</v>
      </c>
      <c r="AI16" s="108" t="str">
        <f t="shared" si="10"/>
        <v>S</v>
      </c>
      <c r="AJ16" s="111">
        <f t="shared" si="11"/>
        <v>0</v>
      </c>
      <c r="AK16" s="111">
        <f t="shared" si="12"/>
        <v>0</v>
      </c>
      <c r="AL16" s="111">
        <f t="shared" si="13"/>
        <v>0</v>
      </c>
      <c r="AM16" s="114">
        <f t="shared" si="14"/>
        <v>0</v>
      </c>
      <c r="BQ16" s="92" t="s">
        <v>829</v>
      </c>
      <c r="BR16" s="93" t="s">
        <v>17026</v>
      </c>
    </row>
    <row r="17" spans="1:70">
      <c r="A17" s="43"/>
      <c r="B17" s="44"/>
      <c r="C17" s="43"/>
      <c r="D17" s="44"/>
      <c r="E17" s="43"/>
      <c r="F17" s="43"/>
      <c r="G17" s="43"/>
      <c r="H17" s="46"/>
      <c r="I17" s="47"/>
      <c r="J17" s="47"/>
      <c r="K17" s="47"/>
      <c r="L17" s="47"/>
      <c r="M17" s="43"/>
      <c r="N17" s="48"/>
      <c r="O17" s="44"/>
      <c r="P17" s="48"/>
      <c r="Q17" s="48"/>
      <c r="R17" s="48"/>
      <c r="S17" s="48"/>
      <c r="T17" s="43"/>
      <c r="U17" s="43"/>
      <c r="V17" s="43"/>
      <c r="W17" s="48"/>
      <c r="X17" s="43"/>
      <c r="Y17" s="116" t="str">
        <f t="shared" si="0"/>
        <v/>
      </c>
      <c r="Z17" s="45" t="str">
        <f t="shared" si="1"/>
        <v/>
      </c>
      <c r="AA17" s="55" t="str">
        <f t="shared" si="2"/>
        <v>ES</v>
      </c>
      <c r="AB17" s="57" t="str">
        <f t="shared" si="3"/>
        <v>2</v>
      </c>
      <c r="AC17" s="55" t="str">
        <f t="shared" si="4"/>
        <v>Sin observaciones</v>
      </c>
      <c r="AD17" s="101" t="str">
        <f t="shared" si="5"/>
        <v>35</v>
      </c>
      <c r="AE17" s="101" t="str">
        <f t="shared" si="6"/>
        <v/>
      </c>
      <c r="AF17" s="108" t="str">
        <f t="shared" si="7"/>
        <v/>
      </c>
      <c r="AG17" s="108" t="str">
        <f t="shared" si="8"/>
        <v>NO</v>
      </c>
      <c r="AH17" s="108" t="str">
        <f t="shared" si="9"/>
        <v>O</v>
      </c>
      <c r="AI17" s="108" t="str">
        <f t="shared" si="10"/>
        <v>S</v>
      </c>
      <c r="AJ17" s="111">
        <f t="shared" si="11"/>
        <v>0</v>
      </c>
      <c r="AK17" s="111">
        <f t="shared" si="12"/>
        <v>0</v>
      </c>
      <c r="AL17" s="111">
        <f t="shared" si="13"/>
        <v>0</v>
      </c>
      <c r="AM17" s="114">
        <f t="shared" si="14"/>
        <v>0</v>
      </c>
      <c r="BQ17" s="92" t="s">
        <v>830</v>
      </c>
      <c r="BR17" s="93" t="s">
        <v>17027</v>
      </c>
    </row>
    <row r="18" spans="1:70">
      <c r="A18" s="43"/>
      <c r="B18" s="44"/>
      <c r="C18" s="43"/>
      <c r="D18" s="44"/>
      <c r="E18" s="43"/>
      <c r="F18" s="43"/>
      <c r="G18" s="43"/>
      <c r="H18" s="46"/>
      <c r="I18" s="47"/>
      <c r="J18" s="47"/>
      <c r="K18" s="47"/>
      <c r="L18" s="47"/>
      <c r="M18" s="43"/>
      <c r="N18" s="48"/>
      <c r="O18" s="44"/>
      <c r="P18" s="48"/>
      <c r="Q18" s="48"/>
      <c r="R18" s="48"/>
      <c r="S18" s="48"/>
      <c r="T18" s="43"/>
      <c r="U18" s="43"/>
      <c r="V18" s="43"/>
      <c r="W18" s="48"/>
      <c r="X18" s="43"/>
      <c r="Y18" s="116" t="str">
        <f t="shared" si="0"/>
        <v/>
      </c>
      <c r="Z18" s="45" t="str">
        <f t="shared" si="1"/>
        <v/>
      </c>
      <c r="AA18" s="55" t="str">
        <f t="shared" si="2"/>
        <v>ES</v>
      </c>
      <c r="AB18" s="57" t="str">
        <f t="shared" si="3"/>
        <v>2</v>
      </c>
      <c r="AC18" s="55" t="str">
        <f t="shared" si="4"/>
        <v>Sin observaciones</v>
      </c>
      <c r="AD18" s="101" t="str">
        <f t="shared" si="5"/>
        <v>35</v>
      </c>
      <c r="AE18" s="101" t="str">
        <f t="shared" si="6"/>
        <v/>
      </c>
      <c r="AF18" s="108" t="str">
        <f t="shared" si="7"/>
        <v/>
      </c>
      <c r="AG18" s="108" t="str">
        <f t="shared" si="8"/>
        <v>NO</v>
      </c>
      <c r="AH18" s="108" t="str">
        <f t="shared" si="9"/>
        <v>O</v>
      </c>
      <c r="AI18" s="108" t="str">
        <f t="shared" si="10"/>
        <v>S</v>
      </c>
      <c r="AJ18" s="111">
        <f t="shared" si="11"/>
        <v>0</v>
      </c>
      <c r="AK18" s="111">
        <f t="shared" si="12"/>
        <v>0</v>
      </c>
      <c r="AL18" s="111">
        <f t="shared" si="13"/>
        <v>0</v>
      </c>
      <c r="AM18" s="114">
        <f t="shared" si="14"/>
        <v>0</v>
      </c>
      <c r="BQ18" s="92" t="s">
        <v>831</v>
      </c>
      <c r="BR18" s="93" t="s">
        <v>17028</v>
      </c>
    </row>
    <row r="19" spans="1:70">
      <c r="A19" s="43"/>
      <c r="B19" s="44"/>
      <c r="C19" s="43"/>
      <c r="D19" s="44"/>
      <c r="E19" s="43"/>
      <c r="F19" s="43"/>
      <c r="G19" s="43"/>
      <c r="H19" s="46"/>
      <c r="I19" s="47"/>
      <c r="J19" s="47"/>
      <c r="K19" s="47"/>
      <c r="L19" s="47"/>
      <c r="M19" s="43"/>
      <c r="N19" s="48"/>
      <c r="O19" s="44"/>
      <c r="P19" s="48"/>
      <c r="Q19" s="48"/>
      <c r="R19" s="48"/>
      <c r="S19" s="48"/>
      <c r="T19" s="43"/>
      <c r="U19" s="43"/>
      <c r="V19" s="43"/>
      <c r="W19" s="48"/>
      <c r="X19" s="43"/>
      <c r="Y19" s="116" t="str">
        <f t="shared" si="0"/>
        <v/>
      </c>
      <c r="Z19" s="45" t="str">
        <f t="shared" si="1"/>
        <v/>
      </c>
      <c r="AA19" s="55" t="str">
        <f t="shared" si="2"/>
        <v>ES</v>
      </c>
      <c r="AB19" s="57" t="str">
        <f t="shared" si="3"/>
        <v>2</v>
      </c>
      <c r="AC19" s="55" t="str">
        <f t="shared" si="4"/>
        <v>Sin observaciones</v>
      </c>
      <c r="AD19" s="101" t="str">
        <f t="shared" si="5"/>
        <v>35</v>
      </c>
      <c r="AE19" s="101" t="str">
        <f t="shared" si="6"/>
        <v/>
      </c>
      <c r="AF19" s="108" t="str">
        <f t="shared" si="7"/>
        <v/>
      </c>
      <c r="AG19" s="108" t="str">
        <f t="shared" si="8"/>
        <v>NO</v>
      </c>
      <c r="AH19" s="108" t="str">
        <f t="shared" si="9"/>
        <v>O</v>
      </c>
      <c r="AI19" s="108" t="str">
        <f t="shared" si="10"/>
        <v>S</v>
      </c>
      <c r="AJ19" s="111">
        <f t="shared" si="11"/>
        <v>0</v>
      </c>
      <c r="AK19" s="111">
        <f t="shared" si="12"/>
        <v>0</v>
      </c>
      <c r="AL19" s="111">
        <f t="shared" si="13"/>
        <v>0</v>
      </c>
      <c r="AM19" s="114">
        <f t="shared" si="14"/>
        <v>0</v>
      </c>
      <c r="BQ19" s="92" t="s">
        <v>832</v>
      </c>
      <c r="BR19" s="93" t="s">
        <v>17029</v>
      </c>
    </row>
    <row r="20" spans="1:70">
      <c r="A20" s="43"/>
      <c r="B20" s="44"/>
      <c r="C20" s="43"/>
      <c r="D20" s="44"/>
      <c r="E20" s="43"/>
      <c r="F20" s="43"/>
      <c r="G20" s="43"/>
      <c r="H20" s="46"/>
      <c r="I20" s="47"/>
      <c r="J20" s="47"/>
      <c r="K20" s="47"/>
      <c r="L20" s="47"/>
      <c r="M20" s="43"/>
      <c r="N20" s="48"/>
      <c r="O20" s="44"/>
      <c r="P20" s="48"/>
      <c r="Q20" s="48"/>
      <c r="R20" s="48"/>
      <c r="S20" s="48"/>
      <c r="T20" s="43"/>
      <c r="U20" s="43"/>
      <c r="V20" s="43"/>
      <c r="W20" s="48"/>
      <c r="X20" s="43"/>
      <c r="Y20" s="116" t="str">
        <f t="shared" si="0"/>
        <v/>
      </c>
      <c r="Z20" s="45" t="str">
        <f t="shared" si="1"/>
        <v/>
      </c>
      <c r="AA20" s="55" t="str">
        <f t="shared" si="2"/>
        <v>ES</v>
      </c>
      <c r="AB20" s="57" t="str">
        <f t="shared" si="3"/>
        <v>2</v>
      </c>
      <c r="AC20" s="55" t="str">
        <f t="shared" si="4"/>
        <v>Sin observaciones</v>
      </c>
      <c r="AD20" s="101" t="str">
        <f t="shared" si="5"/>
        <v>35</v>
      </c>
      <c r="AE20" s="101" t="str">
        <f t="shared" si="6"/>
        <v/>
      </c>
      <c r="AF20" s="108" t="str">
        <f t="shared" si="7"/>
        <v/>
      </c>
      <c r="AG20" s="108" t="str">
        <f t="shared" si="8"/>
        <v>NO</v>
      </c>
      <c r="AH20" s="108" t="str">
        <f t="shared" si="9"/>
        <v>O</v>
      </c>
      <c r="AI20" s="108" t="str">
        <f t="shared" si="10"/>
        <v>S</v>
      </c>
      <c r="AJ20" s="111">
        <f t="shared" si="11"/>
        <v>0</v>
      </c>
      <c r="AK20" s="111">
        <f t="shared" si="12"/>
        <v>0</v>
      </c>
      <c r="AL20" s="111">
        <f t="shared" si="13"/>
        <v>0</v>
      </c>
      <c r="AM20" s="114">
        <f t="shared" si="14"/>
        <v>0</v>
      </c>
      <c r="BQ20" s="92" t="s">
        <v>833</v>
      </c>
      <c r="BR20" s="93" t="s">
        <v>17030</v>
      </c>
    </row>
    <row r="21" spans="1:70">
      <c r="A21" s="43"/>
      <c r="B21" s="44"/>
      <c r="C21" s="43"/>
      <c r="D21" s="44"/>
      <c r="E21" s="43"/>
      <c r="F21" s="43"/>
      <c r="G21" s="43"/>
      <c r="H21" s="46"/>
      <c r="I21" s="47"/>
      <c r="J21" s="47"/>
      <c r="K21" s="47"/>
      <c r="L21" s="47"/>
      <c r="M21" s="43"/>
      <c r="N21" s="48"/>
      <c r="O21" s="44"/>
      <c r="P21" s="48"/>
      <c r="Q21" s="48"/>
      <c r="R21" s="48"/>
      <c r="S21" s="48"/>
      <c r="T21" s="43"/>
      <c r="U21" s="43"/>
      <c r="V21" s="43"/>
      <c r="W21" s="48"/>
      <c r="X21" s="43"/>
      <c r="Y21" s="116" t="str">
        <f t="shared" si="0"/>
        <v/>
      </c>
      <c r="Z21" s="45" t="str">
        <f t="shared" si="1"/>
        <v/>
      </c>
      <c r="AA21" s="55" t="str">
        <f t="shared" si="2"/>
        <v>ES</v>
      </c>
      <c r="AB21" s="57" t="str">
        <f t="shared" si="3"/>
        <v>2</v>
      </c>
      <c r="AC21" s="55" t="str">
        <f t="shared" si="4"/>
        <v>Sin observaciones</v>
      </c>
      <c r="AD21" s="101" t="str">
        <f t="shared" si="5"/>
        <v>35</v>
      </c>
      <c r="AE21" s="101" t="str">
        <f t="shared" si="6"/>
        <v/>
      </c>
      <c r="AF21" s="108" t="str">
        <f t="shared" si="7"/>
        <v/>
      </c>
      <c r="AG21" s="108" t="str">
        <f t="shared" si="8"/>
        <v>NO</v>
      </c>
      <c r="AH21" s="108" t="str">
        <f t="shared" si="9"/>
        <v>O</v>
      </c>
      <c r="AI21" s="108" t="str">
        <f t="shared" si="10"/>
        <v>S</v>
      </c>
      <c r="AJ21" s="111">
        <f t="shared" si="11"/>
        <v>0</v>
      </c>
      <c r="AK21" s="111">
        <f t="shared" si="12"/>
        <v>0</v>
      </c>
      <c r="AL21" s="111">
        <f t="shared" si="13"/>
        <v>0</v>
      </c>
      <c r="AM21" s="114">
        <f t="shared" si="14"/>
        <v>0</v>
      </c>
      <c r="BQ21" s="92" t="s">
        <v>834</v>
      </c>
      <c r="BR21" s="93" t="s">
        <v>17031</v>
      </c>
    </row>
    <row r="22" spans="1:70">
      <c r="A22" s="43"/>
      <c r="B22" s="44"/>
      <c r="C22" s="43"/>
      <c r="D22" s="44"/>
      <c r="E22" s="43"/>
      <c r="F22" s="43"/>
      <c r="G22" s="43"/>
      <c r="H22" s="46"/>
      <c r="I22" s="47"/>
      <c r="J22" s="47"/>
      <c r="K22" s="47"/>
      <c r="L22" s="47"/>
      <c r="M22" s="43"/>
      <c r="N22" s="48"/>
      <c r="O22" s="44"/>
      <c r="P22" s="48"/>
      <c r="Q22" s="48"/>
      <c r="R22" s="48"/>
      <c r="S22" s="48"/>
      <c r="T22" s="43"/>
      <c r="U22" s="43"/>
      <c r="V22" s="43"/>
      <c r="W22" s="48"/>
      <c r="X22" s="43"/>
      <c r="Y22" s="116" t="str">
        <f t="shared" si="0"/>
        <v/>
      </c>
      <c r="Z22" s="45" t="str">
        <f t="shared" si="1"/>
        <v/>
      </c>
      <c r="AA22" s="55" t="str">
        <f t="shared" si="2"/>
        <v>ES</v>
      </c>
      <c r="AB22" s="57" t="str">
        <f t="shared" si="3"/>
        <v>2</v>
      </c>
      <c r="AC22" s="55" t="str">
        <f t="shared" si="4"/>
        <v>Sin observaciones</v>
      </c>
      <c r="AD22" s="101" t="str">
        <f t="shared" si="5"/>
        <v>35</v>
      </c>
      <c r="AE22" s="101" t="str">
        <f t="shared" si="6"/>
        <v/>
      </c>
      <c r="AF22" s="108" t="str">
        <f t="shared" si="7"/>
        <v/>
      </c>
      <c r="AG22" s="108" t="str">
        <f t="shared" si="8"/>
        <v>NO</v>
      </c>
      <c r="AH22" s="108" t="str">
        <f t="shared" si="9"/>
        <v>O</v>
      </c>
      <c r="AI22" s="108" t="str">
        <f t="shared" si="10"/>
        <v>S</v>
      </c>
      <c r="AJ22" s="111">
        <f t="shared" si="11"/>
        <v>0</v>
      </c>
      <c r="AK22" s="111">
        <f t="shared" si="12"/>
        <v>0</v>
      </c>
      <c r="AL22" s="111">
        <f t="shared" si="13"/>
        <v>0</v>
      </c>
      <c r="AM22" s="114">
        <f t="shared" si="14"/>
        <v>0</v>
      </c>
      <c r="BQ22" s="92" t="s">
        <v>836</v>
      </c>
      <c r="BR22" s="93" t="s">
        <v>835</v>
      </c>
    </row>
    <row r="23" spans="1:70">
      <c r="A23" s="43"/>
      <c r="B23" s="44"/>
      <c r="C23" s="43"/>
      <c r="D23" s="44"/>
      <c r="E23" s="43"/>
      <c r="F23" s="43"/>
      <c r="G23" s="43"/>
      <c r="H23" s="46"/>
      <c r="I23" s="47"/>
      <c r="J23" s="47"/>
      <c r="K23" s="47"/>
      <c r="L23" s="47"/>
      <c r="M23" s="43"/>
      <c r="N23" s="48"/>
      <c r="O23" s="44"/>
      <c r="P23" s="48"/>
      <c r="Q23" s="48"/>
      <c r="R23" s="48"/>
      <c r="S23" s="48"/>
      <c r="T23" s="43"/>
      <c r="U23" s="43"/>
      <c r="V23" s="43"/>
      <c r="W23" s="48"/>
      <c r="X23" s="43"/>
      <c r="Y23" s="116" t="str">
        <f t="shared" si="0"/>
        <v/>
      </c>
      <c r="Z23" s="45" t="str">
        <f t="shared" si="1"/>
        <v/>
      </c>
      <c r="AA23" s="55" t="str">
        <f t="shared" si="2"/>
        <v>ES</v>
      </c>
      <c r="AB23" s="57" t="str">
        <f t="shared" si="3"/>
        <v>2</v>
      </c>
      <c r="AC23" s="55" t="str">
        <f t="shared" si="4"/>
        <v>Sin observaciones</v>
      </c>
      <c r="AD23" s="101" t="str">
        <f t="shared" si="5"/>
        <v>35</v>
      </c>
      <c r="AE23" s="101" t="str">
        <f t="shared" si="6"/>
        <v/>
      </c>
      <c r="AF23" s="108" t="str">
        <f t="shared" si="7"/>
        <v/>
      </c>
      <c r="AG23" s="108" t="str">
        <f t="shared" si="8"/>
        <v>NO</v>
      </c>
      <c r="AH23" s="108" t="str">
        <f t="shared" si="9"/>
        <v>O</v>
      </c>
      <c r="AI23" s="108" t="str">
        <f t="shared" si="10"/>
        <v>S</v>
      </c>
      <c r="AJ23" s="111">
        <f t="shared" si="11"/>
        <v>0</v>
      </c>
      <c r="AK23" s="111">
        <f t="shared" si="12"/>
        <v>0</v>
      </c>
      <c r="AL23" s="111">
        <f t="shared" si="13"/>
        <v>0</v>
      </c>
      <c r="AM23" s="114">
        <f t="shared" si="14"/>
        <v>0</v>
      </c>
      <c r="BQ23" s="92" t="s">
        <v>838</v>
      </c>
      <c r="BR23" s="93" t="s">
        <v>837</v>
      </c>
    </row>
    <row r="24" spans="1:70">
      <c r="A24" s="43"/>
      <c r="B24" s="44"/>
      <c r="C24" s="43"/>
      <c r="D24" s="44"/>
      <c r="E24" s="43"/>
      <c r="F24" s="43"/>
      <c r="G24" s="43"/>
      <c r="H24" s="46"/>
      <c r="I24" s="47"/>
      <c r="J24" s="47"/>
      <c r="K24" s="47"/>
      <c r="L24" s="47"/>
      <c r="M24" s="43"/>
      <c r="N24" s="48"/>
      <c r="O24" s="44"/>
      <c r="P24" s="48"/>
      <c r="Q24" s="48"/>
      <c r="R24" s="48"/>
      <c r="S24" s="48"/>
      <c r="T24" s="43"/>
      <c r="U24" s="43"/>
      <c r="V24" s="43"/>
      <c r="W24" s="48"/>
      <c r="X24" s="43"/>
      <c r="Y24" s="116" t="str">
        <f t="shared" si="0"/>
        <v/>
      </c>
      <c r="Z24" s="45" t="str">
        <f t="shared" si="1"/>
        <v/>
      </c>
      <c r="AA24" s="55" t="str">
        <f t="shared" si="2"/>
        <v>ES</v>
      </c>
      <c r="AB24" s="57" t="str">
        <f t="shared" si="3"/>
        <v>2</v>
      </c>
      <c r="AC24" s="55" t="str">
        <f t="shared" si="4"/>
        <v>Sin observaciones</v>
      </c>
      <c r="AD24" s="101" t="str">
        <f t="shared" si="5"/>
        <v>35</v>
      </c>
      <c r="AE24" s="101" t="str">
        <f t="shared" si="6"/>
        <v/>
      </c>
      <c r="AF24" s="108" t="str">
        <f t="shared" si="7"/>
        <v/>
      </c>
      <c r="AG24" s="108" t="str">
        <f t="shared" si="8"/>
        <v>NO</v>
      </c>
      <c r="AH24" s="108" t="str">
        <f t="shared" si="9"/>
        <v>O</v>
      </c>
      <c r="AI24" s="108" t="str">
        <f t="shared" si="10"/>
        <v>S</v>
      </c>
      <c r="AJ24" s="111">
        <f t="shared" si="11"/>
        <v>0</v>
      </c>
      <c r="AK24" s="111">
        <f t="shared" si="12"/>
        <v>0</v>
      </c>
      <c r="AL24" s="111">
        <f t="shared" si="13"/>
        <v>0</v>
      </c>
      <c r="AM24" s="114">
        <f t="shared" si="14"/>
        <v>0</v>
      </c>
      <c r="BQ24" s="92" t="s">
        <v>840</v>
      </c>
      <c r="BR24" s="93" t="s">
        <v>839</v>
      </c>
    </row>
    <row r="25" spans="1:70">
      <c r="A25" s="43"/>
      <c r="B25" s="44"/>
      <c r="C25" s="43"/>
      <c r="D25" s="44"/>
      <c r="E25" s="43"/>
      <c r="F25" s="43"/>
      <c r="G25" s="43"/>
      <c r="H25" s="46"/>
      <c r="I25" s="47"/>
      <c r="J25" s="47"/>
      <c r="K25" s="47"/>
      <c r="L25" s="47"/>
      <c r="M25" s="43"/>
      <c r="N25" s="48"/>
      <c r="O25" s="44"/>
      <c r="P25" s="48"/>
      <c r="Q25" s="48"/>
      <c r="R25" s="48"/>
      <c r="S25" s="48"/>
      <c r="T25" s="43"/>
      <c r="U25" s="43"/>
      <c r="V25" s="43"/>
      <c r="W25" s="48"/>
      <c r="X25" s="43"/>
      <c r="Y25" s="116" t="str">
        <f t="shared" si="0"/>
        <v/>
      </c>
      <c r="Z25" s="45" t="str">
        <f t="shared" si="1"/>
        <v/>
      </c>
      <c r="AA25" s="55" t="str">
        <f t="shared" si="2"/>
        <v>ES</v>
      </c>
      <c r="AB25" s="57" t="str">
        <f t="shared" si="3"/>
        <v>2</v>
      </c>
      <c r="AC25" s="55" t="str">
        <f t="shared" si="4"/>
        <v>Sin observaciones</v>
      </c>
      <c r="AD25" s="101" t="str">
        <f t="shared" si="5"/>
        <v>35</v>
      </c>
      <c r="AE25" s="101" t="str">
        <f t="shared" si="6"/>
        <v/>
      </c>
      <c r="AF25" s="108" t="str">
        <f t="shared" si="7"/>
        <v/>
      </c>
      <c r="AG25" s="108" t="str">
        <f t="shared" si="8"/>
        <v>NO</v>
      </c>
      <c r="AH25" s="108" t="str">
        <f t="shared" si="9"/>
        <v>O</v>
      </c>
      <c r="AI25" s="108" t="str">
        <f t="shared" si="10"/>
        <v>S</v>
      </c>
      <c r="AJ25" s="111">
        <f t="shared" si="11"/>
        <v>0</v>
      </c>
      <c r="AK25" s="111">
        <f t="shared" si="12"/>
        <v>0</v>
      </c>
      <c r="AL25" s="111">
        <f t="shared" si="13"/>
        <v>0</v>
      </c>
      <c r="AM25" s="114">
        <f t="shared" si="14"/>
        <v>0</v>
      </c>
      <c r="BQ25" s="92" t="s">
        <v>842</v>
      </c>
      <c r="BR25" s="93" t="s">
        <v>841</v>
      </c>
    </row>
    <row r="26" spans="1:70">
      <c r="A26" s="43"/>
      <c r="B26" s="44"/>
      <c r="C26" s="43"/>
      <c r="D26" s="44"/>
      <c r="E26" s="43"/>
      <c r="F26" s="43"/>
      <c r="G26" s="43"/>
      <c r="H26" s="46"/>
      <c r="I26" s="47"/>
      <c r="J26" s="47"/>
      <c r="K26" s="47"/>
      <c r="L26" s="47"/>
      <c r="M26" s="43"/>
      <c r="N26" s="48"/>
      <c r="O26" s="44"/>
      <c r="P26" s="48"/>
      <c r="Q26" s="48"/>
      <c r="R26" s="48"/>
      <c r="S26" s="48"/>
      <c r="T26" s="43"/>
      <c r="U26" s="43"/>
      <c r="V26" s="43"/>
      <c r="W26" s="48"/>
      <c r="X26" s="43"/>
      <c r="Y26" s="116" t="str">
        <f t="shared" si="0"/>
        <v/>
      </c>
      <c r="Z26" s="45" t="str">
        <f t="shared" si="1"/>
        <v/>
      </c>
      <c r="AA26" s="55" t="str">
        <f t="shared" si="2"/>
        <v>ES</v>
      </c>
      <c r="AB26" s="57" t="str">
        <f t="shared" si="3"/>
        <v>2</v>
      </c>
      <c r="AC26" s="55" t="str">
        <f t="shared" si="4"/>
        <v>Sin observaciones</v>
      </c>
      <c r="AD26" s="101" t="str">
        <f t="shared" si="5"/>
        <v>35</v>
      </c>
      <c r="AE26" s="101" t="str">
        <f t="shared" si="6"/>
        <v/>
      </c>
      <c r="AF26" s="108" t="str">
        <f t="shared" si="7"/>
        <v/>
      </c>
      <c r="AG26" s="108" t="str">
        <f t="shared" si="8"/>
        <v>NO</v>
      </c>
      <c r="AH26" s="108" t="str">
        <f t="shared" si="9"/>
        <v>O</v>
      </c>
      <c r="AI26" s="108" t="str">
        <f t="shared" si="10"/>
        <v>S</v>
      </c>
      <c r="AJ26" s="111">
        <f t="shared" si="11"/>
        <v>0</v>
      </c>
      <c r="AK26" s="111">
        <f t="shared" si="12"/>
        <v>0</v>
      </c>
      <c r="AL26" s="111">
        <f t="shared" si="13"/>
        <v>0</v>
      </c>
      <c r="AM26" s="114">
        <f t="shared" si="14"/>
        <v>0</v>
      </c>
      <c r="BQ26" s="92" t="s">
        <v>844</v>
      </c>
      <c r="BR26" s="93" t="s">
        <v>843</v>
      </c>
    </row>
    <row r="27" spans="1:70">
      <c r="A27" s="43"/>
      <c r="B27" s="44"/>
      <c r="C27" s="43"/>
      <c r="D27" s="44"/>
      <c r="E27" s="43"/>
      <c r="F27" s="43"/>
      <c r="G27" s="43"/>
      <c r="H27" s="46"/>
      <c r="I27" s="47"/>
      <c r="J27" s="47"/>
      <c r="K27" s="47"/>
      <c r="L27" s="47"/>
      <c r="M27" s="43"/>
      <c r="N27" s="48"/>
      <c r="O27" s="44"/>
      <c r="P27" s="48"/>
      <c r="Q27" s="48"/>
      <c r="R27" s="48"/>
      <c r="S27" s="48"/>
      <c r="T27" s="43"/>
      <c r="U27" s="43"/>
      <c r="V27" s="43"/>
      <c r="W27" s="48"/>
      <c r="X27" s="43"/>
      <c r="Y27" s="116" t="str">
        <f t="shared" si="0"/>
        <v/>
      </c>
      <c r="Z27" s="45" t="str">
        <f t="shared" si="1"/>
        <v/>
      </c>
      <c r="AA27" s="55" t="str">
        <f t="shared" si="2"/>
        <v>ES</v>
      </c>
      <c r="AB27" s="57" t="str">
        <f t="shared" si="3"/>
        <v>2</v>
      </c>
      <c r="AC27" s="55" t="str">
        <f t="shared" si="4"/>
        <v>Sin observaciones</v>
      </c>
      <c r="AD27" s="101" t="str">
        <f t="shared" si="5"/>
        <v>35</v>
      </c>
      <c r="AE27" s="101" t="str">
        <f t="shared" si="6"/>
        <v/>
      </c>
      <c r="AF27" s="108" t="str">
        <f t="shared" si="7"/>
        <v/>
      </c>
      <c r="AG27" s="108" t="str">
        <f t="shared" si="8"/>
        <v>NO</v>
      </c>
      <c r="AH27" s="108" t="str">
        <f t="shared" si="9"/>
        <v>O</v>
      </c>
      <c r="AI27" s="108" t="str">
        <f t="shared" si="10"/>
        <v>S</v>
      </c>
      <c r="AJ27" s="111">
        <f t="shared" si="11"/>
        <v>0</v>
      </c>
      <c r="AK27" s="111">
        <f t="shared" si="12"/>
        <v>0</v>
      </c>
      <c r="AL27" s="111">
        <f t="shared" si="13"/>
        <v>0</v>
      </c>
      <c r="AM27" s="114">
        <f t="shared" si="14"/>
        <v>0</v>
      </c>
      <c r="BQ27" s="92" t="s">
        <v>846</v>
      </c>
      <c r="BR27" s="93" t="s">
        <v>845</v>
      </c>
    </row>
    <row r="28" spans="1:70">
      <c r="A28" s="43"/>
      <c r="B28" s="44"/>
      <c r="C28" s="43"/>
      <c r="D28" s="44"/>
      <c r="E28" s="43"/>
      <c r="F28" s="43"/>
      <c r="G28" s="43"/>
      <c r="H28" s="46"/>
      <c r="I28" s="47"/>
      <c r="J28" s="47"/>
      <c r="K28" s="47"/>
      <c r="L28" s="47"/>
      <c r="M28" s="43"/>
      <c r="N28" s="48"/>
      <c r="O28" s="44"/>
      <c r="P28" s="48"/>
      <c r="Q28" s="48"/>
      <c r="R28" s="48"/>
      <c r="S28" s="48"/>
      <c r="T28" s="43"/>
      <c r="U28" s="43"/>
      <c r="V28" s="43"/>
      <c r="W28" s="48"/>
      <c r="X28" s="43"/>
      <c r="Y28" s="116" t="str">
        <f t="shared" si="0"/>
        <v/>
      </c>
      <c r="Z28" s="45" t="str">
        <f t="shared" si="1"/>
        <v/>
      </c>
      <c r="AA28" s="55" t="str">
        <f t="shared" si="2"/>
        <v>ES</v>
      </c>
      <c r="AB28" s="57" t="str">
        <f t="shared" si="3"/>
        <v>2</v>
      </c>
      <c r="AC28" s="55" t="str">
        <f t="shared" si="4"/>
        <v>Sin observaciones</v>
      </c>
      <c r="AD28" s="101" t="str">
        <f t="shared" si="5"/>
        <v>35</v>
      </c>
      <c r="AE28" s="101" t="str">
        <f t="shared" si="6"/>
        <v/>
      </c>
      <c r="AF28" s="108" t="str">
        <f t="shared" si="7"/>
        <v/>
      </c>
      <c r="AG28" s="108" t="str">
        <f t="shared" si="8"/>
        <v>NO</v>
      </c>
      <c r="AH28" s="108" t="str">
        <f t="shared" si="9"/>
        <v>O</v>
      </c>
      <c r="AI28" s="108" t="str">
        <f t="shared" si="10"/>
        <v>S</v>
      </c>
      <c r="AJ28" s="111">
        <f t="shared" si="11"/>
        <v>0</v>
      </c>
      <c r="AK28" s="111">
        <f t="shared" si="12"/>
        <v>0</v>
      </c>
      <c r="AL28" s="111">
        <f t="shared" si="13"/>
        <v>0</v>
      </c>
      <c r="AM28" s="114">
        <f t="shared" si="14"/>
        <v>0</v>
      </c>
      <c r="BQ28" s="92" t="s">
        <v>848</v>
      </c>
      <c r="BR28" s="93" t="s">
        <v>847</v>
      </c>
    </row>
    <row r="29" spans="1:70">
      <c r="A29" s="43"/>
      <c r="B29" s="44"/>
      <c r="C29" s="43"/>
      <c r="D29" s="44"/>
      <c r="E29" s="43"/>
      <c r="F29" s="43"/>
      <c r="G29" s="43"/>
      <c r="H29" s="46"/>
      <c r="I29" s="47"/>
      <c r="J29" s="47"/>
      <c r="K29" s="47"/>
      <c r="L29" s="47"/>
      <c r="M29" s="43"/>
      <c r="N29" s="48"/>
      <c r="O29" s="44"/>
      <c r="P29" s="48"/>
      <c r="Q29" s="48"/>
      <c r="R29" s="48"/>
      <c r="S29" s="48"/>
      <c r="T29" s="43"/>
      <c r="U29" s="43"/>
      <c r="V29" s="43"/>
      <c r="W29" s="48"/>
      <c r="X29" s="43"/>
      <c r="Y29" s="116" t="str">
        <f t="shared" si="0"/>
        <v/>
      </c>
      <c r="Z29" s="45" t="str">
        <f t="shared" si="1"/>
        <v/>
      </c>
      <c r="AA29" s="55" t="str">
        <f t="shared" si="2"/>
        <v>ES</v>
      </c>
      <c r="AB29" s="57" t="str">
        <f t="shared" si="3"/>
        <v>2</v>
      </c>
      <c r="AC29" s="55" t="str">
        <f t="shared" si="4"/>
        <v>Sin observaciones</v>
      </c>
      <c r="AD29" s="101" t="str">
        <f t="shared" si="5"/>
        <v>35</v>
      </c>
      <c r="AE29" s="101" t="str">
        <f t="shared" si="6"/>
        <v/>
      </c>
      <c r="AF29" s="108" t="str">
        <f t="shared" si="7"/>
        <v/>
      </c>
      <c r="AG29" s="108" t="str">
        <f t="shared" si="8"/>
        <v>NO</v>
      </c>
      <c r="AH29" s="108" t="str">
        <f t="shared" si="9"/>
        <v>O</v>
      </c>
      <c r="AI29" s="108" t="str">
        <f t="shared" si="10"/>
        <v>S</v>
      </c>
      <c r="AJ29" s="111">
        <f t="shared" si="11"/>
        <v>0</v>
      </c>
      <c r="AK29" s="111">
        <f t="shared" si="12"/>
        <v>0</v>
      </c>
      <c r="AL29" s="111">
        <f t="shared" si="13"/>
        <v>0</v>
      </c>
      <c r="AM29" s="114">
        <f t="shared" si="14"/>
        <v>0</v>
      </c>
      <c r="BQ29" s="92" t="s">
        <v>850</v>
      </c>
      <c r="BR29" s="93" t="s">
        <v>849</v>
      </c>
    </row>
    <row r="30" spans="1:70">
      <c r="A30" s="43"/>
      <c r="B30" s="44"/>
      <c r="C30" s="43"/>
      <c r="D30" s="44"/>
      <c r="E30" s="43"/>
      <c r="F30" s="43"/>
      <c r="G30" s="43"/>
      <c r="H30" s="46"/>
      <c r="I30" s="47"/>
      <c r="J30" s="47"/>
      <c r="K30" s="47"/>
      <c r="L30" s="47"/>
      <c r="M30" s="43"/>
      <c r="N30" s="48"/>
      <c r="O30" s="44"/>
      <c r="P30" s="48"/>
      <c r="Q30" s="48"/>
      <c r="R30" s="48"/>
      <c r="S30" s="48"/>
      <c r="T30" s="43"/>
      <c r="U30" s="43"/>
      <c r="V30" s="43"/>
      <c r="W30" s="48"/>
      <c r="X30" s="43"/>
      <c r="Y30" s="116" t="str">
        <f t="shared" si="0"/>
        <v/>
      </c>
      <c r="Z30" s="45" t="str">
        <f t="shared" si="1"/>
        <v/>
      </c>
      <c r="AA30" s="55" t="str">
        <f t="shared" si="2"/>
        <v>ES</v>
      </c>
      <c r="AB30" s="57" t="str">
        <f t="shared" si="3"/>
        <v>2</v>
      </c>
      <c r="AC30" s="55" t="str">
        <f t="shared" si="4"/>
        <v>Sin observaciones</v>
      </c>
      <c r="AD30" s="101" t="str">
        <f t="shared" si="5"/>
        <v>35</v>
      </c>
      <c r="AE30" s="101" t="str">
        <f t="shared" si="6"/>
        <v/>
      </c>
      <c r="AF30" s="108" t="str">
        <f t="shared" si="7"/>
        <v/>
      </c>
      <c r="AG30" s="108" t="str">
        <f t="shared" si="8"/>
        <v>NO</v>
      </c>
      <c r="AH30" s="108" t="str">
        <f t="shared" si="9"/>
        <v>O</v>
      </c>
      <c r="AI30" s="108" t="str">
        <f t="shared" si="10"/>
        <v>S</v>
      </c>
      <c r="AJ30" s="111">
        <f t="shared" si="11"/>
        <v>0</v>
      </c>
      <c r="AK30" s="111">
        <f t="shared" si="12"/>
        <v>0</v>
      </c>
      <c r="AL30" s="111">
        <f t="shared" si="13"/>
        <v>0</v>
      </c>
      <c r="AM30" s="114">
        <f t="shared" si="14"/>
        <v>0</v>
      </c>
      <c r="BQ30" s="92" t="s">
        <v>852</v>
      </c>
      <c r="BR30" s="93" t="s">
        <v>851</v>
      </c>
    </row>
    <row r="31" spans="1:70">
      <c r="A31" s="43"/>
      <c r="B31" s="44"/>
      <c r="C31" s="43"/>
      <c r="D31" s="44"/>
      <c r="E31" s="43"/>
      <c r="F31" s="43"/>
      <c r="G31" s="43"/>
      <c r="H31" s="46"/>
      <c r="I31" s="47"/>
      <c r="J31" s="47"/>
      <c r="K31" s="47"/>
      <c r="L31" s="47"/>
      <c r="M31" s="43"/>
      <c r="N31" s="48"/>
      <c r="O31" s="44"/>
      <c r="P31" s="48"/>
      <c r="Q31" s="48"/>
      <c r="R31" s="48"/>
      <c r="S31" s="48"/>
      <c r="T31" s="43"/>
      <c r="U31" s="43"/>
      <c r="V31" s="43"/>
      <c r="W31" s="48"/>
      <c r="X31" s="43"/>
      <c r="Y31" s="116" t="str">
        <f t="shared" si="0"/>
        <v/>
      </c>
      <c r="Z31" s="45" t="str">
        <f t="shared" si="1"/>
        <v/>
      </c>
      <c r="AA31" s="55" t="str">
        <f t="shared" si="2"/>
        <v>ES</v>
      </c>
      <c r="AB31" s="57" t="str">
        <f t="shared" si="3"/>
        <v>2</v>
      </c>
      <c r="AC31" s="55" t="str">
        <f t="shared" si="4"/>
        <v>Sin observaciones</v>
      </c>
      <c r="AD31" s="101" t="str">
        <f t="shared" si="5"/>
        <v>35</v>
      </c>
      <c r="AE31" s="101" t="str">
        <f t="shared" si="6"/>
        <v/>
      </c>
      <c r="AF31" s="108" t="str">
        <f t="shared" si="7"/>
        <v/>
      </c>
      <c r="AG31" s="108" t="str">
        <f t="shared" si="8"/>
        <v>NO</v>
      </c>
      <c r="AH31" s="108" t="str">
        <f t="shared" si="9"/>
        <v>O</v>
      </c>
      <c r="AI31" s="108" t="str">
        <f t="shared" si="10"/>
        <v>S</v>
      </c>
      <c r="AJ31" s="111">
        <f t="shared" si="11"/>
        <v>0</v>
      </c>
      <c r="AK31" s="111">
        <f t="shared" si="12"/>
        <v>0</v>
      </c>
      <c r="AL31" s="111">
        <f t="shared" si="13"/>
        <v>0</v>
      </c>
      <c r="AM31" s="114">
        <f t="shared" si="14"/>
        <v>0</v>
      </c>
      <c r="BQ31" s="92" t="s">
        <v>854</v>
      </c>
      <c r="BR31" s="93" t="s">
        <v>853</v>
      </c>
    </row>
    <row r="32" spans="1:70">
      <c r="A32" s="43"/>
      <c r="B32" s="44"/>
      <c r="C32" s="43"/>
      <c r="D32" s="44"/>
      <c r="E32" s="43"/>
      <c r="F32" s="43"/>
      <c r="G32" s="43"/>
      <c r="H32" s="46"/>
      <c r="I32" s="47"/>
      <c r="J32" s="47"/>
      <c r="K32" s="47"/>
      <c r="L32" s="47"/>
      <c r="M32" s="43"/>
      <c r="N32" s="48"/>
      <c r="O32" s="44"/>
      <c r="P32" s="48"/>
      <c r="Q32" s="48"/>
      <c r="R32" s="48"/>
      <c r="S32" s="48"/>
      <c r="T32" s="43"/>
      <c r="U32" s="43"/>
      <c r="V32" s="43"/>
      <c r="W32" s="48"/>
      <c r="X32" s="43"/>
      <c r="Y32" s="116" t="str">
        <f t="shared" si="0"/>
        <v/>
      </c>
      <c r="Z32" s="45" t="str">
        <f t="shared" si="1"/>
        <v/>
      </c>
      <c r="AA32" s="55" t="str">
        <f t="shared" si="2"/>
        <v>ES</v>
      </c>
      <c r="AB32" s="57" t="str">
        <f t="shared" si="3"/>
        <v>2</v>
      </c>
      <c r="AC32" s="55" t="str">
        <f t="shared" si="4"/>
        <v>Sin observaciones</v>
      </c>
      <c r="AD32" s="101" t="str">
        <f t="shared" si="5"/>
        <v>35</v>
      </c>
      <c r="AE32" s="101" t="str">
        <f t="shared" si="6"/>
        <v/>
      </c>
      <c r="AF32" s="108" t="str">
        <f t="shared" si="7"/>
        <v/>
      </c>
      <c r="AG32" s="108" t="str">
        <f t="shared" si="8"/>
        <v>NO</v>
      </c>
      <c r="AH32" s="108" t="str">
        <f t="shared" si="9"/>
        <v>O</v>
      </c>
      <c r="AI32" s="108" t="str">
        <f t="shared" si="10"/>
        <v>S</v>
      </c>
      <c r="AJ32" s="111">
        <f t="shared" si="11"/>
        <v>0</v>
      </c>
      <c r="AK32" s="111">
        <f t="shared" si="12"/>
        <v>0</v>
      </c>
      <c r="AL32" s="111">
        <f t="shared" si="13"/>
        <v>0</v>
      </c>
      <c r="AM32" s="114">
        <f t="shared" si="14"/>
        <v>0</v>
      </c>
      <c r="BQ32" s="92" t="s">
        <v>856</v>
      </c>
      <c r="BR32" s="93" t="s">
        <v>855</v>
      </c>
    </row>
    <row r="33" spans="1:70">
      <c r="A33" s="43"/>
      <c r="B33" s="44"/>
      <c r="C33" s="43"/>
      <c r="D33" s="44"/>
      <c r="E33" s="43"/>
      <c r="F33" s="43"/>
      <c r="G33" s="43"/>
      <c r="H33" s="46"/>
      <c r="I33" s="47"/>
      <c r="J33" s="47"/>
      <c r="K33" s="47"/>
      <c r="L33" s="47"/>
      <c r="M33" s="43"/>
      <c r="N33" s="48"/>
      <c r="O33" s="44"/>
      <c r="P33" s="48"/>
      <c r="Q33" s="48"/>
      <c r="R33" s="48"/>
      <c r="S33" s="48"/>
      <c r="T33" s="43"/>
      <c r="U33" s="43"/>
      <c r="V33" s="43"/>
      <c r="W33" s="48"/>
      <c r="X33" s="43"/>
      <c r="Y33" s="116" t="str">
        <f t="shared" si="0"/>
        <v/>
      </c>
      <c r="Z33" s="45" t="str">
        <f t="shared" si="1"/>
        <v/>
      </c>
      <c r="AA33" s="55" t="str">
        <f t="shared" si="2"/>
        <v>ES</v>
      </c>
      <c r="AB33" s="57" t="str">
        <f t="shared" si="3"/>
        <v>2</v>
      </c>
      <c r="AC33" s="55" t="str">
        <f t="shared" si="4"/>
        <v>Sin observaciones</v>
      </c>
      <c r="AD33" s="101" t="str">
        <f t="shared" si="5"/>
        <v>35</v>
      </c>
      <c r="AE33" s="101" t="str">
        <f t="shared" si="6"/>
        <v/>
      </c>
      <c r="AF33" s="108" t="str">
        <f t="shared" si="7"/>
        <v/>
      </c>
      <c r="AG33" s="108" t="str">
        <f t="shared" si="8"/>
        <v>NO</v>
      </c>
      <c r="AH33" s="108" t="str">
        <f t="shared" si="9"/>
        <v>O</v>
      </c>
      <c r="AI33" s="108" t="str">
        <f t="shared" si="10"/>
        <v>S</v>
      </c>
      <c r="AJ33" s="111">
        <f t="shared" si="11"/>
        <v>0</v>
      </c>
      <c r="AK33" s="111">
        <f t="shared" si="12"/>
        <v>0</v>
      </c>
      <c r="AL33" s="111">
        <f t="shared" si="13"/>
        <v>0</v>
      </c>
      <c r="AM33" s="114">
        <f t="shared" si="14"/>
        <v>0</v>
      </c>
      <c r="BQ33" s="92" t="s">
        <v>858</v>
      </c>
      <c r="BR33" s="93" t="s">
        <v>857</v>
      </c>
    </row>
    <row r="34" spans="1:70">
      <c r="A34" s="43"/>
      <c r="B34" s="44"/>
      <c r="C34" s="43"/>
      <c r="D34" s="44"/>
      <c r="E34" s="43"/>
      <c r="F34" s="43"/>
      <c r="G34" s="43"/>
      <c r="H34" s="46"/>
      <c r="I34" s="47"/>
      <c r="J34" s="47"/>
      <c r="K34" s="47"/>
      <c r="L34" s="47"/>
      <c r="M34" s="43"/>
      <c r="N34" s="48"/>
      <c r="O34" s="44"/>
      <c r="P34" s="48"/>
      <c r="Q34" s="48"/>
      <c r="R34" s="48"/>
      <c r="S34" s="48"/>
      <c r="T34" s="43"/>
      <c r="U34" s="43"/>
      <c r="V34" s="43"/>
      <c r="W34" s="48"/>
      <c r="X34" s="43"/>
      <c r="Y34" s="116" t="str">
        <f t="shared" si="0"/>
        <v/>
      </c>
      <c r="Z34" s="45" t="str">
        <f t="shared" si="1"/>
        <v/>
      </c>
      <c r="AA34" s="55" t="str">
        <f t="shared" si="2"/>
        <v>ES</v>
      </c>
      <c r="AB34" s="57" t="str">
        <f t="shared" si="3"/>
        <v>2</v>
      </c>
      <c r="AC34" s="55" t="str">
        <f t="shared" si="4"/>
        <v>Sin observaciones</v>
      </c>
      <c r="AD34" s="101" t="str">
        <f t="shared" si="5"/>
        <v>35</v>
      </c>
      <c r="AE34" s="101" t="str">
        <f t="shared" si="6"/>
        <v/>
      </c>
      <c r="AF34" s="108" t="str">
        <f t="shared" si="7"/>
        <v/>
      </c>
      <c r="AG34" s="108" t="str">
        <f t="shared" si="8"/>
        <v>NO</v>
      </c>
      <c r="AH34" s="108" t="str">
        <f t="shared" si="9"/>
        <v>O</v>
      </c>
      <c r="AI34" s="108" t="str">
        <f t="shared" si="10"/>
        <v>S</v>
      </c>
      <c r="AJ34" s="111">
        <f t="shared" si="11"/>
        <v>0</v>
      </c>
      <c r="AK34" s="111">
        <f t="shared" si="12"/>
        <v>0</v>
      </c>
      <c r="AL34" s="111">
        <f t="shared" si="13"/>
        <v>0</v>
      </c>
      <c r="AM34" s="114">
        <f t="shared" si="14"/>
        <v>0</v>
      </c>
      <c r="BQ34" s="92" t="s">
        <v>860</v>
      </c>
      <c r="BR34" s="93" t="s">
        <v>859</v>
      </c>
    </row>
    <row r="35" spans="1:70">
      <c r="A35" s="43"/>
      <c r="B35" s="44"/>
      <c r="C35" s="43"/>
      <c r="D35" s="44"/>
      <c r="E35" s="43"/>
      <c r="F35" s="43"/>
      <c r="G35" s="43"/>
      <c r="H35" s="46"/>
      <c r="I35" s="47"/>
      <c r="J35" s="47"/>
      <c r="K35" s="47"/>
      <c r="L35" s="47"/>
      <c r="M35" s="43"/>
      <c r="N35" s="48"/>
      <c r="O35" s="44"/>
      <c r="P35" s="48"/>
      <c r="Q35" s="48"/>
      <c r="R35" s="48"/>
      <c r="S35" s="48"/>
      <c r="T35" s="43"/>
      <c r="U35" s="43"/>
      <c r="V35" s="43"/>
      <c r="W35" s="48"/>
      <c r="X35" s="43"/>
      <c r="Y35" s="116" t="str">
        <f t="shared" si="0"/>
        <v/>
      </c>
      <c r="Z35" s="45" t="str">
        <f t="shared" si="1"/>
        <v/>
      </c>
      <c r="AA35" s="55" t="str">
        <f t="shared" si="2"/>
        <v>ES</v>
      </c>
      <c r="AB35" s="57" t="str">
        <f t="shared" si="3"/>
        <v>2</v>
      </c>
      <c r="AC35" s="55" t="str">
        <f t="shared" si="4"/>
        <v>Sin observaciones</v>
      </c>
      <c r="AD35" s="101" t="str">
        <f t="shared" si="5"/>
        <v>35</v>
      </c>
      <c r="AE35" s="101" t="str">
        <f t="shared" si="6"/>
        <v/>
      </c>
      <c r="AF35" s="108" t="str">
        <f t="shared" si="7"/>
        <v/>
      </c>
      <c r="AG35" s="108" t="str">
        <f t="shared" si="8"/>
        <v>NO</v>
      </c>
      <c r="AH35" s="108" t="str">
        <f t="shared" si="9"/>
        <v>O</v>
      </c>
      <c r="AI35" s="108" t="str">
        <f t="shared" si="10"/>
        <v>S</v>
      </c>
      <c r="AJ35" s="111">
        <f t="shared" si="11"/>
        <v>0</v>
      </c>
      <c r="AK35" s="111">
        <f t="shared" si="12"/>
        <v>0</v>
      </c>
      <c r="AL35" s="111">
        <f t="shared" si="13"/>
        <v>0</v>
      </c>
      <c r="AM35" s="114">
        <f t="shared" si="14"/>
        <v>0</v>
      </c>
      <c r="BQ35" s="92" t="s">
        <v>862</v>
      </c>
      <c r="BR35" s="93" t="s">
        <v>861</v>
      </c>
    </row>
    <row r="36" spans="1:70">
      <c r="A36" s="43"/>
      <c r="B36" s="44"/>
      <c r="C36" s="43"/>
      <c r="D36" s="44"/>
      <c r="E36" s="43"/>
      <c r="F36" s="43"/>
      <c r="G36" s="43"/>
      <c r="H36" s="46"/>
      <c r="I36" s="47"/>
      <c r="J36" s="47"/>
      <c r="K36" s="47"/>
      <c r="L36" s="47"/>
      <c r="M36" s="43"/>
      <c r="N36" s="48"/>
      <c r="O36" s="44"/>
      <c r="P36" s="48"/>
      <c r="Q36" s="48"/>
      <c r="R36" s="48"/>
      <c r="S36" s="48"/>
      <c r="T36" s="43"/>
      <c r="U36" s="43"/>
      <c r="V36" s="43"/>
      <c r="W36" s="48"/>
      <c r="X36" s="43"/>
      <c r="Y36" s="116" t="str">
        <f t="shared" si="0"/>
        <v/>
      </c>
      <c r="Z36" s="45" t="str">
        <f t="shared" si="1"/>
        <v/>
      </c>
      <c r="AA36" s="55" t="str">
        <f t="shared" si="2"/>
        <v>ES</v>
      </c>
      <c r="AB36" s="57" t="str">
        <f t="shared" si="3"/>
        <v>2</v>
      </c>
      <c r="AC36" s="55" t="str">
        <f t="shared" si="4"/>
        <v>Sin observaciones</v>
      </c>
      <c r="AD36" s="101" t="str">
        <f t="shared" si="5"/>
        <v>35</v>
      </c>
      <c r="AE36" s="101" t="str">
        <f t="shared" si="6"/>
        <v/>
      </c>
      <c r="AF36" s="108" t="str">
        <f t="shared" si="7"/>
        <v/>
      </c>
      <c r="AG36" s="108" t="str">
        <f t="shared" si="8"/>
        <v>NO</v>
      </c>
      <c r="AH36" s="108" t="str">
        <f t="shared" si="9"/>
        <v>O</v>
      </c>
      <c r="AI36" s="108" t="str">
        <f t="shared" si="10"/>
        <v>S</v>
      </c>
      <c r="AJ36" s="111">
        <f t="shared" si="11"/>
        <v>0</v>
      </c>
      <c r="AK36" s="111">
        <f t="shared" si="12"/>
        <v>0</v>
      </c>
      <c r="AL36" s="111">
        <f t="shared" si="13"/>
        <v>0</v>
      </c>
      <c r="AM36" s="114">
        <f t="shared" si="14"/>
        <v>0</v>
      </c>
      <c r="BQ36" s="92" t="s">
        <v>864</v>
      </c>
      <c r="BR36" s="93" t="s">
        <v>863</v>
      </c>
    </row>
    <row r="37" spans="1:70">
      <c r="A37" s="43"/>
      <c r="B37" s="44"/>
      <c r="C37" s="43"/>
      <c r="D37" s="44"/>
      <c r="E37" s="43"/>
      <c r="F37" s="43"/>
      <c r="G37" s="43"/>
      <c r="H37" s="46"/>
      <c r="I37" s="47"/>
      <c r="J37" s="47"/>
      <c r="K37" s="47"/>
      <c r="L37" s="47"/>
      <c r="M37" s="43"/>
      <c r="N37" s="48"/>
      <c r="O37" s="44"/>
      <c r="P37" s="48"/>
      <c r="Q37" s="48"/>
      <c r="R37" s="48"/>
      <c r="S37" s="48"/>
      <c r="T37" s="43"/>
      <c r="U37" s="43"/>
      <c r="V37" s="43"/>
      <c r="W37" s="48"/>
      <c r="X37" s="43"/>
      <c r="Y37" s="116" t="str">
        <f t="shared" si="0"/>
        <v/>
      </c>
      <c r="Z37" s="45" t="str">
        <f t="shared" si="1"/>
        <v/>
      </c>
      <c r="AA37" s="55" t="str">
        <f t="shared" si="2"/>
        <v>ES</v>
      </c>
      <c r="AB37" s="57" t="str">
        <f t="shared" si="3"/>
        <v>2</v>
      </c>
      <c r="AC37" s="55" t="str">
        <f t="shared" si="4"/>
        <v>Sin observaciones</v>
      </c>
      <c r="AD37" s="101" t="str">
        <f t="shared" si="5"/>
        <v>35</v>
      </c>
      <c r="AE37" s="101" t="str">
        <f t="shared" si="6"/>
        <v/>
      </c>
      <c r="AF37" s="108" t="str">
        <f t="shared" si="7"/>
        <v/>
      </c>
      <c r="AG37" s="108" t="str">
        <f t="shared" si="8"/>
        <v>NO</v>
      </c>
      <c r="AH37" s="108" t="str">
        <f t="shared" si="9"/>
        <v>O</v>
      </c>
      <c r="AI37" s="108" t="str">
        <f t="shared" si="10"/>
        <v>S</v>
      </c>
      <c r="AJ37" s="111">
        <f t="shared" si="11"/>
        <v>0</v>
      </c>
      <c r="AK37" s="111">
        <f t="shared" si="12"/>
        <v>0</v>
      </c>
      <c r="AL37" s="111">
        <f t="shared" si="13"/>
        <v>0</v>
      </c>
      <c r="AM37" s="114">
        <f t="shared" si="14"/>
        <v>0</v>
      </c>
      <c r="BQ37" s="92" t="s">
        <v>866</v>
      </c>
      <c r="BR37" s="93" t="s">
        <v>865</v>
      </c>
    </row>
    <row r="38" spans="1:70">
      <c r="A38" s="43"/>
      <c r="B38" s="44"/>
      <c r="C38" s="43"/>
      <c r="D38" s="44"/>
      <c r="E38" s="43"/>
      <c r="F38" s="43"/>
      <c r="G38" s="43"/>
      <c r="H38" s="46"/>
      <c r="I38" s="47"/>
      <c r="J38" s="47"/>
      <c r="K38" s="47"/>
      <c r="L38" s="47"/>
      <c r="M38" s="43"/>
      <c r="N38" s="48"/>
      <c r="O38" s="44"/>
      <c r="P38" s="48"/>
      <c r="Q38" s="48"/>
      <c r="R38" s="48"/>
      <c r="S38" s="48"/>
      <c r="T38" s="43"/>
      <c r="U38" s="43"/>
      <c r="V38" s="43"/>
      <c r="W38" s="48"/>
      <c r="X38" s="43"/>
      <c r="Y38" s="116" t="str">
        <f t="shared" si="0"/>
        <v/>
      </c>
      <c r="Z38" s="45" t="str">
        <f t="shared" si="1"/>
        <v/>
      </c>
      <c r="AA38" s="55" t="str">
        <f t="shared" si="2"/>
        <v>ES</v>
      </c>
      <c r="AB38" s="57" t="str">
        <f t="shared" si="3"/>
        <v>2</v>
      </c>
      <c r="AC38" s="55" t="str">
        <f t="shared" si="4"/>
        <v>Sin observaciones</v>
      </c>
      <c r="AD38" s="101" t="str">
        <f t="shared" si="5"/>
        <v>35</v>
      </c>
      <c r="AE38" s="101" t="str">
        <f t="shared" si="6"/>
        <v/>
      </c>
      <c r="AF38" s="108" t="str">
        <f t="shared" si="7"/>
        <v/>
      </c>
      <c r="AG38" s="108" t="str">
        <f t="shared" si="8"/>
        <v>NO</v>
      </c>
      <c r="AH38" s="108" t="str">
        <f t="shared" si="9"/>
        <v>O</v>
      </c>
      <c r="AI38" s="108" t="str">
        <f t="shared" si="10"/>
        <v>S</v>
      </c>
      <c r="AJ38" s="111">
        <f t="shared" si="11"/>
        <v>0</v>
      </c>
      <c r="AK38" s="111">
        <f t="shared" si="12"/>
        <v>0</v>
      </c>
      <c r="AL38" s="111">
        <f t="shared" si="13"/>
        <v>0</v>
      </c>
      <c r="AM38" s="114">
        <f t="shared" si="14"/>
        <v>0</v>
      </c>
      <c r="BQ38" s="92" t="s">
        <v>868</v>
      </c>
      <c r="BR38" s="93" t="s">
        <v>867</v>
      </c>
    </row>
    <row r="39" spans="1:70">
      <c r="A39" s="43"/>
      <c r="B39" s="44"/>
      <c r="C39" s="43"/>
      <c r="D39" s="44"/>
      <c r="E39" s="43"/>
      <c r="F39" s="43"/>
      <c r="G39" s="43"/>
      <c r="H39" s="46"/>
      <c r="I39" s="47"/>
      <c r="J39" s="47"/>
      <c r="K39" s="47"/>
      <c r="L39" s="47"/>
      <c r="M39" s="43"/>
      <c r="N39" s="48"/>
      <c r="O39" s="44"/>
      <c r="P39" s="48"/>
      <c r="Q39" s="48"/>
      <c r="R39" s="48"/>
      <c r="S39" s="48"/>
      <c r="T39" s="43"/>
      <c r="U39" s="43"/>
      <c r="V39" s="43"/>
      <c r="W39" s="48"/>
      <c r="X39" s="43"/>
      <c r="Y39" s="116" t="str">
        <f t="shared" si="0"/>
        <v/>
      </c>
      <c r="Z39" s="45" t="str">
        <f t="shared" si="1"/>
        <v/>
      </c>
      <c r="AA39" s="55" t="str">
        <f t="shared" si="2"/>
        <v>ES</v>
      </c>
      <c r="AB39" s="57" t="str">
        <f t="shared" si="3"/>
        <v>2</v>
      </c>
      <c r="AC39" s="55" t="str">
        <f t="shared" si="4"/>
        <v>Sin observaciones</v>
      </c>
      <c r="AD39" s="101" t="str">
        <f t="shared" si="5"/>
        <v>35</v>
      </c>
      <c r="AE39" s="101" t="str">
        <f t="shared" si="6"/>
        <v/>
      </c>
      <c r="AF39" s="108" t="str">
        <f t="shared" si="7"/>
        <v/>
      </c>
      <c r="AG39" s="108" t="str">
        <f t="shared" si="8"/>
        <v>NO</v>
      </c>
      <c r="AH39" s="108" t="str">
        <f t="shared" si="9"/>
        <v>O</v>
      </c>
      <c r="AI39" s="108" t="str">
        <f t="shared" si="10"/>
        <v>S</v>
      </c>
      <c r="AJ39" s="111">
        <f t="shared" si="11"/>
        <v>0</v>
      </c>
      <c r="AK39" s="111">
        <f t="shared" si="12"/>
        <v>0</v>
      </c>
      <c r="AL39" s="111">
        <f t="shared" si="13"/>
        <v>0</v>
      </c>
      <c r="AM39" s="114">
        <f t="shared" si="14"/>
        <v>0</v>
      </c>
      <c r="BQ39" s="92" t="s">
        <v>870</v>
      </c>
      <c r="BR39" s="93" t="s">
        <v>869</v>
      </c>
    </row>
    <row r="40" spans="1:70">
      <c r="A40" s="43"/>
      <c r="B40" s="44"/>
      <c r="C40" s="43"/>
      <c r="D40" s="44"/>
      <c r="E40" s="43"/>
      <c r="F40" s="43"/>
      <c r="G40" s="43"/>
      <c r="H40" s="46"/>
      <c r="I40" s="47"/>
      <c r="J40" s="47"/>
      <c r="K40" s="47"/>
      <c r="L40" s="47"/>
      <c r="M40" s="43"/>
      <c r="N40" s="48"/>
      <c r="O40" s="44"/>
      <c r="P40" s="48"/>
      <c r="Q40" s="48"/>
      <c r="R40" s="48"/>
      <c r="S40" s="48"/>
      <c r="T40" s="43"/>
      <c r="U40" s="43"/>
      <c r="V40" s="43"/>
      <c r="W40" s="48"/>
      <c r="X40" s="43"/>
      <c r="Y40" s="116" t="str">
        <f t="shared" si="0"/>
        <v/>
      </c>
      <c r="Z40" s="45" t="str">
        <f t="shared" si="1"/>
        <v/>
      </c>
      <c r="AA40" s="55" t="str">
        <f t="shared" si="2"/>
        <v>ES</v>
      </c>
      <c r="AB40" s="57" t="str">
        <f t="shared" si="3"/>
        <v>2</v>
      </c>
      <c r="AC40" s="55" t="str">
        <f t="shared" si="4"/>
        <v>Sin observaciones</v>
      </c>
      <c r="AD40" s="101" t="str">
        <f t="shared" si="5"/>
        <v>35</v>
      </c>
      <c r="AE40" s="101" t="str">
        <f t="shared" si="6"/>
        <v/>
      </c>
      <c r="AF40" s="108" t="str">
        <f t="shared" si="7"/>
        <v/>
      </c>
      <c r="AG40" s="108" t="str">
        <f t="shared" si="8"/>
        <v>NO</v>
      </c>
      <c r="AH40" s="108" t="str">
        <f t="shared" si="9"/>
        <v>O</v>
      </c>
      <c r="AI40" s="108" t="str">
        <f t="shared" si="10"/>
        <v>S</v>
      </c>
      <c r="AJ40" s="111">
        <f t="shared" si="11"/>
        <v>0</v>
      </c>
      <c r="AK40" s="111">
        <f t="shared" si="12"/>
        <v>0</v>
      </c>
      <c r="AL40" s="111">
        <f t="shared" si="13"/>
        <v>0</v>
      </c>
      <c r="AM40" s="114">
        <f t="shared" si="14"/>
        <v>0</v>
      </c>
      <c r="BQ40" s="92" t="s">
        <v>872</v>
      </c>
      <c r="BR40" s="93" t="s">
        <v>871</v>
      </c>
    </row>
    <row r="41" spans="1:70">
      <c r="A41" s="43"/>
      <c r="B41" s="44"/>
      <c r="C41" s="43"/>
      <c r="D41" s="44"/>
      <c r="E41" s="43"/>
      <c r="F41" s="43"/>
      <c r="G41" s="43"/>
      <c r="H41" s="46"/>
      <c r="I41" s="47"/>
      <c r="J41" s="47"/>
      <c r="K41" s="47"/>
      <c r="L41" s="47"/>
      <c r="M41" s="43"/>
      <c r="N41" s="48"/>
      <c r="O41" s="44"/>
      <c r="P41" s="48"/>
      <c r="Q41" s="48"/>
      <c r="R41" s="48"/>
      <c r="S41" s="48"/>
      <c r="T41" s="43"/>
      <c r="U41" s="43"/>
      <c r="V41" s="43"/>
      <c r="W41" s="48"/>
      <c r="X41" s="43"/>
      <c r="Y41" s="116" t="str">
        <f t="shared" si="0"/>
        <v/>
      </c>
      <c r="Z41" s="45" t="str">
        <f t="shared" si="1"/>
        <v/>
      </c>
      <c r="AA41" s="55" t="str">
        <f t="shared" si="2"/>
        <v>ES</v>
      </c>
      <c r="AB41" s="57" t="str">
        <f t="shared" si="3"/>
        <v>2</v>
      </c>
      <c r="AC41" s="55" t="str">
        <f t="shared" si="4"/>
        <v>Sin observaciones</v>
      </c>
      <c r="AD41" s="101" t="str">
        <f t="shared" si="5"/>
        <v>35</v>
      </c>
      <c r="AE41" s="101" t="str">
        <f t="shared" si="6"/>
        <v/>
      </c>
      <c r="AF41" s="108" t="str">
        <f t="shared" si="7"/>
        <v/>
      </c>
      <c r="AG41" s="108" t="str">
        <f t="shared" si="8"/>
        <v>NO</v>
      </c>
      <c r="AH41" s="108" t="str">
        <f t="shared" si="9"/>
        <v>O</v>
      </c>
      <c r="AI41" s="108" t="str">
        <f t="shared" si="10"/>
        <v>S</v>
      </c>
      <c r="AJ41" s="111">
        <f t="shared" si="11"/>
        <v>0</v>
      </c>
      <c r="AK41" s="111">
        <f t="shared" si="12"/>
        <v>0</v>
      </c>
      <c r="AL41" s="111">
        <f t="shared" si="13"/>
        <v>0</v>
      </c>
      <c r="AM41" s="114">
        <f t="shared" si="14"/>
        <v>0</v>
      </c>
      <c r="BQ41" s="92" t="s">
        <v>874</v>
      </c>
      <c r="BR41" s="93" t="s">
        <v>873</v>
      </c>
    </row>
    <row r="42" spans="1:70">
      <c r="A42" s="43"/>
      <c r="B42" s="44"/>
      <c r="C42" s="43"/>
      <c r="D42" s="44"/>
      <c r="E42" s="43"/>
      <c r="F42" s="43"/>
      <c r="G42" s="43"/>
      <c r="H42" s="46"/>
      <c r="I42" s="47"/>
      <c r="J42" s="47"/>
      <c r="K42" s="47"/>
      <c r="L42" s="47"/>
      <c r="M42" s="43"/>
      <c r="N42" s="48"/>
      <c r="O42" s="44"/>
      <c r="P42" s="48"/>
      <c r="Q42" s="48"/>
      <c r="R42" s="48"/>
      <c r="S42" s="48"/>
      <c r="T42" s="43"/>
      <c r="U42" s="43"/>
      <c r="V42" s="43"/>
      <c r="W42" s="48"/>
      <c r="X42" s="43"/>
      <c r="Y42" s="116" t="str">
        <f t="shared" si="0"/>
        <v/>
      </c>
      <c r="Z42" s="45" t="str">
        <f t="shared" si="1"/>
        <v/>
      </c>
      <c r="AA42" s="55" t="str">
        <f t="shared" si="2"/>
        <v>ES</v>
      </c>
      <c r="AB42" s="57" t="str">
        <f t="shared" si="3"/>
        <v>2</v>
      </c>
      <c r="AC42" s="55" t="str">
        <f t="shared" si="4"/>
        <v>Sin observaciones</v>
      </c>
      <c r="AD42" s="101" t="str">
        <f t="shared" si="5"/>
        <v>35</v>
      </c>
      <c r="AE42" s="101" t="str">
        <f t="shared" si="6"/>
        <v/>
      </c>
      <c r="AF42" s="108" t="str">
        <f t="shared" si="7"/>
        <v/>
      </c>
      <c r="AG42" s="108" t="str">
        <f t="shared" si="8"/>
        <v>NO</v>
      </c>
      <c r="AH42" s="108" t="str">
        <f t="shared" si="9"/>
        <v>O</v>
      </c>
      <c r="AI42" s="108" t="str">
        <f t="shared" si="10"/>
        <v>S</v>
      </c>
      <c r="AJ42" s="111">
        <f t="shared" si="11"/>
        <v>0</v>
      </c>
      <c r="AK42" s="111">
        <f t="shared" si="12"/>
        <v>0</v>
      </c>
      <c r="AL42" s="111">
        <f t="shared" si="13"/>
        <v>0</v>
      </c>
      <c r="AM42" s="114">
        <f t="shared" si="14"/>
        <v>0</v>
      </c>
      <c r="BQ42" s="92" t="s">
        <v>876</v>
      </c>
      <c r="BR42" s="93" t="s">
        <v>875</v>
      </c>
    </row>
    <row r="43" spans="1:70">
      <c r="A43" s="43"/>
      <c r="B43" s="44"/>
      <c r="C43" s="43"/>
      <c r="D43" s="44"/>
      <c r="E43" s="43"/>
      <c r="F43" s="43"/>
      <c r="G43" s="43"/>
      <c r="H43" s="46"/>
      <c r="I43" s="47"/>
      <c r="J43" s="47"/>
      <c r="K43" s="47"/>
      <c r="L43" s="47"/>
      <c r="M43" s="43"/>
      <c r="N43" s="48"/>
      <c r="O43" s="44"/>
      <c r="P43" s="48"/>
      <c r="Q43" s="48"/>
      <c r="R43" s="48"/>
      <c r="S43" s="48"/>
      <c r="T43" s="43"/>
      <c r="U43" s="43"/>
      <c r="V43" s="43"/>
      <c r="W43" s="48"/>
      <c r="X43" s="43"/>
      <c r="Y43" s="116" t="str">
        <f t="shared" si="0"/>
        <v/>
      </c>
      <c r="Z43" s="45" t="str">
        <f t="shared" si="1"/>
        <v/>
      </c>
      <c r="AA43" s="55" t="str">
        <f t="shared" si="2"/>
        <v>ES</v>
      </c>
      <c r="AB43" s="57" t="str">
        <f t="shared" si="3"/>
        <v>2</v>
      </c>
      <c r="AC43" s="55" t="str">
        <f t="shared" si="4"/>
        <v>Sin observaciones</v>
      </c>
      <c r="AD43" s="101" t="str">
        <f t="shared" si="5"/>
        <v>35</v>
      </c>
      <c r="AE43" s="101" t="str">
        <f t="shared" si="6"/>
        <v/>
      </c>
      <c r="AF43" s="108" t="str">
        <f t="shared" si="7"/>
        <v/>
      </c>
      <c r="AG43" s="108" t="str">
        <f t="shared" si="8"/>
        <v>NO</v>
      </c>
      <c r="AH43" s="108" t="str">
        <f t="shared" si="9"/>
        <v>O</v>
      </c>
      <c r="AI43" s="108" t="str">
        <f t="shared" si="10"/>
        <v>S</v>
      </c>
      <c r="AJ43" s="111">
        <f t="shared" si="11"/>
        <v>0</v>
      </c>
      <c r="AK43" s="111">
        <f t="shared" si="12"/>
        <v>0</v>
      </c>
      <c r="AL43" s="111">
        <f t="shared" si="13"/>
        <v>0</v>
      </c>
      <c r="AM43" s="114">
        <f t="shared" si="14"/>
        <v>0</v>
      </c>
      <c r="BQ43" s="92" t="s">
        <v>878</v>
      </c>
      <c r="BR43" s="93" t="s">
        <v>877</v>
      </c>
    </row>
    <row r="44" spans="1:70">
      <c r="A44" s="43"/>
      <c r="B44" s="44"/>
      <c r="C44" s="43"/>
      <c r="D44" s="44"/>
      <c r="E44" s="43"/>
      <c r="F44" s="43"/>
      <c r="G44" s="43"/>
      <c r="H44" s="46"/>
      <c r="I44" s="47"/>
      <c r="J44" s="47"/>
      <c r="K44" s="47"/>
      <c r="L44" s="47"/>
      <c r="M44" s="43"/>
      <c r="N44" s="48"/>
      <c r="O44" s="44"/>
      <c r="P44" s="48"/>
      <c r="Q44" s="48"/>
      <c r="R44" s="48"/>
      <c r="S44" s="48"/>
      <c r="T44" s="43"/>
      <c r="U44" s="43"/>
      <c r="V44" s="43"/>
      <c r="W44" s="48"/>
      <c r="X44" s="43"/>
      <c r="Y44" s="116" t="str">
        <f t="shared" si="0"/>
        <v/>
      </c>
      <c r="Z44" s="45" t="str">
        <f t="shared" si="1"/>
        <v/>
      </c>
      <c r="AA44" s="55" t="str">
        <f t="shared" si="2"/>
        <v>ES</v>
      </c>
      <c r="AB44" s="57" t="str">
        <f t="shared" si="3"/>
        <v>2</v>
      </c>
      <c r="AC44" s="55" t="str">
        <f t="shared" si="4"/>
        <v>Sin observaciones</v>
      </c>
      <c r="AD44" s="101" t="str">
        <f t="shared" si="5"/>
        <v>35</v>
      </c>
      <c r="AE44" s="101" t="str">
        <f t="shared" si="6"/>
        <v/>
      </c>
      <c r="AF44" s="108" t="str">
        <f t="shared" si="7"/>
        <v/>
      </c>
      <c r="AG44" s="108" t="str">
        <f t="shared" si="8"/>
        <v>NO</v>
      </c>
      <c r="AH44" s="108" t="str">
        <f t="shared" si="9"/>
        <v>O</v>
      </c>
      <c r="AI44" s="108" t="str">
        <f t="shared" si="10"/>
        <v>S</v>
      </c>
      <c r="AJ44" s="111">
        <f t="shared" si="11"/>
        <v>0</v>
      </c>
      <c r="AK44" s="111">
        <f t="shared" si="12"/>
        <v>0</v>
      </c>
      <c r="AL44" s="111">
        <f t="shared" si="13"/>
        <v>0</v>
      </c>
      <c r="AM44" s="114">
        <f t="shared" si="14"/>
        <v>0</v>
      </c>
      <c r="BQ44" s="92" t="s">
        <v>880</v>
      </c>
      <c r="BR44" s="93" t="s">
        <v>879</v>
      </c>
    </row>
    <row r="45" spans="1:70">
      <c r="A45" s="43"/>
      <c r="B45" s="44"/>
      <c r="C45" s="43"/>
      <c r="D45" s="44"/>
      <c r="E45" s="43"/>
      <c r="F45" s="43"/>
      <c r="G45" s="43"/>
      <c r="H45" s="46"/>
      <c r="I45" s="47"/>
      <c r="J45" s="47"/>
      <c r="K45" s="47"/>
      <c r="L45" s="47"/>
      <c r="M45" s="43"/>
      <c r="N45" s="48"/>
      <c r="O45" s="44"/>
      <c r="P45" s="48"/>
      <c r="Q45" s="48"/>
      <c r="R45" s="48"/>
      <c r="S45" s="48"/>
      <c r="T45" s="43"/>
      <c r="U45" s="43"/>
      <c r="V45" s="43"/>
      <c r="W45" s="48"/>
      <c r="X45" s="43"/>
      <c r="Y45" s="116" t="str">
        <f t="shared" si="0"/>
        <v/>
      </c>
      <c r="Z45" s="45" t="str">
        <f t="shared" si="1"/>
        <v/>
      </c>
      <c r="AA45" s="55" t="str">
        <f t="shared" si="2"/>
        <v>ES</v>
      </c>
      <c r="AB45" s="57" t="str">
        <f t="shared" si="3"/>
        <v>2</v>
      </c>
      <c r="AC45" s="55" t="str">
        <f t="shared" si="4"/>
        <v>Sin observaciones</v>
      </c>
      <c r="AD45" s="101" t="str">
        <f t="shared" si="5"/>
        <v>35</v>
      </c>
      <c r="AE45" s="101" t="str">
        <f t="shared" si="6"/>
        <v/>
      </c>
      <c r="AF45" s="108" t="str">
        <f t="shared" si="7"/>
        <v/>
      </c>
      <c r="AG45" s="108" t="str">
        <f t="shared" si="8"/>
        <v>NO</v>
      </c>
      <c r="AH45" s="108" t="str">
        <f t="shared" si="9"/>
        <v>O</v>
      </c>
      <c r="AI45" s="108" t="str">
        <f t="shared" si="10"/>
        <v>S</v>
      </c>
      <c r="AJ45" s="111">
        <f t="shared" si="11"/>
        <v>0</v>
      </c>
      <c r="AK45" s="111">
        <f t="shared" si="12"/>
        <v>0</v>
      </c>
      <c r="AL45" s="111">
        <f t="shared" si="13"/>
        <v>0</v>
      </c>
      <c r="AM45" s="114">
        <f t="shared" si="14"/>
        <v>0</v>
      </c>
      <c r="BQ45" s="92" t="s">
        <v>882</v>
      </c>
      <c r="BR45" s="93" t="s">
        <v>881</v>
      </c>
    </row>
    <row r="46" spans="1:70">
      <c r="A46" s="43"/>
      <c r="B46" s="44"/>
      <c r="C46" s="43"/>
      <c r="D46" s="44"/>
      <c r="E46" s="43"/>
      <c r="F46" s="43"/>
      <c r="G46" s="43"/>
      <c r="H46" s="46"/>
      <c r="I46" s="47"/>
      <c r="J46" s="47"/>
      <c r="K46" s="47"/>
      <c r="L46" s="47"/>
      <c r="M46" s="43"/>
      <c r="N46" s="48"/>
      <c r="O46" s="44"/>
      <c r="P46" s="48"/>
      <c r="Q46" s="48"/>
      <c r="R46" s="48"/>
      <c r="S46" s="48"/>
      <c r="T46" s="43"/>
      <c r="U46" s="43"/>
      <c r="V46" s="43"/>
      <c r="W46" s="48"/>
      <c r="X46" s="43"/>
      <c r="Y46" s="116" t="str">
        <f t="shared" si="0"/>
        <v/>
      </c>
      <c r="Z46" s="45" t="str">
        <f t="shared" si="1"/>
        <v/>
      </c>
      <c r="AA46" s="55" t="str">
        <f t="shared" si="2"/>
        <v>ES</v>
      </c>
      <c r="AB46" s="57" t="str">
        <f t="shared" si="3"/>
        <v>2</v>
      </c>
      <c r="AC46" s="55" t="str">
        <f t="shared" si="4"/>
        <v>Sin observaciones</v>
      </c>
      <c r="AD46" s="101" t="str">
        <f t="shared" si="5"/>
        <v>35</v>
      </c>
      <c r="AE46" s="101" t="str">
        <f t="shared" si="6"/>
        <v/>
      </c>
      <c r="AF46" s="108" t="str">
        <f t="shared" si="7"/>
        <v/>
      </c>
      <c r="AG46" s="108" t="str">
        <f t="shared" si="8"/>
        <v>NO</v>
      </c>
      <c r="AH46" s="108" t="str">
        <f t="shared" si="9"/>
        <v>O</v>
      </c>
      <c r="AI46" s="108" t="str">
        <f t="shared" si="10"/>
        <v>S</v>
      </c>
      <c r="AJ46" s="111">
        <f t="shared" si="11"/>
        <v>0</v>
      </c>
      <c r="AK46" s="111">
        <f t="shared" si="12"/>
        <v>0</v>
      </c>
      <c r="AL46" s="111">
        <f t="shared" si="13"/>
        <v>0</v>
      </c>
      <c r="AM46" s="114">
        <f t="shared" si="14"/>
        <v>0</v>
      </c>
      <c r="BQ46" s="92" t="s">
        <v>884</v>
      </c>
      <c r="BR46" s="93" t="s">
        <v>883</v>
      </c>
    </row>
    <row r="47" spans="1:70">
      <c r="A47" s="43"/>
      <c r="B47" s="44"/>
      <c r="C47" s="43"/>
      <c r="D47" s="44"/>
      <c r="E47" s="43"/>
      <c r="F47" s="43"/>
      <c r="G47" s="43"/>
      <c r="H47" s="46"/>
      <c r="I47" s="47"/>
      <c r="J47" s="47"/>
      <c r="K47" s="47"/>
      <c r="L47" s="47"/>
      <c r="M47" s="43"/>
      <c r="N47" s="48"/>
      <c r="O47" s="44"/>
      <c r="P47" s="48"/>
      <c r="Q47" s="48"/>
      <c r="R47" s="48"/>
      <c r="S47" s="48"/>
      <c r="T47" s="43"/>
      <c r="U47" s="43"/>
      <c r="V47" s="43"/>
      <c r="W47" s="48"/>
      <c r="X47" s="43"/>
      <c r="Y47" s="116" t="str">
        <f t="shared" si="0"/>
        <v/>
      </c>
      <c r="Z47" s="45" t="str">
        <f t="shared" si="1"/>
        <v/>
      </c>
      <c r="AA47" s="55" t="str">
        <f t="shared" si="2"/>
        <v>ES</v>
      </c>
      <c r="AB47" s="57" t="str">
        <f t="shared" si="3"/>
        <v>2</v>
      </c>
      <c r="AC47" s="55" t="str">
        <f t="shared" si="4"/>
        <v>Sin observaciones</v>
      </c>
      <c r="AD47" s="101" t="str">
        <f t="shared" si="5"/>
        <v>35</v>
      </c>
      <c r="AE47" s="101" t="str">
        <f t="shared" si="6"/>
        <v/>
      </c>
      <c r="AF47" s="108" t="str">
        <f t="shared" si="7"/>
        <v/>
      </c>
      <c r="AG47" s="108" t="str">
        <f t="shared" si="8"/>
        <v>NO</v>
      </c>
      <c r="AH47" s="108" t="str">
        <f t="shared" si="9"/>
        <v>O</v>
      </c>
      <c r="AI47" s="108" t="str">
        <f t="shared" si="10"/>
        <v>S</v>
      </c>
      <c r="AJ47" s="111">
        <f t="shared" si="11"/>
        <v>0</v>
      </c>
      <c r="AK47" s="111">
        <f t="shared" si="12"/>
        <v>0</v>
      </c>
      <c r="AL47" s="111">
        <f t="shared" si="13"/>
        <v>0</v>
      </c>
      <c r="AM47" s="114">
        <f t="shared" si="14"/>
        <v>0</v>
      </c>
      <c r="BQ47" s="92" t="s">
        <v>886</v>
      </c>
      <c r="BR47" s="93" t="s">
        <v>885</v>
      </c>
    </row>
    <row r="48" spans="1:70">
      <c r="A48" s="43"/>
      <c r="B48" s="44"/>
      <c r="C48" s="43"/>
      <c r="D48" s="44"/>
      <c r="E48" s="43"/>
      <c r="F48" s="43"/>
      <c r="G48" s="43"/>
      <c r="H48" s="46"/>
      <c r="I48" s="47"/>
      <c r="J48" s="47"/>
      <c r="K48" s="47"/>
      <c r="L48" s="47"/>
      <c r="M48" s="43"/>
      <c r="N48" s="48"/>
      <c r="O48" s="44"/>
      <c r="P48" s="48"/>
      <c r="Q48" s="48"/>
      <c r="R48" s="48"/>
      <c r="S48" s="48"/>
      <c r="T48" s="43"/>
      <c r="U48" s="43"/>
      <c r="V48" s="43"/>
      <c r="W48" s="48"/>
      <c r="X48" s="43"/>
      <c r="Y48" s="116" t="str">
        <f t="shared" si="0"/>
        <v/>
      </c>
      <c r="Z48" s="45" t="str">
        <f t="shared" si="1"/>
        <v/>
      </c>
      <c r="AA48" s="55" t="str">
        <f t="shared" si="2"/>
        <v>ES</v>
      </c>
      <c r="AB48" s="57" t="str">
        <f t="shared" si="3"/>
        <v>2</v>
      </c>
      <c r="AC48" s="55" t="str">
        <f t="shared" si="4"/>
        <v>Sin observaciones</v>
      </c>
      <c r="AD48" s="101" t="str">
        <f t="shared" si="5"/>
        <v>35</v>
      </c>
      <c r="AE48" s="101" t="str">
        <f t="shared" si="6"/>
        <v/>
      </c>
      <c r="AF48" s="108" t="str">
        <f t="shared" si="7"/>
        <v/>
      </c>
      <c r="AG48" s="108" t="str">
        <f t="shared" si="8"/>
        <v>NO</v>
      </c>
      <c r="AH48" s="108" t="str">
        <f t="shared" si="9"/>
        <v>O</v>
      </c>
      <c r="AI48" s="108" t="str">
        <f t="shared" si="10"/>
        <v>S</v>
      </c>
      <c r="AJ48" s="111">
        <f t="shared" si="11"/>
        <v>0</v>
      </c>
      <c r="AK48" s="111">
        <f t="shared" si="12"/>
        <v>0</v>
      </c>
      <c r="AL48" s="111">
        <f t="shared" si="13"/>
        <v>0</v>
      </c>
      <c r="AM48" s="114">
        <f t="shared" si="14"/>
        <v>0</v>
      </c>
      <c r="BQ48" s="92" t="s">
        <v>888</v>
      </c>
      <c r="BR48" s="93" t="s">
        <v>887</v>
      </c>
    </row>
    <row r="49" spans="1:70">
      <c r="A49" s="43"/>
      <c r="B49" s="44"/>
      <c r="C49" s="43"/>
      <c r="D49" s="44"/>
      <c r="E49" s="43"/>
      <c r="F49" s="43"/>
      <c r="G49" s="43"/>
      <c r="H49" s="46"/>
      <c r="I49" s="47"/>
      <c r="J49" s="47"/>
      <c r="K49" s="47"/>
      <c r="L49" s="47"/>
      <c r="M49" s="43"/>
      <c r="N49" s="48"/>
      <c r="O49" s="44"/>
      <c r="P49" s="48"/>
      <c r="Q49" s="48"/>
      <c r="R49" s="48"/>
      <c r="S49" s="48"/>
      <c r="T49" s="43"/>
      <c r="U49" s="43"/>
      <c r="V49" s="43"/>
      <c r="W49" s="48"/>
      <c r="X49" s="43"/>
      <c r="Y49" s="116" t="str">
        <f t="shared" si="0"/>
        <v/>
      </c>
      <c r="Z49" s="45" t="str">
        <f t="shared" si="1"/>
        <v/>
      </c>
      <c r="AA49" s="55" t="str">
        <f t="shared" si="2"/>
        <v>ES</v>
      </c>
      <c r="AB49" s="57" t="str">
        <f t="shared" si="3"/>
        <v>2</v>
      </c>
      <c r="AC49" s="55" t="str">
        <f t="shared" si="4"/>
        <v>Sin observaciones</v>
      </c>
      <c r="AD49" s="101" t="str">
        <f t="shared" si="5"/>
        <v>35</v>
      </c>
      <c r="AE49" s="101" t="str">
        <f t="shared" si="6"/>
        <v/>
      </c>
      <c r="AF49" s="108" t="str">
        <f t="shared" si="7"/>
        <v/>
      </c>
      <c r="AG49" s="108" t="str">
        <f t="shared" si="8"/>
        <v>NO</v>
      </c>
      <c r="AH49" s="108" t="str">
        <f t="shared" si="9"/>
        <v>O</v>
      </c>
      <c r="AI49" s="108" t="str">
        <f t="shared" si="10"/>
        <v>S</v>
      </c>
      <c r="AJ49" s="111">
        <f t="shared" si="11"/>
        <v>0</v>
      </c>
      <c r="AK49" s="111">
        <f t="shared" si="12"/>
        <v>0</v>
      </c>
      <c r="AL49" s="111">
        <f t="shared" si="13"/>
        <v>0</v>
      </c>
      <c r="AM49" s="114">
        <f t="shared" si="14"/>
        <v>0</v>
      </c>
      <c r="BQ49" s="92" t="s">
        <v>890</v>
      </c>
      <c r="BR49" s="93" t="s">
        <v>889</v>
      </c>
    </row>
    <row r="50" spans="1:70">
      <c r="A50" s="43"/>
      <c r="B50" s="44"/>
      <c r="C50" s="43"/>
      <c r="D50" s="44"/>
      <c r="E50" s="43"/>
      <c r="F50" s="43"/>
      <c r="G50" s="43"/>
      <c r="H50" s="46"/>
      <c r="I50" s="47"/>
      <c r="J50" s="47"/>
      <c r="K50" s="47"/>
      <c r="L50" s="47"/>
      <c r="M50" s="43"/>
      <c r="N50" s="48"/>
      <c r="O50" s="44"/>
      <c r="P50" s="48"/>
      <c r="Q50" s="48"/>
      <c r="R50" s="48"/>
      <c r="S50" s="48"/>
      <c r="T50" s="43"/>
      <c r="U50" s="43"/>
      <c r="V50" s="43"/>
      <c r="W50" s="48"/>
      <c r="X50" s="43"/>
      <c r="Y50" s="116" t="str">
        <f t="shared" si="0"/>
        <v/>
      </c>
      <c r="Z50" s="45" t="str">
        <f t="shared" si="1"/>
        <v/>
      </c>
      <c r="AA50" s="55" t="str">
        <f t="shared" si="2"/>
        <v>ES</v>
      </c>
      <c r="AB50" s="57" t="str">
        <f t="shared" si="3"/>
        <v>2</v>
      </c>
      <c r="AC50" s="55" t="str">
        <f t="shared" si="4"/>
        <v>Sin observaciones</v>
      </c>
      <c r="AD50" s="101" t="str">
        <f t="shared" si="5"/>
        <v>35</v>
      </c>
      <c r="AE50" s="101" t="str">
        <f t="shared" si="6"/>
        <v/>
      </c>
      <c r="AF50" s="108" t="str">
        <f t="shared" si="7"/>
        <v/>
      </c>
      <c r="AG50" s="108" t="str">
        <f t="shared" si="8"/>
        <v>NO</v>
      </c>
      <c r="AH50" s="108" t="str">
        <f t="shared" si="9"/>
        <v>O</v>
      </c>
      <c r="AI50" s="108" t="str">
        <f t="shared" si="10"/>
        <v>S</v>
      </c>
      <c r="AJ50" s="111">
        <f t="shared" si="11"/>
        <v>0</v>
      </c>
      <c r="AK50" s="111">
        <f t="shared" si="12"/>
        <v>0</v>
      </c>
      <c r="AL50" s="111">
        <f t="shared" si="13"/>
        <v>0</v>
      </c>
      <c r="AM50" s="114">
        <f t="shared" si="14"/>
        <v>0</v>
      </c>
      <c r="BQ50" s="92" t="s">
        <v>892</v>
      </c>
      <c r="BR50" s="93" t="s">
        <v>891</v>
      </c>
    </row>
    <row r="51" spans="1:70">
      <c r="A51" s="43"/>
      <c r="B51" s="44"/>
      <c r="C51" s="43"/>
      <c r="D51" s="44"/>
      <c r="E51" s="43"/>
      <c r="F51" s="43"/>
      <c r="G51" s="43"/>
      <c r="H51" s="46"/>
      <c r="I51" s="47"/>
      <c r="J51" s="47"/>
      <c r="K51" s="47"/>
      <c r="L51" s="47"/>
      <c r="M51" s="43"/>
      <c r="N51" s="48"/>
      <c r="O51" s="44"/>
      <c r="P51" s="48"/>
      <c r="Q51" s="48"/>
      <c r="R51" s="48"/>
      <c r="S51" s="48"/>
      <c r="T51" s="43"/>
      <c r="U51" s="43"/>
      <c r="V51" s="43"/>
      <c r="W51" s="48"/>
      <c r="X51" s="43"/>
      <c r="Y51" s="116" t="str">
        <f t="shared" si="0"/>
        <v/>
      </c>
      <c r="Z51" s="45" t="str">
        <f t="shared" si="1"/>
        <v/>
      </c>
      <c r="AA51" s="55" t="str">
        <f t="shared" si="2"/>
        <v>ES</v>
      </c>
      <c r="AB51" s="57" t="str">
        <f t="shared" si="3"/>
        <v>2</v>
      </c>
      <c r="AC51" s="55" t="str">
        <f t="shared" si="4"/>
        <v>Sin observaciones</v>
      </c>
      <c r="AD51" s="101" t="str">
        <f t="shared" si="5"/>
        <v>35</v>
      </c>
      <c r="AE51" s="101" t="str">
        <f t="shared" si="6"/>
        <v/>
      </c>
      <c r="AF51" s="108" t="str">
        <f t="shared" si="7"/>
        <v/>
      </c>
      <c r="AG51" s="108" t="str">
        <f t="shared" si="8"/>
        <v>NO</v>
      </c>
      <c r="AH51" s="108" t="str">
        <f t="shared" si="9"/>
        <v>O</v>
      </c>
      <c r="AI51" s="108" t="str">
        <f t="shared" si="10"/>
        <v>S</v>
      </c>
      <c r="AJ51" s="111">
        <f t="shared" si="11"/>
        <v>0</v>
      </c>
      <c r="AK51" s="111">
        <f t="shared" si="12"/>
        <v>0</v>
      </c>
      <c r="AL51" s="111">
        <f t="shared" si="13"/>
        <v>0</v>
      </c>
      <c r="AM51" s="114">
        <f t="shared" si="14"/>
        <v>0</v>
      </c>
      <c r="BQ51" s="92" t="s">
        <v>894</v>
      </c>
      <c r="BR51" s="93" t="s">
        <v>893</v>
      </c>
    </row>
    <row r="52" spans="1:70">
      <c r="A52" s="43"/>
      <c r="B52" s="44"/>
      <c r="C52" s="43"/>
      <c r="D52" s="44"/>
      <c r="E52" s="43"/>
      <c r="F52" s="43"/>
      <c r="G52" s="43"/>
      <c r="H52" s="46"/>
      <c r="I52" s="47"/>
      <c r="J52" s="47"/>
      <c r="K52" s="47"/>
      <c r="L52" s="47"/>
      <c r="M52" s="43"/>
      <c r="N52" s="48"/>
      <c r="O52" s="44"/>
      <c r="P52" s="48"/>
      <c r="Q52" s="48"/>
      <c r="R52" s="48"/>
      <c r="S52" s="48"/>
      <c r="T52" s="43"/>
      <c r="U52" s="43"/>
      <c r="V52" s="43"/>
      <c r="W52" s="48"/>
      <c r="X52" s="43"/>
      <c r="Y52" s="116" t="str">
        <f t="shared" si="0"/>
        <v/>
      </c>
      <c r="Z52" s="45" t="str">
        <f t="shared" si="1"/>
        <v/>
      </c>
      <c r="AA52" s="55" t="str">
        <f t="shared" si="2"/>
        <v>ES</v>
      </c>
      <c r="AB52" s="57" t="str">
        <f t="shared" si="3"/>
        <v>2</v>
      </c>
      <c r="AC52" s="55" t="str">
        <f t="shared" si="4"/>
        <v>Sin observaciones</v>
      </c>
      <c r="AD52" s="101" t="str">
        <f t="shared" si="5"/>
        <v>35</v>
      </c>
      <c r="AE52" s="101" t="str">
        <f t="shared" si="6"/>
        <v/>
      </c>
      <c r="AF52" s="108" t="str">
        <f t="shared" si="7"/>
        <v/>
      </c>
      <c r="AG52" s="108" t="str">
        <f t="shared" si="8"/>
        <v>NO</v>
      </c>
      <c r="AH52" s="108" t="str">
        <f t="shared" si="9"/>
        <v>O</v>
      </c>
      <c r="AI52" s="108" t="str">
        <f t="shared" si="10"/>
        <v>S</v>
      </c>
      <c r="AJ52" s="111">
        <f t="shared" si="11"/>
        <v>0</v>
      </c>
      <c r="AK52" s="111">
        <f t="shared" si="12"/>
        <v>0</v>
      </c>
      <c r="AL52" s="111">
        <f t="shared" si="13"/>
        <v>0</v>
      </c>
      <c r="AM52" s="114">
        <f t="shared" si="14"/>
        <v>0</v>
      </c>
      <c r="BQ52" s="92" t="s">
        <v>896</v>
      </c>
      <c r="BR52" s="93" t="s">
        <v>895</v>
      </c>
    </row>
    <row r="53" spans="1:70">
      <c r="A53" s="43"/>
      <c r="B53" s="44"/>
      <c r="C53" s="43"/>
      <c r="D53" s="44"/>
      <c r="E53" s="43"/>
      <c r="F53" s="43"/>
      <c r="G53" s="43"/>
      <c r="H53" s="46"/>
      <c r="I53" s="47"/>
      <c r="J53" s="47"/>
      <c r="K53" s="47"/>
      <c r="L53" s="47"/>
      <c r="M53" s="43"/>
      <c r="N53" s="48"/>
      <c r="O53" s="44"/>
      <c r="P53" s="48"/>
      <c r="Q53" s="48"/>
      <c r="R53" s="48"/>
      <c r="S53" s="48"/>
      <c r="T53" s="43"/>
      <c r="U53" s="43"/>
      <c r="V53" s="43"/>
      <c r="W53" s="48"/>
      <c r="X53" s="43"/>
      <c r="Y53" s="116" t="str">
        <f t="shared" si="0"/>
        <v/>
      </c>
      <c r="Z53" s="45" t="str">
        <f t="shared" si="1"/>
        <v/>
      </c>
      <c r="AA53" s="55" t="str">
        <f t="shared" si="2"/>
        <v>ES</v>
      </c>
      <c r="AB53" s="57" t="str">
        <f t="shared" si="3"/>
        <v>2</v>
      </c>
      <c r="AC53" s="55" t="str">
        <f t="shared" si="4"/>
        <v>Sin observaciones</v>
      </c>
      <c r="AD53" s="101" t="str">
        <f t="shared" si="5"/>
        <v>35</v>
      </c>
      <c r="AE53" s="101" t="str">
        <f t="shared" si="6"/>
        <v/>
      </c>
      <c r="AF53" s="108" t="str">
        <f t="shared" si="7"/>
        <v/>
      </c>
      <c r="AG53" s="108" t="str">
        <f t="shared" si="8"/>
        <v>NO</v>
      </c>
      <c r="AH53" s="108" t="str">
        <f t="shared" si="9"/>
        <v>O</v>
      </c>
      <c r="AI53" s="108" t="str">
        <f t="shared" si="10"/>
        <v>S</v>
      </c>
      <c r="AJ53" s="111">
        <f t="shared" si="11"/>
        <v>0</v>
      </c>
      <c r="AK53" s="111">
        <f t="shared" si="12"/>
        <v>0</v>
      </c>
      <c r="AL53" s="111">
        <f t="shared" si="13"/>
        <v>0</v>
      </c>
      <c r="AM53" s="114">
        <f t="shared" si="14"/>
        <v>0</v>
      </c>
      <c r="BQ53" s="92" t="s">
        <v>898</v>
      </c>
      <c r="BR53" s="93" t="s">
        <v>897</v>
      </c>
    </row>
    <row r="54" spans="1:70">
      <c r="A54" s="43"/>
      <c r="B54" s="44"/>
      <c r="C54" s="43"/>
      <c r="D54" s="44"/>
      <c r="E54" s="43"/>
      <c r="F54" s="43"/>
      <c r="G54" s="43"/>
      <c r="H54" s="46"/>
      <c r="I54" s="47"/>
      <c r="J54" s="47"/>
      <c r="K54" s="47"/>
      <c r="L54" s="47"/>
      <c r="M54" s="43"/>
      <c r="N54" s="48"/>
      <c r="O54" s="44"/>
      <c r="P54" s="48"/>
      <c r="Q54" s="48"/>
      <c r="R54" s="48"/>
      <c r="S54" s="48"/>
      <c r="T54" s="43"/>
      <c r="U54" s="43"/>
      <c r="V54" s="43"/>
      <c r="W54" s="48"/>
      <c r="X54" s="43"/>
      <c r="Y54" s="116" t="str">
        <f t="shared" si="0"/>
        <v/>
      </c>
      <c r="Z54" s="45" t="str">
        <f t="shared" si="1"/>
        <v/>
      </c>
      <c r="AA54" s="55" t="str">
        <f t="shared" si="2"/>
        <v>ES</v>
      </c>
      <c r="AB54" s="57" t="str">
        <f t="shared" si="3"/>
        <v>2</v>
      </c>
      <c r="AC54" s="55" t="str">
        <f t="shared" si="4"/>
        <v>Sin observaciones</v>
      </c>
      <c r="AD54" s="101" t="str">
        <f t="shared" si="5"/>
        <v>35</v>
      </c>
      <c r="AE54" s="101" t="str">
        <f t="shared" si="6"/>
        <v/>
      </c>
      <c r="AF54" s="108" t="str">
        <f t="shared" si="7"/>
        <v/>
      </c>
      <c r="AG54" s="108" t="str">
        <f t="shared" si="8"/>
        <v>NO</v>
      </c>
      <c r="AH54" s="108" t="str">
        <f t="shared" si="9"/>
        <v>O</v>
      </c>
      <c r="AI54" s="108" t="str">
        <f t="shared" si="10"/>
        <v>S</v>
      </c>
      <c r="AJ54" s="111">
        <f t="shared" si="11"/>
        <v>0</v>
      </c>
      <c r="AK54" s="111">
        <f t="shared" si="12"/>
        <v>0</v>
      </c>
      <c r="AL54" s="111">
        <f t="shared" si="13"/>
        <v>0</v>
      </c>
      <c r="AM54" s="114">
        <f t="shared" si="14"/>
        <v>0</v>
      </c>
      <c r="BQ54" s="92" t="s">
        <v>900</v>
      </c>
      <c r="BR54" s="93" t="s">
        <v>899</v>
      </c>
    </row>
    <row r="55" spans="1:70" ht="15.75" thickBot="1">
      <c r="A55" s="43"/>
      <c r="B55" s="44"/>
      <c r="C55" s="43"/>
      <c r="D55" s="44"/>
      <c r="E55" s="43"/>
      <c r="F55" s="43"/>
      <c r="G55" s="43"/>
      <c r="H55" s="46"/>
      <c r="I55" s="47"/>
      <c r="J55" s="47"/>
      <c r="K55" s="47"/>
      <c r="L55" s="47"/>
      <c r="M55" s="43"/>
      <c r="N55" s="48"/>
      <c r="O55" s="44"/>
      <c r="P55" s="48"/>
      <c r="Q55" s="48"/>
      <c r="R55" s="48"/>
      <c r="S55" s="48"/>
      <c r="T55" s="43"/>
      <c r="U55" s="43"/>
      <c r="V55" s="43"/>
      <c r="W55" s="48"/>
      <c r="X55" s="43"/>
      <c r="Y55" s="116" t="str">
        <f t="shared" si="0"/>
        <v/>
      </c>
      <c r="Z55" s="45" t="str">
        <f t="shared" si="1"/>
        <v/>
      </c>
      <c r="AA55" s="55" t="str">
        <f t="shared" si="2"/>
        <v>ES</v>
      </c>
      <c r="AB55" s="57" t="str">
        <f t="shared" si="3"/>
        <v>2</v>
      </c>
      <c r="AC55" s="55" t="str">
        <f t="shared" si="4"/>
        <v>Sin observaciones</v>
      </c>
      <c r="AD55" s="101" t="str">
        <f t="shared" si="5"/>
        <v>35</v>
      </c>
      <c r="AE55" s="101" t="str">
        <f t="shared" si="6"/>
        <v/>
      </c>
      <c r="AF55" s="108" t="str">
        <f t="shared" si="7"/>
        <v/>
      </c>
      <c r="AG55" s="108" t="str">
        <f t="shared" si="8"/>
        <v>NO</v>
      </c>
      <c r="AH55" s="108" t="str">
        <f t="shared" si="9"/>
        <v>O</v>
      </c>
      <c r="AI55" s="108" t="str">
        <f t="shared" si="10"/>
        <v>S</v>
      </c>
      <c r="AJ55" s="111">
        <f t="shared" si="11"/>
        <v>0</v>
      </c>
      <c r="AK55" s="111">
        <f t="shared" si="12"/>
        <v>0</v>
      </c>
      <c r="AL55" s="111">
        <f t="shared" si="13"/>
        <v>0</v>
      </c>
      <c r="AM55" s="114">
        <f t="shared" si="14"/>
        <v>0</v>
      </c>
      <c r="BQ55" s="94" t="s">
        <v>902</v>
      </c>
      <c r="BR55" s="95" t="s">
        <v>901</v>
      </c>
    </row>
    <row r="56" spans="1:70">
      <c r="A56" s="43"/>
      <c r="B56" s="44"/>
      <c r="C56" s="43"/>
      <c r="D56" s="44"/>
      <c r="E56" s="43"/>
      <c r="F56" s="43"/>
      <c r="G56" s="43"/>
      <c r="H56" s="46"/>
      <c r="I56" s="47"/>
      <c r="J56" s="47"/>
      <c r="K56" s="47"/>
      <c r="L56" s="47"/>
      <c r="M56" s="43"/>
      <c r="N56" s="48"/>
      <c r="O56" s="44"/>
      <c r="P56" s="48"/>
      <c r="Q56" s="48"/>
      <c r="R56" s="48"/>
      <c r="S56" s="48"/>
      <c r="T56" s="43"/>
      <c r="U56" s="43"/>
      <c r="V56" s="43"/>
      <c r="W56" s="48"/>
      <c r="X56" s="43"/>
      <c r="Y56" s="116" t="str">
        <f t="shared" si="0"/>
        <v/>
      </c>
      <c r="Z56" s="45" t="str">
        <f t="shared" si="1"/>
        <v/>
      </c>
      <c r="AA56" s="55" t="str">
        <f t="shared" si="2"/>
        <v>ES</v>
      </c>
      <c r="AB56" s="57" t="str">
        <f t="shared" si="3"/>
        <v>2</v>
      </c>
      <c r="AC56" s="55" t="str">
        <f t="shared" si="4"/>
        <v>Sin observaciones</v>
      </c>
      <c r="AD56" s="101" t="str">
        <f t="shared" si="5"/>
        <v>35</v>
      </c>
      <c r="AE56" s="101" t="str">
        <f t="shared" si="6"/>
        <v/>
      </c>
      <c r="AF56" s="108" t="str">
        <f t="shared" si="7"/>
        <v/>
      </c>
      <c r="AG56" s="108" t="str">
        <f t="shared" si="8"/>
        <v>NO</v>
      </c>
      <c r="AH56" s="108" t="str">
        <f t="shared" si="9"/>
        <v>O</v>
      </c>
      <c r="AI56" s="108" t="str">
        <f t="shared" si="10"/>
        <v>S</v>
      </c>
      <c r="AJ56" s="111">
        <f t="shared" si="11"/>
        <v>0</v>
      </c>
      <c r="AK56" s="111">
        <f t="shared" si="12"/>
        <v>0</v>
      </c>
      <c r="AL56" s="111">
        <f t="shared" si="13"/>
        <v>0</v>
      </c>
      <c r="AM56" s="114">
        <f t="shared" si="14"/>
        <v>0</v>
      </c>
    </row>
    <row r="57" spans="1:70">
      <c r="A57" s="43"/>
      <c r="B57" s="44"/>
      <c r="C57" s="43"/>
      <c r="D57" s="44"/>
      <c r="E57" s="43"/>
      <c r="F57" s="43"/>
      <c r="G57" s="43"/>
      <c r="H57" s="46"/>
      <c r="I57" s="47"/>
      <c r="J57" s="47"/>
      <c r="K57" s="47"/>
      <c r="L57" s="47"/>
      <c r="M57" s="43"/>
      <c r="N57" s="48"/>
      <c r="O57" s="44"/>
      <c r="P57" s="48"/>
      <c r="Q57" s="48"/>
      <c r="R57" s="48"/>
      <c r="S57" s="48"/>
      <c r="T57" s="43"/>
      <c r="U57" s="43"/>
      <c r="V57" s="43"/>
      <c r="W57" s="48"/>
      <c r="X57" s="43"/>
      <c r="Y57" s="116" t="str">
        <f t="shared" si="0"/>
        <v/>
      </c>
      <c r="Z57" s="45" t="str">
        <f t="shared" si="1"/>
        <v/>
      </c>
      <c r="AA57" s="55" t="str">
        <f t="shared" si="2"/>
        <v>ES</v>
      </c>
      <c r="AB57" s="57" t="str">
        <f t="shared" si="3"/>
        <v>2</v>
      </c>
      <c r="AC57" s="55" t="str">
        <f t="shared" si="4"/>
        <v>Sin observaciones</v>
      </c>
      <c r="AD57" s="101" t="str">
        <f t="shared" si="5"/>
        <v>35</v>
      </c>
      <c r="AE57" s="101" t="str">
        <f t="shared" si="6"/>
        <v/>
      </c>
      <c r="AF57" s="108" t="str">
        <f t="shared" si="7"/>
        <v/>
      </c>
      <c r="AG57" s="108" t="str">
        <f t="shared" si="8"/>
        <v>NO</v>
      </c>
      <c r="AH57" s="108" t="str">
        <f t="shared" si="9"/>
        <v>O</v>
      </c>
      <c r="AI57" s="108" t="str">
        <f t="shared" si="10"/>
        <v>S</v>
      </c>
      <c r="AJ57" s="111">
        <f t="shared" si="11"/>
        <v>0</v>
      </c>
      <c r="AK57" s="111">
        <f t="shared" si="12"/>
        <v>0</v>
      </c>
      <c r="AL57" s="111">
        <f t="shared" si="13"/>
        <v>0</v>
      </c>
      <c r="AM57" s="114">
        <f t="shared" si="14"/>
        <v>0</v>
      </c>
    </row>
    <row r="58" spans="1:70">
      <c r="A58" s="43"/>
      <c r="B58" s="44"/>
      <c r="C58" s="43"/>
      <c r="D58" s="44"/>
      <c r="E58" s="43"/>
      <c r="F58" s="43"/>
      <c r="G58" s="43"/>
      <c r="H58" s="46"/>
      <c r="I58" s="47"/>
      <c r="J58" s="47"/>
      <c r="K58" s="47"/>
      <c r="L58" s="47"/>
      <c r="M58" s="43"/>
      <c r="N58" s="48"/>
      <c r="O58" s="44"/>
      <c r="P58" s="48"/>
      <c r="Q58" s="48"/>
      <c r="R58" s="48"/>
      <c r="S58" s="48"/>
      <c r="T58" s="43"/>
      <c r="U58" s="43"/>
      <c r="V58" s="43"/>
      <c r="W58" s="48"/>
      <c r="X58" s="43"/>
      <c r="Y58" s="116" t="str">
        <f t="shared" si="0"/>
        <v/>
      </c>
      <c r="Z58" s="45" t="str">
        <f t="shared" si="1"/>
        <v/>
      </c>
      <c r="AA58" s="55" t="str">
        <f t="shared" si="2"/>
        <v>ES</v>
      </c>
      <c r="AB58" s="57" t="str">
        <f t="shared" si="3"/>
        <v>2</v>
      </c>
      <c r="AC58" s="55" t="str">
        <f t="shared" si="4"/>
        <v>Sin observaciones</v>
      </c>
      <c r="AD58" s="101" t="str">
        <f t="shared" si="5"/>
        <v>35</v>
      </c>
      <c r="AE58" s="101" t="str">
        <f t="shared" si="6"/>
        <v/>
      </c>
      <c r="AF58" s="108" t="str">
        <f t="shared" si="7"/>
        <v/>
      </c>
      <c r="AG58" s="108" t="str">
        <f t="shared" si="8"/>
        <v>NO</v>
      </c>
      <c r="AH58" s="108" t="str">
        <f t="shared" si="9"/>
        <v>O</v>
      </c>
      <c r="AI58" s="108" t="str">
        <f t="shared" si="10"/>
        <v>S</v>
      </c>
      <c r="AJ58" s="111">
        <f t="shared" si="11"/>
        <v>0</v>
      </c>
      <c r="AK58" s="111">
        <f t="shared" si="12"/>
        <v>0</v>
      </c>
      <c r="AL58" s="111">
        <f t="shared" si="13"/>
        <v>0</v>
      </c>
      <c r="AM58" s="114">
        <f t="shared" si="14"/>
        <v>0</v>
      </c>
    </row>
    <row r="59" spans="1:70">
      <c r="A59" s="43"/>
      <c r="B59" s="44"/>
      <c r="C59" s="43"/>
      <c r="D59" s="44"/>
      <c r="E59" s="43"/>
      <c r="F59" s="43"/>
      <c r="G59" s="43"/>
      <c r="H59" s="46"/>
      <c r="I59" s="47"/>
      <c r="J59" s="47"/>
      <c r="K59" s="47"/>
      <c r="L59" s="47"/>
      <c r="M59" s="43"/>
      <c r="N59" s="48"/>
      <c r="O59" s="44"/>
      <c r="P59" s="48"/>
      <c r="Q59" s="48"/>
      <c r="R59" s="48"/>
      <c r="S59" s="48"/>
      <c r="T59" s="43"/>
      <c r="U59" s="43"/>
      <c r="V59" s="43"/>
      <c r="W59" s="48"/>
      <c r="X59" s="43"/>
      <c r="Y59" s="116" t="str">
        <f t="shared" si="0"/>
        <v/>
      </c>
      <c r="Z59" s="45" t="str">
        <f t="shared" si="1"/>
        <v/>
      </c>
      <c r="AA59" s="55" t="str">
        <f t="shared" si="2"/>
        <v>ES</v>
      </c>
      <c r="AB59" s="57" t="str">
        <f t="shared" si="3"/>
        <v>2</v>
      </c>
      <c r="AC59" s="55" t="str">
        <f t="shared" si="4"/>
        <v>Sin observaciones</v>
      </c>
      <c r="AD59" s="101" t="str">
        <f t="shared" si="5"/>
        <v>35</v>
      </c>
      <c r="AE59" s="101" t="str">
        <f t="shared" si="6"/>
        <v/>
      </c>
      <c r="AF59" s="108" t="str">
        <f t="shared" si="7"/>
        <v/>
      </c>
      <c r="AG59" s="108" t="str">
        <f t="shared" si="8"/>
        <v>NO</v>
      </c>
      <c r="AH59" s="108" t="str">
        <f t="shared" si="9"/>
        <v>O</v>
      </c>
      <c r="AI59" s="108" t="str">
        <f t="shared" si="10"/>
        <v>S</v>
      </c>
      <c r="AJ59" s="111">
        <f t="shared" si="11"/>
        <v>0</v>
      </c>
      <c r="AK59" s="111">
        <f t="shared" si="12"/>
        <v>0</v>
      </c>
      <c r="AL59" s="111">
        <f t="shared" si="13"/>
        <v>0</v>
      </c>
      <c r="AM59" s="114">
        <f t="shared" si="14"/>
        <v>0</v>
      </c>
    </row>
    <row r="60" spans="1:70">
      <c r="A60" s="43"/>
      <c r="B60" s="44"/>
      <c r="C60" s="43"/>
      <c r="D60" s="44"/>
      <c r="E60" s="43"/>
      <c r="F60" s="43"/>
      <c r="G60" s="43"/>
      <c r="H60" s="46"/>
      <c r="I60" s="47"/>
      <c r="J60" s="47"/>
      <c r="K60" s="47"/>
      <c r="L60" s="47"/>
      <c r="M60" s="43"/>
      <c r="N60" s="48"/>
      <c r="O60" s="44"/>
      <c r="P60" s="48"/>
      <c r="Q60" s="48"/>
      <c r="R60" s="48"/>
      <c r="S60" s="48"/>
      <c r="T60" s="43"/>
      <c r="U60" s="43"/>
      <c r="V60" s="43"/>
      <c r="W60" s="48"/>
      <c r="X60" s="43"/>
      <c r="Y60" s="116" t="str">
        <f t="shared" si="0"/>
        <v/>
      </c>
      <c r="Z60" s="45" t="str">
        <f t="shared" si="1"/>
        <v/>
      </c>
      <c r="AA60" s="55" t="str">
        <f t="shared" si="2"/>
        <v>ES</v>
      </c>
      <c r="AB60" s="57" t="str">
        <f t="shared" si="3"/>
        <v>2</v>
      </c>
      <c r="AC60" s="55" t="str">
        <f t="shared" si="4"/>
        <v>Sin observaciones</v>
      </c>
      <c r="AD60" s="101" t="str">
        <f t="shared" si="5"/>
        <v>35</v>
      </c>
      <c r="AE60" s="101" t="str">
        <f t="shared" si="6"/>
        <v/>
      </c>
      <c r="AF60" s="108" t="str">
        <f t="shared" si="7"/>
        <v/>
      </c>
      <c r="AG60" s="108" t="str">
        <f t="shared" si="8"/>
        <v>NO</v>
      </c>
      <c r="AH60" s="108" t="str">
        <f t="shared" si="9"/>
        <v>O</v>
      </c>
      <c r="AI60" s="108" t="str">
        <f t="shared" si="10"/>
        <v>S</v>
      </c>
      <c r="AJ60" s="111">
        <f t="shared" si="11"/>
        <v>0</v>
      </c>
      <c r="AK60" s="111">
        <f t="shared" si="12"/>
        <v>0</v>
      </c>
      <c r="AL60" s="111">
        <f t="shared" si="13"/>
        <v>0</v>
      </c>
      <c r="AM60" s="114">
        <f t="shared" si="14"/>
        <v>0</v>
      </c>
    </row>
    <row r="61" spans="1:70">
      <c r="A61" s="43"/>
      <c r="B61" s="44"/>
      <c r="C61" s="43"/>
      <c r="D61" s="44"/>
      <c r="E61" s="43"/>
      <c r="F61" s="43"/>
      <c r="G61" s="43"/>
      <c r="H61" s="46"/>
      <c r="I61" s="47"/>
      <c r="J61" s="47"/>
      <c r="K61" s="47"/>
      <c r="L61" s="47"/>
      <c r="M61" s="43"/>
      <c r="N61" s="48"/>
      <c r="O61" s="44"/>
      <c r="P61" s="48"/>
      <c r="Q61" s="48"/>
      <c r="R61" s="48"/>
      <c r="S61" s="48"/>
      <c r="T61" s="43"/>
      <c r="U61" s="43"/>
      <c r="V61" s="43"/>
      <c r="W61" s="48"/>
      <c r="X61" s="43"/>
      <c r="Y61" s="116" t="str">
        <f t="shared" si="0"/>
        <v/>
      </c>
      <c r="Z61" s="45" t="str">
        <f t="shared" si="1"/>
        <v/>
      </c>
      <c r="AA61" s="55" t="str">
        <f t="shared" si="2"/>
        <v>ES</v>
      </c>
      <c r="AB61" s="57" t="str">
        <f t="shared" si="3"/>
        <v>2</v>
      </c>
      <c r="AC61" s="55" t="str">
        <f t="shared" si="4"/>
        <v>Sin observaciones</v>
      </c>
      <c r="AD61" s="101" t="str">
        <f t="shared" si="5"/>
        <v>35</v>
      </c>
      <c r="AE61" s="101" t="str">
        <f t="shared" si="6"/>
        <v/>
      </c>
      <c r="AF61" s="108" t="str">
        <f t="shared" si="7"/>
        <v/>
      </c>
      <c r="AG61" s="108" t="str">
        <f t="shared" si="8"/>
        <v>NO</v>
      </c>
      <c r="AH61" s="108" t="str">
        <f t="shared" si="9"/>
        <v>O</v>
      </c>
      <c r="AI61" s="108" t="str">
        <f t="shared" si="10"/>
        <v>S</v>
      </c>
      <c r="AJ61" s="111">
        <f t="shared" si="11"/>
        <v>0</v>
      </c>
      <c r="AK61" s="111">
        <f t="shared" si="12"/>
        <v>0</v>
      </c>
      <c r="AL61" s="111">
        <f t="shared" si="13"/>
        <v>0</v>
      </c>
      <c r="AM61" s="114">
        <f t="shared" si="14"/>
        <v>0</v>
      </c>
    </row>
    <row r="62" spans="1:70">
      <c r="A62" s="43"/>
      <c r="B62" s="44"/>
      <c r="C62" s="43"/>
      <c r="D62" s="44"/>
      <c r="E62" s="43"/>
      <c r="F62" s="43"/>
      <c r="G62" s="43"/>
      <c r="H62" s="46"/>
      <c r="I62" s="47"/>
      <c r="J62" s="47"/>
      <c r="K62" s="47"/>
      <c r="L62" s="47"/>
      <c r="M62" s="43"/>
      <c r="N62" s="48"/>
      <c r="O62" s="44"/>
      <c r="P62" s="48"/>
      <c r="Q62" s="48"/>
      <c r="R62" s="48"/>
      <c r="S62" s="48"/>
      <c r="T62" s="43"/>
      <c r="U62" s="43"/>
      <c r="V62" s="43"/>
      <c r="W62" s="48"/>
      <c r="X62" s="43"/>
      <c r="Y62" s="116" t="str">
        <f t="shared" si="0"/>
        <v/>
      </c>
      <c r="Z62" s="45" t="str">
        <f t="shared" si="1"/>
        <v/>
      </c>
      <c r="AA62" s="55" t="str">
        <f t="shared" si="2"/>
        <v>ES</v>
      </c>
      <c r="AB62" s="57" t="str">
        <f t="shared" si="3"/>
        <v>2</v>
      </c>
      <c r="AC62" s="55" t="str">
        <f t="shared" si="4"/>
        <v>Sin observaciones</v>
      </c>
      <c r="AD62" s="101" t="str">
        <f t="shared" si="5"/>
        <v>35</v>
      </c>
      <c r="AE62" s="101" t="str">
        <f t="shared" si="6"/>
        <v/>
      </c>
      <c r="AF62" s="108" t="str">
        <f t="shared" si="7"/>
        <v/>
      </c>
      <c r="AG62" s="108" t="str">
        <f t="shared" si="8"/>
        <v>NO</v>
      </c>
      <c r="AH62" s="108" t="str">
        <f t="shared" si="9"/>
        <v>O</v>
      </c>
      <c r="AI62" s="108" t="str">
        <f t="shared" si="10"/>
        <v>S</v>
      </c>
      <c r="AJ62" s="111">
        <f t="shared" si="11"/>
        <v>0</v>
      </c>
      <c r="AK62" s="111">
        <f t="shared" si="12"/>
        <v>0</v>
      </c>
      <c r="AL62" s="111">
        <f t="shared" si="13"/>
        <v>0</v>
      </c>
      <c r="AM62" s="114">
        <f t="shared" si="14"/>
        <v>0</v>
      </c>
    </row>
    <row r="63" spans="1:70">
      <c r="A63" s="43"/>
      <c r="B63" s="44"/>
      <c r="C63" s="43"/>
      <c r="D63" s="44"/>
      <c r="E63" s="43"/>
      <c r="F63" s="43"/>
      <c r="G63" s="43"/>
      <c r="H63" s="46"/>
      <c r="I63" s="47"/>
      <c r="J63" s="47"/>
      <c r="K63" s="47"/>
      <c r="L63" s="47"/>
      <c r="M63" s="43"/>
      <c r="N63" s="48"/>
      <c r="O63" s="44"/>
      <c r="P63" s="48"/>
      <c r="Q63" s="48"/>
      <c r="R63" s="48"/>
      <c r="S63" s="48"/>
      <c r="T63" s="43"/>
      <c r="U63" s="43"/>
      <c r="V63" s="43"/>
      <c r="W63" s="48"/>
      <c r="X63" s="43"/>
      <c r="Y63" s="116" t="str">
        <f t="shared" si="0"/>
        <v/>
      </c>
      <c r="Z63" s="45" t="str">
        <f t="shared" si="1"/>
        <v/>
      </c>
      <c r="AA63" s="55" t="str">
        <f t="shared" si="2"/>
        <v>ES</v>
      </c>
      <c r="AB63" s="57" t="str">
        <f t="shared" si="3"/>
        <v>2</v>
      </c>
      <c r="AC63" s="55" t="str">
        <f t="shared" si="4"/>
        <v>Sin observaciones</v>
      </c>
      <c r="AD63" s="101" t="str">
        <f t="shared" si="5"/>
        <v>35</v>
      </c>
      <c r="AE63" s="101" t="str">
        <f t="shared" si="6"/>
        <v/>
      </c>
      <c r="AF63" s="108" t="str">
        <f t="shared" si="7"/>
        <v/>
      </c>
      <c r="AG63" s="108" t="str">
        <f t="shared" si="8"/>
        <v>NO</v>
      </c>
      <c r="AH63" s="108" t="str">
        <f t="shared" si="9"/>
        <v>O</v>
      </c>
      <c r="AI63" s="108" t="str">
        <f t="shared" si="10"/>
        <v>S</v>
      </c>
      <c r="AJ63" s="111">
        <f t="shared" si="11"/>
        <v>0</v>
      </c>
      <c r="AK63" s="111">
        <f t="shared" si="12"/>
        <v>0</v>
      </c>
      <c r="AL63" s="111">
        <f t="shared" si="13"/>
        <v>0</v>
      </c>
      <c r="AM63" s="114">
        <f t="shared" si="14"/>
        <v>0</v>
      </c>
    </row>
    <row r="64" spans="1:70">
      <c r="A64" s="43"/>
      <c r="B64" s="44"/>
      <c r="C64" s="43"/>
      <c r="D64" s="44"/>
      <c r="E64" s="43"/>
      <c r="F64" s="43"/>
      <c r="G64" s="43"/>
      <c r="H64" s="46"/>
      <c r="I64" s="47"/>
      <c r="J64" s="47"/>
      <c r="K64" s="47"/>
      <c r="L64" s="47"/>
      <c r="M64" s="43"/>
      <c r="N64" s="48"/>
      <c r="O64" s="44"/>
      <c r="P64" s="48"/>
      <c r="Q64" s="48"/>
      <c r="R64" s="48"/>
      <c r="S64" s="48"/>
      <c r="T64" s="43"/>
      <c r="U64" s="43"/>
      <c r="V64" s="43"/>
      <c r="W64" s="48"/>
      <c r="X64" s="43"/>
      <c r="Y64" s="116" t="str">
        <f t="shared" si="0"/>
        <v/>
      </c>
      <c r="Z64" s="45" t="str">
        <f t="shared" si="1"/>
        <v/>
      </c>
      <c r="AA64" s="55" t="str">
        <f t="shared" si="2"/>
        <v>ES</v>
      </c>
      <c r="AB64" s="57" t="str">
        <f t="shared" si="3"/>
        <v>2</v>
      </c>
      <c r="AC64" s="55" t="str">
        <f t="shared" si="4"/>
        <v>Sin observaciones</v>
      </c>
      <c r="AD64" s="101" t="str">
        <f t="shared" si="5"/>
        <v>35</v>
      </c>
      <c r="AE64" s="101" t="str">
        <f t="shared" si="6"/>
        <v/>
      </c>
      <c r="AF64" s="108" t="str">
        <f t="shared" si="7"/>
        <v/>
      </c>
      <c r="AG64" s="108" t="str">
        <f t="shared" si="8"/>
        <v>NO</v>
      </c>
      <c r="AH64" s="108" t="str">
        <f t="shared" si="9"/>
        <v>O</v>
      </c>
      <c r="AI64" s="108" t="str">
        <f t="shared" si="10"/>
        <v>S</v>
      </c>
      <c r="AJ64" s="111">
        <f t="shared" si="11"/>
        <v>0</v>
      </c>
      <c r="AK64" s="111">
        <f t="shared" si="12"/>
        <v>0</v>
      </c>
      <c r="AL64" s="111">
        <f t="shared" si="13"/>
        <v>0</v>
      </c>
      <c r="AM64" s="114">
        <f t="shared" si="14"/>
        <v>0</v>
      </c>
    </row>
    <row r="65" spans="1:39">
      <c r="A65" s="43"/>
      <c r="B65" s="44"/>
      <c r="C65" s="43"/>
      <c r="D65" s="44"/>
      <c r="E65" s="43"/>
      <c r="F65" s="43"/>
      <c r="G65" s="43"/>
      <c r="H65" s="46"/>
      <c r="I65" s="47"/>
      <c r="J65" s="47"/>
      <c r="K65" s="47"/>
      <c r="L65" s="47"/>
      <c r="M65" s="43"/>
      <c r="N65" s="48"/>
      <c r="O65" s="44"/>
      <c r="P65" s="48"/>
      <c r="Q65" s="48"/>
      <c r="R65" s="48"/>
      <c r="S65" s="48"/>
      <c r="T65" s="43"/>
      <c r="U65" s="43"/>
      <c r="V65" s="43"/>
      <c r="W65" s="48"/>
      <c r="X65" s="43"/>
      <c r="Y65" s="116" t="str">
        <f t="shared" si="0"/>
        <v/>
      </c>
      <c r="Z65" s="45" t="str">
        <f t="shared" si="1"/>
        <v/>
      </c>
      <c r="AA65" s="55" t="str">
        <f t="shared" si="2"/>
        <v>ES</v>
      </c>
      <c r="AB65" s="57" t="str">
        <f t="shared" si="3"/>
        <v>2</v>
      </c>
      <c r="AC65" s="55" t="str">
        <f t="shared" si="4"/>
        <v>Sin observaciones</v>
      </c>
      <c r="AD65" s="101" t="str">
        <f t="shared" si="5"/>
        <v>35</v>
      </c>
      <c r="AE65" s="101" t="str">
        <f t="shared" si="6"/>
        <v/>
      </c>
      <c r="AF65" s="108" t="str">
        <f t="shared" si="7"/>
        <v/>
      </c>
      <c r="AG65" s="108" t="str">
        <f t="shared" si="8"/>
        <v>NO</v>
      </c>
      <c r="AH65" s="108" t="str">
        <f t="shared" si="9"/>
        <v>O</v>
      </c>
      <c r="AI65" s="108" t="str">
        <f t="shared" si="10"/>
        <v>S</v>
      </c>
      <c r="AJ65" s="111">
        <f t="shared" si="11"/>
        <v>0</v>
      </c>
      <c r="AK65" s="111">
        <f t="shared" si="12"/>
        <v>0</v>
      </c>
      <c r="AL65" s="111">
        <f t="shared" si="13"/>
        <v>0</v>
      </c>
      <c r="AM65" s="114">
        <f t="shared" si="14"/>
        <v>0</v>
      </c>
    </row>
    <row r="66" spans="1:39">
      <c r="A66" s="43"/>
      <c r="B66" s="44"/>
      <c r="C66" s="43"/>
      <c r="D66" s="44"/>
      <c r="E66" s="43"/>
      <c r="F66" s="43"/>
      <c r="G66" s="43"/>
      <c r="H66" s="46"/>
      <c r="I66" s="47"/>
      <c r="J66" s="47"/>
      <c r="K66" s="47"/>
      <c r="L66" s="47"/>
      <c r="M66" s="43"/>
      <c r="N66" s="48"/>
      <c r="O66" s="44"/>
      <c r="P66" s="48"/>
      <c r="Q66" s="48"/>
      <c r="R66" s="48"/>
      <c r="S66" s="48"/>
      <c r="T66" s="43"/>
      <c r="U66" s="43"/>
      <c r="V66" s="43"/>
      <c r="W66" s="48"/>
      <c r="X66" s="43"/>
      <c r="Y66" s="116" t="str">
        <f t="shared" si="0"/>
        <v/>
      </c>
      <c r="Z66" s="45" t="str">
        <f t="shared" si="1"/>
        <v/>
      </c>
      <c r="AA66" s="55" t="str">
        <f t="shared" si="2"/>
        <v>ES</v>
      </c>
      <c r="AB66" s="57" t="str">
        <f t="shared" si="3"/>
        <v>2</v>
      </c>
      <c r="AC66" s="55" t="str">
        <f t="shared" si="4"/>
        <v>Sin observaciones</v>
      </c>
      <c r="AD66" s="101" t="str">
        <f t="shared" si="5"/>
        <v>35</v>
      </c>
      <c r="AE66" s="101" t="str">
        <f t="shared" si="6"/>
        <v/>
      </c>
      <c r="AF66" s="108" t="str">
        <f t="shared" si="7"/>
        <v/>
      </c>
      <c r="AG66" s="108" t="str">
        <f t="shared" si="8"/>
        <v>NO</v>
      </c>
      <c r="AH66" s="108" t="str">
        <f t="shared" si="9"/>
        <v>O</v>
      </c>
      <c r="AI66" s="108" t="str">
        <f t="shared" si="10"/>
        <v>S</v>
      </c>
      <c r="AJ66" s="111">
        <f t="shared" si="11"/>
        <v>0</v>
      </c>
      <c r="AK66" s="111">
        <f t="shared" si="12"/>
        <v>0</v>
      </c>
      <c r="AL66" s="111">
        <f t="shared" si="13"/>
        <v>0</v>
      </c>
      <c r="AM66" s="114">
        <f t="shared" si="14"/>
        <v>0</v>
      </c>
    </row>
    <row r="67" spans="1:39">
      <c r="A67" s="43"/>
      <c r="B67" s="44"/>
      <c r="C67" s="43"/>
      <c r="D67" s="44"/>
      <c r="E67" s="43"/>
      <c r="F67" s="43"/>
      <c r="G67" s="43"/>
      <c r="H67" s="46"/>
      <c r="I67" s="47"/>
      <c r="J67" s="47"/>
      <c r="K67" s="47"/>
      <c r="L67" s="47"/>
      <c r="M67" s="43"/>
      <c r="N67" s="48"/>
      <c r="O67" s="44"/>
      <c r="P67" s="48"/>
      <c r="Q67" s="48"/>
      <c r="R67" s="48"/>
      <c r="S67" s="48"/>
      <c r="T67" s="43"/>
      <c r="U67" s="43"/>
      <c r="V67" s="43"/>
      <c r="W67" s="48"/>
      <c r="X67" s="43"/>
      <c r="Y67" s="116" t="str">
        <f t="shared" ref="Y67:Y130" si="15">IF(ISBLANK(A67),"",CONCATENATE($BF$10,"-",MID($BF$9,3,2),"-M_",A67))</f>
        <v/>
      </c>
      <c r="Z67" s="45" t="str">
        <f t="shared" ref="Z67:Z130" si="16">IF(ISBLANK(B67),"",VLOOKUP(B67,$BM$2:$BN$5,2,FALSE))</f>
        <v/>
      </c>
      <c r="AA67" s="55" t="str">
        <f t="shared" ref="AA67:AA130" si="17">UPPER(IF(ISBLANK(V67),"ES",V67))</f>
        <v>ES</v>
      </c>
      <c r="AB67" s="57" t="str">
        <f t="shared" ref="AB67:AB130" si="18">IF(ISBLANK(O67),"2",VLOOKUP(O67,$BK$2:$BL$3,2,FALSE))</f>
        <v>2</v>
      </c>
      <c r="AC67" s="55" t="str">
        <f t="shared" ref="AC67:AC130" si="19">IF(ISBLANK(X67),"Sin observaciones",X67)</f>
        <v>Sin observaciones</v>
      </c>
      <c r="AD67" s="101" t="str">
        <f t="shared" ref="AD67:AD130" si="20">IF(ISBLANK(G67),"35",VLOOKUP(G67,$BQ$2:$BR$55,2,FALSE))</f>
        <v>35</v>
      </c>
      <c r="AE67" s="101" t="str">
        <f t="shared" ref="AE67:AE130" si="21">IF(ISBLANK(B67),"",VLOOKUP(Z67,$BN$2:$BO$5,2,FALSE))</f>
        <v/>
      </c>
      <c r="AF67" s="108" t="str">
        <f t="shared" ref="AF67:AF130" si="22">IF(ISBLANK(D67),"",VLOOKUP(D67,$BU$2:$BV$5,2,FALSE))</f>
        <v/>
      </c>
      <c r="AG67" s="108" t="str">
        <f t="shared" ref="AG67:AG130" si="23">IF(ISBLANK(O67),"NO",O67)</f>
        <v>NO</v>
      </c>
      <c r="AH67" s="108" t="str">
        <f t="shared" ref="AH67:AH130" si="24">IF(ISBLANK(C67),"O",VLOOKUP(C67,$BW$2:$BX$4,2,FALSE))</f>
        <v>O</v>
      </c>
      <c r="AI67" s="108" t="str">
        <f t="shared" ref="AI67:AI130" si="25">IF(ISBLANK(M67),"S",VLOOKUP(M67,$CA$2:$CB$3,2,FALSE))</f>
        <v>S</v>
      </c>
      <c r="AJ67" s="111">
        <f t="shared" ref="AJ67:AJ130" si="26">ROUND(SUM(I67+J67),0)</f>
        <v>0</v>
      </c>
      <c r="AK67" s="111">
        <f t="shared" ref="AK67:AK130" si="27">ROUND(H67,0)</f>
        <v>0</v>
      </c>
      <c r="AL67" s="111">
        <f t="shared" ref="AL67:AL130" si="28">ROUND(SUM(K67+L67),0)</f>
        <v>0</v>
      </c>
      <c r="AM67" s="114">
        <f t="shared" ref="AM67:AM130" si="29">IF(ISBLANK(W67),N67,W67)</f>
        <v>0</v>
      </c>
    </row>
    <row r="68" spans="1:39">
      <c r="A68" s="43"/>
      <c r="B68" s="44"/>
      <c r="C68" s="43"/>
      <c r="D68" s="44"/>
      <c r="E68" s="43"/>
      <c r="F68" s="43"/>
      <c r="G68" s="43"/>
      <c r="H68" s="46"/>
      <c r="I68" s="47"/>
      <c r="J68" s="47"/>
      <c r="K68" s="47"/>
      <c r="L68" s="47"/>
      <c r="M68" s="43"/>
      <c r="N68" s="48"/>
      <c r="O68" s="44"/>
      <c r="P68" s="48"/>
      <c r="Q68" s="48"/>
      <c r="R68" s="48"/>
      <c r="S68" s="48"/>
      <c r="T68" s="43"/>
      <c r="U68" s="43"/>
      <c r="V68" s="43"/>
      <c r="W68" s="48"/>
      <c r="X68" s="43"/>
      <c r="Y68" s="116" t="str">
        <f t="shared" si="15"/>
        <v/>
      </c>
      <c r="Z68" s="45" t="str">
        <f t="shared" si="16"/>
        <v/>
      </c>
      <c r="AA68" s="55" t="str">
        <f t="shared" si="17"/>
        <v>ES</v>
      </c>
      <c r="AB68" s="57" t="str">
        <f t="shared" si="18"/>
        <v>2</v>
      </c>
      <c r="AC68" s="55" t="str">
        <f t="shared" si="19"/>
        <v>Sin observaciones</v>
      </c>
      <c r="AD68" s="101" t="str">
        <f t="shared" si="20"/>
        <v>35</v>
      </c>
      <c r="AE68" s="101" t="str">
        <f t="shared" si="21"/>
        <v/>
      </c>
      <c r="AF68" s="108" t="str">
        <f t="shared" si="22"/>
        <v/>
      </c>
      <c r="AG68" s="108" t="str">
        <f t="shared" si="23"/>
        <v>NO</v>
      </c>
      <c r="AH68" s="108" t="str">
        <f t="shared" si="24"/>
        <v>O</v>
      </c>
      <c r="AI68" s="108" t="str">
        <f t="shared" si="25"/>
        <v>S</v>
      </c>
      <c r="AJ68" s="111">
        <f t="shared" si="26"/>
        <v>0</v>
      </c>
      <c r="AK68" s="111">
        <f t="shared" si="27"/>
        <v>0</v>
      </c>
      <c r="AL68" s="111">
        <f t="shared" si="28"/>
        <v>0</v>
      </c>
      <c r="AM68" s="114">
        <f t="shared" si="29"/>
        <v>0</v>
      </c>
    </row>
    <row r="69" spans="1:39">
      <c r="A69" s="43"/>
      <c r="B69" s="44"/>
      <c r="C69" s="43"/>
      <c r="D69" s="44"/>
      <c r="E69" s="43"/>
      <c r="F69" s="43"/>
      <c r="G69" s="43"/>
      <c r="H69" s="46"/>
      <c r="I69" s="47"/>
      <c r="J69" s="47"/>
      <c r="K69" s="47"/>
      <c r="L69" s="47"/>
      <c r="M69" s="43"/>
      <c r="N69" s="48"/>
      <c r="O69" s="44"/>
      <c r="P69" s="48"/>
      <c r="Q69" s="48"/>
      <c r="R69" s="48"/>
      <c r="S69" s="48"/>
      <c r="T69" s="43"/>
      <c r="U69" s="43"/>
      <c r="V69" s="43"/>
      <c r="W69" s="48"/>
      <c r="X69" s="43"/>
      <c r="Y69" s="116" t="str">
        <f t="shared" si="15"/>
        <v/>
      </c>
      <c r="Z69" s="45" t="str">
        <f t="shared" si="16"/>
        <v/>
      </c>
      <c r="AA69" s="55" t="str">
        <f t="shared" si="17"/>
        <v>ES</v>
      </c>
      <c r="AB69" s="57" t="str">
        <f t="shared" si="18"/>
        <v>2</v>
      </c>
      <c r="AC69" s="55" t="str">
        <f t="shared" si="19"/>
        <v>Sin observaciones</v>
      </c>
      <c r="AD69" s="101" t="str">
        <f t="shared" si="20"/>
        <v>35</v>
      </c>
      <c r="AE69" s="101" t="str">
        <f t="shared" si="21"/>
        <v/>
      </c>
      <c r="AF69" s="108" t="str">
        <f t="shared" si="22"/>
        <v/>
      </c>
      <c r="AG69" s="108" t="str">
        <f t="shared" si="23"/>
        <v>NO</v>
      </c>
      <c r="AH69" s="108" t="str">
        <f t="shared" si="24"/>
        <v>O</v>
      </c>
      <c r="AI69" s="108" t="str">
        <f t="shared" si="25"/>
        <v>S</v>
      </c>
      <c r="AJ69" s="111">
        <f t="shared" si="26"/>
        <v>0</v>
      </c>
      <c r="AK69" s="111">
        <f t="shared" si="27"/>
        <v>0</v>
      </c>
      <c r="AL69" s="111">
        <f t="shared" si="28"/>
        <v>0</v>
      </c>
      <c r="AM69" s="114">
        <f t="shared" si="29"/>
        <v>0</v>
      </c>
    </row>
    <row r="70" spans="1:39">
      <c r="A70" s="43"/>
      <c r="B70" s="44"/>
      <c r="C70" s="43"/>
      <c r="D70" s="44"/>
      <c r="E70" s="43"/>
      <c r="F70" s="43"/>
      <c r="G70" s="43"/>
      <c r="H70" s="46"/>
      <c r="I70" s="47"/>
      <c r="J70" s="47"/>
      <c r="K70" s="47"/>
      <c r="L70" s="47"/>
      <c r="M70" s="43"/>
      <c r="N70" s="48"/>
      <c r="O70" s="44"/>
      <c r="P70" s="48"/>
      <c r="Q70" s="48"/>
      <c r="R70" s="48"/>
      <c r="S70" s="48"/>
      <c r="T70" s="43"/>
      <c r="U70" s="43"/>
      <c r="V70" s="43"/>
      <c r="W70" s="48"/>
      <c r="X70" s="43"/>
      <c r="Y70" s="116" t="str">
        <f t="shared" si="15"/>
        <v/>
      </c>
      <c r="Z70" s="45" t="str">
        <f t="shared" si="16"/>
        <v/>
      </c>
      <c r="AA70" s="55" t="str">
        <f t="shared" si="17"/>
        <v>ES</v>
      </c>
      <c r="AB70" s="57" t="str">
        <f t="shared" si="18"/>
        <v>2</v>
      </c>
      <c r="AC70" s="55" t="str">
        <f t="shared" si="19"/>
        <v>Sin observaciones</v>
      </c>
      <c r="AD70" s="101" t="str">
        <f t="shared" si="20"/>
        <v>35</v>
      </c>
      <c r="AE70" s="101" t="str">
        <f t="shared" si="21"/>
        <v/>
      </c>
      <c r="AF70" s="108" t="str">
        <f t="shared" si="22"/>
        <v/>
      </c>
      <c r="AG70" s="108" t="str">
        <f t="shared" si="23"/>
        <v>NO</v>
      </c>
      <c r="AH70" s="108" t="str">
        <f t="shared" si="24"/>
        <v>O</v>
      </c>
      <c r="AI70" s="108" t="str">
        <f t="shared" si="25"/>
        <v>S</v>
      </c>
      <c r="AJ70" s="111">
        <f t="shared" si="26"/>
        <v>0</v>
      </c>
      <c r="AK70" s="111">
        <f t="shared" si="27"/>
        <v>0</v>
      </c>
      <c r="AL70" s="111">
        <f t="shared" si="28"/>
        <v>0</v>
      </c>
      <c r="AM70" s="114">
        <f t="shared" si="29"/>
        <v>0</v>
      </c>
    </row>
    <row r="71" spans="1:39">
      <c r="A71" s="43"/>
      <c r="B71" s="44"/>
      <c r="C71" s="43"/>
      <c r="D71" s="44"/>
      <c r="E71" s="43"/>
      <c r="F71" s="43"/>
      <c r="G71" s="43"/>
      <c r="H71" s="46"/>
      <c r="I71" s="47"/>
      <c r="J71" s="47"/>
      <c r="K71" s="47"/>
      <c r="L71" s="47"/>
      <c r="M71" s="43"/>
      <c r="N71" s="48"/>
      <c r="O71" s="44"/>
      <c r="P71" s="48"/>
      <c r="Q71" s="48"/>
      <c r="R71" s="48"/>
      <c r="S71" s="48"/>
      <c r="T71" s="43"/>
      <c r="U71" s="43"/>
      <c r="V71" s="43"/>
      <c r="W71" s="48"/>
      <c r="X71" s="43"/>
      <c r="Y71" s="116" t="str">
        <f t="shared" si="15"/>
        <v/>
      </c>
      <c r="Z71" s="45" t="str">
        <f t="shared" si="16"/>
        <v/>
      </c>
      <c r="AA71" s="55" t="str">
        <f t="shared" si="17"/>
        <v>ES</v>
      </c>
      <c r="AB71" s="57" t="str">
        <f t="shared" si="18"/>
        <v>2</v>
      </c>
      <c r="AC71" s="55" t="str">
        <f t="shared" si="19"/>
        <v>Sin observaciones</v>
      </c>
      <c r="AD71" s="101" t="str">
        <f t="shared" si="20"/>
        <v>35</v>
      </c>
      <c r="AE71" s="101" t="str">
        <f t="shared" si="21"/>
        <v/>
      </c>
      <c r="AF71" s="108" t="str">
        <f t="shared" si="22"/>
        <v/>
      </c>
      <c r="AG71" s="108" t="str">
        <f t="shared" si="23"/>
        <v>NO</v>
      </c>
      <c r="AH71" s="108" t="str">
        <f t="shared" si="24"/>
        <v>O</v>
      </c>
      <c r="AI71" s="108" t="str">
        <f t="shared" si="25"/>
        <v>S</v>
      </c>
      <c r="AJ71" s="111">
        <f t="shared" si="26"/>
        <v>0</v>
      </c>
      <c r="AK71" s="111">
        <f t="shared" si="27"/>
        <v>0</v>
      </c>
      <c r="AL71" s="111">
        <f t="shared" si="28"/>
        <v>0</v>
      </c>
      <c r="AM71" s="114">
        <f t="shared" si="29"/>
        <v>0</v>
      </c>
    </row>
    <row r="72" spans="1:39">
      <c r="A72" s="43"/>
      <c r="B72" s="44"/>
      <c r="C72" s="43"/>
      <c r="D72" s="44"/>
      <c r="E72" s="43"/>
      <c r="F72" s="43"/>
      <c r="G72" s="43"/>
      <c r="H72" s="46"/>
      <c r="I72" s="47"/>
      <c r="J72" s="47"/>
      <c r="K72" s="47"/>
      <c r="L72" s="47"/>
      <c r="M72" s="43"/>
      <c r="N72" s="48"/>
      <c r="O72" s="44"/>
      <c r="P72" s="48"/>
      <c r="Q72" s="48"/>
      <c r="R72" s="48"/>
      <c r="S72" s="48"/>
      <c r="T72" s="43"/>
      <c r="U72" s="43"/>
      <c r="V72" s="43"/>
      <c r="W72" s="48"/>
      <c r="X72" s="43"/>
      <c r="Y72" s="116" t="str">
        <f t="shared" si="15"/>
        <v/>
      </c>
      <c r="Z72" s="45" t="str">
        <f t="shared" si="16"/>
        <v/>
      </c>
      <c r="AA72" s="55" t="str">
        <f t="shared" si="17"/>
        <v>ES</v>
      </c>
      <c r="AB72" s="57" t="str">
        <f t="shared" si="18"/>
        <v>2</v>
      </c>
      <c r="AC72" s="55" t="str">
        <f t="shared" si="19"/>
        <v>Sin observaciones</v>
      </c>
      <c r="AD72" s="101" t="str">
        <f t="shared" si="20"/>
        <v>35</v>
      </c>
      <c r="AE72" s="101" t="str">
        <f t="shared" si="21"/>
        <v/>
      </c>
      <c r="AF72" s="108" t="str">
        <f t="shared" si="22"/>
        <v/>
      </c>
      <c r="AG72" s="108" t="str">
        <f t="shared" si="23"/>
        <v>NO</v>
      </c>
      <c r="AH72" s="108" t="str">
        <f t="shared" si="24"/>
        <v>O</v>
      </c>
      <c r="AI72" s="108" t="str">
        <f t="shared" si="25"/>
        <v>S</v>
      </c>
      <c r="AJ72" s="111">
        <f t="shared" si="26"/>
        <v>0</v>
      </c>
      <c r="AK72" s="111">
        <f t="shared" si="27"/>
        <v>0</v>
      </c>
      <c r="AL72" s="111">
        <f t="shared" si="28"/>
        <v>0</v>
      </c>
      <c r="AM72" s="114">
        <f t="shared" si="29"/>
        <v>0</v>
      </c>
    </row>
    <row r="73" spans="1:39">
      <c r="A73" s="43"/>
      <c r="B73" s="44"/>
      <c r="C73" s="43"/>
      <c r="D73" s="44"/>
      <c r="E73" s="43"/>
      <c r="F73" s="43"/>
      <c r="G73" s="43"/>
      <c r="H73" s="46"/>
      <c r="I73" s="47"/>
      <c r="J73" s="47"/>
      <c r="K73" s="47"/>
      <c r="L73" s="47"/>
      <c r="M73" s="43"/>
      <c r="N73" s="48"/>
      <c r="O73" s="44"/>
      <c r="P73" s="48"/>
      <c r="Q73" s="48"/>
      <c r="R73" s="48"/>
      <c r="S73" s="48"/>
      <c r="T73" s="43"/>
      <c r="U73" s="43"/>
      <c r="V73" s="43"/>
      <c r="W73" s="48"/>
      <c r="X73" s="43"/>
      <c r="Y73" s="116" t="str">
        <f t="shared" si="15"/>
        <v/>
      </c>
      <c r="Z73" s="45" t="str">
        <f t="shared" si="16"/>
        <v/>
      </c>
      <c r="AA73" s="55" t="str">
        <f t="shared" si="17"/>
        <v>ES</v>
      </c>
      <c r="AB73" s="57" t="str">
        <f t="shared" si="18"/>
        <v>2</v>
      </c>
      <c r="AC73" s="55" t="str">
        <f t="shared" si="19"/>
        <v>Sin observaciones</v>
      </c>
      <c r="AD73" s="101" t="str">
        <f t="shared" si="20"/>
        <v>35</v>
      </c>
      <c r="AE73" s="101" t="str">
        <f t="shared" si="21"/>
        <v/>
      </c>
      <c r="AF73" s="108" t="str">
        <f t="shared" si="22"/>
        <v/>
      </c>
      <c r="AG73" s="108" t="str">
        <f t="shared" si="23"/>
        <v>NO</v>
      </c>
      <c r="AH73" s="108" t="str">
        <f t="shared" si="24"/>
        <v>O</v>
      </c>
      <c r="AI73" s="108" t="str">
        <f t="shared" si="25"/>
        <v>S</v>
      </c>
      <c r="AJ73" s="111">
        <f t="shared" si="26"/>
        <v>0</v>
      </c>
      <c r="AK73" s="111">
        <f t="shared" si="27"/>
        <v>0</v>
      </c>
      <c r="AL73" s="111">
        <f t="shared" si="28"/>
        <v>0</v>
      </c>
      <c r="AM73" s="114">
        <f t="shared" si="29"/>
        <v>0</v>
      </c>
    </row>
    <row r="74" spans="1:39">
      <c r="A74" s="43"/>
      <c r="B74" s="44"/>
      <c r="C74" s="43"/>
      <c r="D74" s="44"/>
      <c r="E74" s="43"/>
      <c r="F74" s="43"/>
      <c r="G74" s="43"/>
      <c r="H74" s="46"/>
      <c r="I74" s="47"/>
      <c r="J74" s="47"/>
      <c r="K74" s="47"/>
      <c r="L74" s="47"/>
      <c r="M74" s="43"/>
      <c r="N74" s="48"/>
      <c r="O74" s="44"/>
      <c r="P74" s="48"/>
      <c r="Q74" s="48"/>
      <c r="R74" s="48"/>
      <c r="S74" s="48"/>
      <c r="T74" s="43"/>
      <c r="U74" s="43"/>
      <c r="V74" s="43"/>
      <c r="W74" s="48"/>
      <c r="X74" s="43"/>
      <c r="Y74" s="116" t="str">
        <f t="shared" si="15"/>
        <v/>
      </c>
      <c r="Z74" s="45" t="str">
        <f t="shared" si="16"/>
        <v/>
      </c>
      <c r="AA74" s="55" t="str">
        <f t="shared" si="17"/>
        <v>ES</v>
      </c>
      <c r="AB74" s="57" t="str">
        <f t="shared" si="18"/>
        <v>2</v>
      </c>
      <c r="AC74" s="55" t="str">
        <f t="shared" si="19"/>
        <v>Sin observaciones</v>
      </c>
      <c r="AD74" s="101" t="str">
        <f t="shared" si="20"/>
        <v>35</v>
      </c>
      <c r="AE74" s="101" t="str">
        <f t="shared" si="21"/>
        <v/>
      </c>
      <c r="AF74" s="108" t="str">
        <f t="shared" si="22"/>
        <v/>
      </c>
      <c r="AG74" s="108" t="str">
        <f t="shared" si="23"/>
        <v>NO</v>
      </c>
      <c r="AH74" s="108" t="str">
        <f t="shared" si="24"/>
        <v>O</v>
      </c>
      <c r="AI74" s="108" t="str">
        <f t="shared" si="25"/>
        <v>S</v>
      </c>
      <c r="AJ74" s="111">
        <f t="shared" si="26"/>
        <v>0</v>
      </c>
      <c r="AK74" s="111">
        <f t="shared" si="27"/>
        <v>0</v>
      </c>
      <c r="AL74" s="111">
        <f t="shared" si="28"/>
        <v>0</v>
      </c>
      <c r="AM74" s="114">
        <f t="shared" si="29"/>
        <v>0</v>
      </c>
    </row>
    <row r="75" spans="1:39">
      <c r="A75" s="43"/>
      <c r="B75" s="44"/>
      <c r="C75" s="43"/>
      <c r="D75" s="44"/>
      <c r="E75" s="43"/>
      <c r="F75" s="43"/>
      <c r="G75" s="43"/>
      <c r="H75" s="46"/>
      <c r="I75" s="47"/>
      <c r="J75" s="47"/>
      <c r="K75" s="47"/>
      <c r="L75" s="47"/>
      <c r="M75" s="43"/>
      <c r="N75" s="48"/>
      <c r="O75" s="44"/>
      <c r="P75" s="48"/>
      <c r="Q75" s="48"/>
      <c r="R75" s="48"/>
      <c r="S75" s="48"/>
      <c r="T75" s="43"/>
      <c r="U75" s="43"/>
      <c r="V75" s="43"/>
      <c r="W75" s="48"/>
      <c r="X75" s="43"/>
      <c r="Y75" s="116" t="str">
        <f t="shared" si="15"/>
        <v/>
      </c>
      <c r="Z75" s="45" t="str">
        <f t="shared" si="16"/>
        <v/>
      </c>
      <c r="AA75" s="55" t="str">
        <f t="shared" si="17"/>
        <v>ES</v>
      </c>
      <c r="AB75" s="57" t="str">
        <f t="shared" si="18"/>
        <v>2</v>
      </c>
      <c r="AC75" s="55" t="str">
        <f t="shared" si="19"/>
        <v>Sin observaciones</v>
      </c>
      <c r="AD75" s="101" t="str">
        <f t="shared" si="20"/>
        <v>35</v>
      </c>
      <c r="AE75" s="101" t="str">
        <f t="shared" si="21"/>
        <v/>
      </c>
      <c r="AF75" s="108" t="str">
        <f t="shared" si="22"/>
        <v/>
      </c>
      <c r="AG75" s="108" t="str">
        <f t="shared" si="23"/>
        <v>NO</v>
      </c>
      <c r="AH75" s="108" t="str">
        <f t="shared" si="24"/>
        <v>O</v>
      </c>
      <c r="AI75" s="108" t="str">
        <f t="shared" si="25"/>
        <v>S</v>
      </c>
      <c r="AJ75" s="111">
        <f t="shared" si="26"/>
        <v>0</v>
      </c>
      <c r="AK75" s="111">
        <f t="shared" si="27"/>
        <v>0</v>
      </c>
      <c r="AL75" s="111">
        <f t="shared" si="28"/>
        <v>0</v>
      </c>
      <c r="AM75" s="114">
        <f t="shared" si="29"/>
        <v>0</v>
      </c>
    </row>
    <row r="76" spans="1:39">
      <c r="A76" s="43"/>
      <c r="B76" s="44"/>
      <c r="C76" s="43"/>
      <c r="D76" s="44"/>
      <c r="E76" s="43"/>
      <c r="F76" s="43"/>
      <c r="G76" s="43"/>
      <c r="H76" s="46"/>
      <c r="I76" s="47"/>
      <c r="J76" s="47"/>
      <c r="K76" s="47"/>
      <c r="L76" s="47"/>
      <c r="M76" s="43"/>
      <c r="N76" s="48"/>
      <c r="O76" s="44"/>
      <c r="P76" s="48"/>
      <c r="Q76" s="48"/>
      <c r="R76" s="48"/>
      <c r="S76" s="48"/>
      <c r="T76" s="43"/>
      <c r="U76" s="43"/>
      <c r="V76" s="43"/>
      <c r="W76" s="48"/>
      <c r="X76" s="43"/>
      <c r="Y76" s="116" t="str">
        <f t="shared" si="15"/>
        <v/>
      </c>
      <c r="Z76" s="45" t="str">
        <f t="shared" si="16"/>
        <v/>
      </c>
      <c r="AA76" s="55" t="str">
        <f t="shared" si="17"/>
        <v>ES</v>
      </c>
      <c r="AB76" s="57" t="str">
        <f t="shared" si="18"/>
        <v>2</v>
      </c>
      <c r="AC76" s="55" t="str">
        <f t="shared" si="19"/>
        <v>Sin observaciones</v>
      </c>
      <c r="AD76" s="101" t="str">
        <f t="shared" si="20"/>
        <v>35</v>
      </c>
      <c r="AE76" s="101" t="str">
        <f t="shared" si="21"/>
        <v/>
      </c>
      <c r="AF76" s="108" t="str">
        <f t="shared" si="22"/>
        <v/>
      </c>
      <c r="AG76" s="108" t="str">
        <f t="shared" si="23"/>
        <v>NO</v>
      </c>
      <c r="AH76" s="108" t="str">
        <f t="shared" si="24"/>
        <v>O</v>
      </c>
      <c r="AI76" s="108" t="str">
        <f t="shared" si="25"/>
        <v>S</v>
      </c>
      <c r="AJ76" s="111">
        <f t="shared" si="26"/>
        <v>0</v>
      </c>
      <c r="AK76" s="111">
        <f t="shared" si="27"/>
        <v>0</v>
      </c>
      <c r="AL76" s="111">
        <f t="shared" si="28"/>
        <v>0</v>
      </c>
      <c r="AM76" s="114">
        <f t="shared" si="29"/>
        <v>0</v>
      </c>
    </row>
    <row r="77" spans="1:39">
      <c r="A77" s="43"/>
      <c r="B77" s="44"/>
      <c r="C77" s="43"/>
      <c r="D77" s="44"/>
      <c r="E77" s="43"/>
      <c r="F77" s="43"/>
      <c r="G77" s="43"/>
      <c r="H77" s="46"/>
      <c r="I77" s="47"/>
      <c r="J77" s="47"/>
      <c r="K77" s="47"/>
      <c r="L77" s="47"/>
      <c r="M77" s="43"/>
      <c r="N77" s="48"/>
      <c r="O77" s="44"/>
      <c r="P77" s="48"/>
      <c r="Q77" s="48"/>
      <c r="R77" s="48"/>
      <c r="S77" s="48"/>
      <c r="T77" s="43"/>
      <c r="U77" s="43"/>
      <c r="V77" s="43"/>
      <c r="W77" s="48"/>
      <c r="X77" s="43"/>
      <c r="Y77" s="116" t="str">
        <f t="shared" si="15"/>
        <v/>
      </c>
      <c r="Z77" s="45" t="str">
        <f t="shared" si="16"/>
        <v/>
      </c>
      <c r="AA77" s="55" t="str">
        <f t="shared" si="17"/>
        <v>ES</v>
      </c>
      <c r="AB77" s="57" t="str">
        <f t="shared" si="18"/>
        <v>2</v>
      </c>
      <c r="AC77" s="55" t="str">
        <f t="shared" si="19"/>
        <v>Sin observaciones</v>
      </c>
      <c r="AD77" s="101" t="str">
        <f t="shared" si="20"/>
        <v>35</v>
      </c>
      <c r="AE77" s="101" t="str">
        <f t="shared" si="21"/>
        <v/>
      </c>
      <c r="AF77" s="108" t="str">
        <f t="shared" si="22"/>
        <v/>
      </c>
      <c r="AG77" s="108" t="str">
        <f t="shared" si="23"/>
        <v>NO</v>
      </c>
      <c r="AH77" s="108" t="str">
        <f t="shared" si="24"/>
        <v>O</v>
      </c>
      <c r="AI77" s="108" t="str">
        <f t="shared" si="25"/>
        <v>S</v>
      </c>
      <c r="AJ77" s="111">
        <f t="shared" si="26"/>
        <v>0</v>
      </c>
      <c r="AK77" s="111">
        <f t="shared" si="27"/>
        <v>0</v>
      </c>
      <c r="AL77" s="111">
        <f t="shared" si="28"/>
        <v>0</v>
      </c>
      <c r="AM77" s="114">
        <f t="shared" si="29"/>
        <v>0</v>
      </c>
    </row>
    <row r="78" spans="1:39">
      <c r="A78" s="43"/>
      <c r="B78" s="44"/>
      <c r="C78" s="43"/>
      <c r="D78" s="44"/>
      <c r="E78" s="43"/>
      <c r="F78" s="43"/>
      <c r="G78" s="43"/>
      <c r="H78" s="46"/>
      <c r="I78" s="47"/>
      <c r="J78" s="47"/>
      <c r="K78" s="47"/>
      <c r="L78" s="47"/>
      <c r="M78" s="43"/>
      <c r="N78" s="48"/>
      <c r="O78" s="44"/>
      <c r="P78" s="48"/>
      <c r="Q78" s="48"/>
      <c r="R78" s="48"/>
      <c r="S78" s="48"/>
      <c r="T78" s="43"/>
      <c r="U78" s="43"/>
      <c r="V78" s="43"/>
      <c r="W78" s="48"/>
      <c r="X78" s="43"/>
      <c r="Y78" s="116" t="str">
        <f t="shared" si="15"/>
        <v/>
      </c>
      <c r="Z78" s="45" t="str">
        <f t="shared" si="16"/>
        <v/>
      </c>
      <c r="AA78" s="55" t="str">
        <f t="shared" si="17"/>
        <v>ES</v>
      </c>
      <c r="AB78" s="57" t="str">
        <f t="shared" si="18"/>
        <v>2</v>
      </c>
      <c r="AC78" s="55" t="str">
        <f t="shared" si="19"/>
        <v>Sin observaciones</v>
      </c>
      <c r="AD78" s="101" t="str">
        <f t="shared" si="20"/>
        <v>35</v>
      </c>
      <c r="AE78" s="101" t="str">
        <f t="shared" si="21"/>
        <v/>
      </c>
      <c r="AF78" s="108" t="str">
        <f t="shared" si="22"/>
        <v/>
      </c>
      <c r="AG78" s="108" t="str">
        <f t="shared" si="23"/>
        <v>NO</v>
      </c>
      <c r="AH78" s="108" t="str">
        <f t="shared" si="24"/>
        <v>O</v>
      </c>
      <c r="AI78" s="108" t="str">
        <f t="shared" si="25"/>
        <v>S</v>
      </c>
      <c r="AJ78" s="111">
        <f t="shared" si="26"/>
        <v>0</v>
      </c>
      <c r="AK78" s="111">
        <f t="shared" si="27"/>
        <v>0</v>
      </c>
      <c r="AL78" s="111">
        <f t="shared" si="28"/>
        <v>0</v>
      </c>
      <c r="AM78" s="114">
        <f t="shared" si="29"/>
        <v>0</v>
      </c>
    </row>
    <row r="79" spans="1:39">
      <c r="A79" s="43"/>
      <c r="B79" s="44"/>
      <c r="C79" s="43"/>
      <c r="D79" s="44"/>
      <c r="E79" s="43"/>
      <c r="F79" s="43"/>
      <c r="G79" s="43"/>
      <c r="H79" s="46"/>
      <c r="I79" s="47"/>
      <c r="J79" s="47"/>
      <c r="K79" s="47"/>
      <c r="L79" s="47"/>
      <c r="M79" s="43"/>
      <c r="N79" s="48"/>
      <c r="O79" s="44"/>
      <c r="P79" s="48"/>
      <c r="Q79" s="48"/>
      <c r="R79" s="48"/>
      <c r="S79" s="48"/>
      <c r="T79" s="43"/>
      <c r="U79" s="43"/>
      <c r="V79" s="43"/>
      <c r="W79" s="48"/>
      <c r="X79" s="43"/>
      <c r="Y79" s="116" t="str">
        <f t="shared" si="15"/>
        <v/>
      </c>
      <c r="Z79" s="45" t="str">
        <f t="shared" si="16"/>
        <v/>
      </c>
      <c r="AA79" s="55" t="str">
        <f t="shared" si="17"/>
        <v>ES</v>
      </c>
      <c r="AB79" s="57" t="str">
        <f t="shared" si="18"/>
        <v>2</v>
      </c>
      <c r="AC79" s="55" t="str">
        <f t="shared" si="19"/>
        <v>Sin observaciones</v>
      </c>
      <c r="AD79" s="101" t="str">
        <f t="shared" si="20"/>
        <v>35</v>
      </c>
      <c r="AE79" s="101" t="str">
        <f t="shared" si="21"/>
        <v/>
      </c>
      <c r="AF79" s="108" t="str">
        <f t="shared" si="22"/>
        <v/>
      </c>
      <c r="AG79" s="108" t="str">
        <f t="shared" si="23"/>
        <v>NO</v>
      </c>
      <c r="AH79" s="108" t="str">
        <f t="shared" si="24"/>
        <v>O</v>
      </c>
      <c r="AI79" s="108" t="str">
        <f t="shared" si="25"/>
        <v>S</v>
      </c>
      <c r="AJ79" s="111">
        <f t="shared" si="26"/>
        <v>0</v>
      </c>
      <c r="AK79" s="111">
        <f t="shared" si="27"/>
        <v>0</v>
      </c>
      <c r="AL79" s="111">
        <f t="shared" si="28"/>
        <v>0</v>
      </c>
      <c r="AM79" s="114">
        <f t="shared" si="29"/>
        <v>0</v>
      </c>
    </row>
    <row r="80" spans="1:39">
      <c r="A80" s="43"/>
      <c r="B80" s="44"/>
      <c r="C80" s="43"/>
      <c r="D80" s="44"/>
      <c r="E80" s="43"/>
      <c r="F80" s="43"/>
      <c r="G80" s="43"/>
      <c r="H80" s="46"/>
      <c r="I80" s="47"/>
      <c r="J80" s="47"/>
      <c r="K80" s="47"/>
      <c r="L80" s="47"/>
      <c r="M80" s="43"/>
      <c r="N80" s="48"/>
      <c r="O80" s="44"/>
      <c r="P80" s="48"/>
      <c r="Q80" s="48"/>
      <c r="R80" s="48"/>
      <c r="S80" s="48"/>
      <c r="T80" s="43"/>
      <c r="U80" s="43"/>
      <c r="V80" s="43"/>
      <c r="W80" s="48"/>
      <c r="X80" s="43"/>
      <c r="Y80" s="116" t="str">
        <f t="shared" si="15"/>
        <v/>
      </c>
      <c r="Z80" s="45" t="str">
        <f t="shared" si="16"/>
        <v/>
      </c>
      <c r="AA80" s="55" t="str">
        <f t="shared" si="17"/>
        <v>ES</v>
      </c>
      <c r="AB80" s="57" t="str">
        <f t="shared" si="18"/>
        <v>2</v>
      </c>
      <c r="AC80" s="55" t="str">
        <f t="shared" si="19"/>
        <v>Sin observaciones</v>
      </c>
      <c r="AD80" s="101" t="str">
        <f t="shared" si="20"/>
        <v>35</v>
      </c>
      <c r="AE80" s="101" t="str">
        <f t="shared" si="21"/>
        <v/>
      </c>
      <c r="AF80" s="108" t="str">
        <f t="shared" si="22"/>
        <v/>
      </c>
      <c r="AG80" s="108" t="str">
        <f t="shared" si="23"/>
        <v>NO</v>
      </c>
      <c r="AH80" s="108" t="str">
        <f t="shared" si="24"/>
        <v>O</v>
      </c>
      <c r="AI80" s="108" t="str">
        <f t="shared" si="25"/>
        <v>S</v>
      </c>
      <c r="AJ80" s="111">
        <f t="shared" si="26"/>
        <v>0</v>
      </c>
      <c r="AK80" s="111">
        <f t="shared" si="27"/>
        <v>0</v>
      </c>
      <c r="AL80" s="111">
        <f t="shared" si="28"/>
        <v>0</v>
      </c>
      <c r="AM80" s="114">
        <f t="shared" si="29"/>
        <v>0</v>
      </c>
    </row>
    <row r="81" spans="1:39">
      <c r="A81" s="43"/>
      <c r="B81" s="44"/>
      <c r="C81" s="43"/>
      <c r="D81" s="44"/>
      <c r="E81" s="43"/>
      <c r="F81" s="43"/>
      <c r="G81" s="43"/>
      <c r="H81" s="46"/>
      <c r="I81" s="47"/>
      <c r="J81" s="47"/>
      <c r="K81" s="47"/>
      <c r="L81" s="47"/>
      <c r="M81" s="43"/>
      <c r="N81" s="48"/>
      <c r="O81" s="44"/>
      <c r="P81" s="48"/>
      <c r="Q81" s="48"/>
      <c r="R81" s="48"/>
      <c r="S81" s="48"/>
      <c r="T81" s="43"/>
      <c r="U81" s="43"/>
      <c r="V81" s="43"/>
      <c r="W81" s="48"/>
      <c r="X81" s="43"/>
      <c r="Y81" s="116" t="str">
        <f t="shared" si="15"/>
        <v/>
      </c>
      <c r="Z81" s="45" t="str">
        <f t="shared" si="16"/>
        <v/>
      </c>
      <c r="AA81" s="55" t="str">
        <f t="shared" si="17"/>
        <v>ES</v>
      </c>
      <c r="AB81" s="57" t="str">
        <f t="shared" si="18"/>
        <v>2</v>
      </c>
      <c r="AC81" s="55" t="str">
        <f t="shared" si="19"/>
        <v>Sin observaciones</v>
      </c>
      <c r="AD81" s="101" t="str">
        <f t="shared" si="20"/>
        <v>35</v>
      </c>
      <c r="AE81" s="101" t="str">
        <f t="shared" si="21"/>
        <v/>
      </c>
      <c r="AF81" s="108" t="str">
        <f t="shared" si="22"/>
        <v/>
      </c>
      <c r="AG81" s="108" t="str">
        <f t="shared" si="23"/>
        <v>NO</v>
      </c>
      <c r="AH81" s="108" t="str">
        <f t="shared" si="24"/>
        <v>O</v>
      </c>
      <c r="AI81" s="108" t="str">
        <f t="shared" si="25"/>
        <v>S</v>
      </c>
      <c r="AJ81" s="111">
        <f t="shared" si="26"/>
        <v>0</v>
      </c>
      <c r="AK81" s="111">
        <f t="shared" si="27"/>
        <v>0</v>
      </c>
      <c r="AL81" s="111">
        <f t="shared" si="28"/>
        <v>0</v>
      </c>
      <c r="AM81" s="114">
        <f t="shared" si="29"/>
        <v>0</v>
      </c>
    </row>
    <row r="82" spans="1:39">
      <c r="A82" s="43"/>
      <c r="B82" s="44"/>
      <c r="C82" s="43"/>
      <c r="D82" s="44"/>
      <c r="E82" s="43"/>
      <c r="F82" s="43"/>
      <c r="G82" s="43"/>
      <c r="H82" s="46"/>
      <c r="I82" s="47"/>
      <c r="J82" s="47"/>
      <c r="K82" s="47"/>
      <c r="L82" s="47"/>
      <c r="M82" s="43"/>
      <c r="N82" s="48"/>
      <c r="O82" s="44"/>
      <c r="P82" s="48"/>
      <c r="Q82" s="48"/>
      <c r="R82" s="48"/>
      <c r="S82" s="48"/>
      <c r="T82" s="43"/>
      <c r="U82" s="43"/>
      <c r="V82" s="43"/>
      <c r="W82" s="48"/>
      <c r="X82" s="43"/>
      <c r="Y82" s="116" t="str">
        <f t="shared" si="15"/>
        <v/>
      </c>
      <c r="Z82" s="45" t="str">
        <f t="shared" si="16"/>
        <v/>
      </c>
      <c r="AA82" s="55" t="str">
        <f t="shared" si="17"/>
        <v>ES</v>
      </c>
      <c r="AB82" s="57" t="str">
        <f t="shared" si="18"/>
        <v>2</v>
      </c>
      <c r="AC82" s="55" t="str">
        <f t="shared" si="19"/>
        <v>Sin observaciones</v>
      </c>
      <c r="AD82" s="101" t="str">
        <f t="shared" si="20"/>
        <v>35</v>
      </c>
      <c r="AE82" s="101" t="str">
        <f t="shared" si="21"/>
        <v/>
      </c>
      <c r="AF82" s="108" t="str">
        <f t="shared" si="22"/>
        <v/>
      </c>
      <c r="AG82" s="108" t="str">
        <f t="shared" si="23"/>
        <v>NO</v>
      </c>
      <c r="AH82" s="108" t="str">
        <f t="shared" si="24"/>
        <v>O</v>
      </c>
      <c r="AI82" s="108" t="str">
        <f t="shared" si="25"/>
        <v>S</v>
      </c>
      <c r="AJ82" s="111">
        <f t="shared" si="26"/>
        <v>0</v>
      </c>
      <c r="AK82" s="111">
        <f t="shared" si="27"/>
        <v>0</v>
      </c>
      <c r="AL82" s="111">
        <f t="shared" si="28"/>
        <v>0</v>
      </c>
      <c r="AM82" s="114">
        <f t="shared" si="29"/>
        <v>0</v>
      </c>
    </row>
    <row r="83" spans="1:39">
      <c r="A83" s="43"/>
      <c r="B83" s="44"/>
      <c r="C83" s="43"/>
      <c r="D83" s="44"/>
      <c r="E83" s="43"/>
      <c r="F83" s="43"/>
      <c r="G83" s="43"/>
      <c r="H83" s="46"/>
      <c r="I83" s="47"/>
      <c r="J83" s="47"/>
      <c r="K83" s="47"/>
      <c r="L83" s="47"/>
      <c r="M83" s="43"/>
      <c r="N83" s="48"/>
      <c r="O83" s="44"/>
      <c r="P83" s="48"/>
      <c r="Q83" s="48"/>
      <c r="R83" s="48"/>
      <c r="S83" s="48"/>
      <c r="T83" s="43"/>
      <c r="U83" s="43"/>
      <c r="V83" s="43"/>
      <c r="W83" s="48"/>
      <c r="X83" s="43"/>
      <c r="Y83" s="116" t="str">
        <f t="shared" si="15"/>
        <v/>
      </c>
      <c r="Z83" s="45" t="str">
        <f t="shared" si="16"/>
        <v/>
      </c>
      <c r="AA83" s="55" t="str">
        <f t="shared" si="17"/>
        <v>ES</v>
      </c>
      <c r="AB83" s="57" t="str">
        <f t="shared" si="18"/>
        <v>2</v>
      </c>
      <c r="AC83" s="55" t="str">
        <f t="shared" si="19"/>
        <v>Sin observaciones</v>
      </c>
      <c r="AD83" s="101" t="str">
        <f t="shared" si="20"/>
        <v>35</v>
      </c>
      <c r="AE83" s="101" t="str">
        <f t="shared" si="21"/>
        <v/>
      </c>
      <c r="AF83" s="108" t="str">
        <f t="shared" si="22"/>
        <v/>
      </c>
      <c r="AG83" s="108" t="str">
        <f t="shared" si="23"/>
        <v>NO</v>
      </c>
      <c r="AH83" s="108" t="str">
        <f t="shared" si="24"/>
        <v>O</v>
      </c>
      <c r="AI83" s="108" t="str">
        <f t="shared" si="25"/>
        <v>S</v>
      </c>
      <c r="AJ83" s="111">
        <f t="shared" si="26"/>
        <v>0</v>
      </c>
      <c r="AK83" s="111">
        <f t="shared" si="27"/>
        <v>0</v>
      </c>
      <c r="AL83" s="111">
        <f t="shared" si="28"/>
        <v>0</v>
      </c>
      <c r="AM83" s="114">
        <f t="shared" si="29"/>
        <v>0</v>
      </c>
    </row>
    <row r="84" spans="1:39">
      <c r="A84" s="43"/>
      <c r="B84" s="44"/>
      <c r="C84" s="43"/>
      <c r="D84" s="44"/>
      <c r="E84" s="43"/>
      <c r="F84" s="43"/>
      <c r="G84" s="43"/>
      <c r="H84" s="46"/>
      <c r="I84" s="47"/>
      <c r="J84" s="47"/>
      <c r="K84" s="47"/>
      <c r="L84" s="47"/>
      <c r="M84" s="43"/>
      <c r="N84" s="48"/>
      <c r="O84" s="44"/>
      <c r="P84" s="48"/>
      <c r="Q84" s="48"/>
      <c r="R84" s="48"/>
      <c r="S84" s="48"/>
      <c r="T84" s="43"/>
      <c r="U84" s="43"/>
      <c r="V84" s="43"/>
      <c r="W84" s="48"/>
      <c r="X84" s="43"/>
      <c r="Y84" s="116" t="str">
        <f t="shared" si="15"/>
        <v/>
      </c>
      <c r="Z84" s="45" t="str">
        <f t="shared" si="16"/>
        <v/>
      </c>
      <c r="AA84" s="55" t="str">
        <f t="shared" si="17"/>
        <v>ES</v>
      </c>
      <c r="AB84" s="57" t="str">
        <f t="shared" si="18"/>
        <v>2</v>
      </c>
      <c r="AC84" s="55" t="str">
        <f t="shared" si="19"/>
        <v>Sin observaciones</v>
      </c>
      <c r="AD84" s="101" t="str">
        <f t="shared" si="20"/>
        <v>35</v>
      </c>
      <c r="AE84" s="101" t="str">
        <f t="shared" si="21"/>
        <v/>
      </c>
      <c r="AF84" s="108" t="str">
        <f t="shared" si="22"/>
        <v/>
      </c>
      <c r="AG84" s="108" t="str">
        <f t="shared" si="23"/>
        <v>NO</v>
      </c>
      <c r="AH84" s="108" t="str">
        <f t="shared" si="24"/>
        <v>O</v>
      </c>
      <c r="AI84" s="108" t="str">
        <f t="shared" si="25"/>
        <v>S</v>
      </c>
      <c r="AJ84" s="111">
        <f t="shared" si="26"/>
        <v>0</v>
      </c>
      <c r="AK84" s="111">
        <f t="shared" si="27"/>
        <v>0</v>
      </c>
      <c r="AL84" s="111">
        <f t="shared" si="28"/>
        <v>0</v>
      </c>
      <c r="AM84" s="114">
        <f t="shared" si="29"/>
        <v>0</v>
      </c>
    </row>
    <row r="85" spans="1:39">
      <c r="A85" s="43"/>
      <c r="B85" s="44"/>
      <c r="C85" s="43"/>
      <c r="D85" s="44"/>
      <c r="E85" s="43"/>
      <c r="F85" s="43"/>
      <c r="G85" s="43"/>
      <c r="H85" s="46"/>
      <c r="I85" s="47"/>
      <c r="J85" s="47"/>
      <c r="K85" s="47"/>
      <c r="L85" s="47"/>
      <c r="M85" s="43"/>
      <c r="N85" s="48"/>
      <c r="O85" s="44"/>
      <c r="P85" s="48"/>
      <c r="Q85" s="48"/>
      <c r="R85" s="48"/>
      <c r="S85" s="48"/>
      <c r="T85" s="43"/>
      <c r="U85" s="43"/>
      <c r="V85" s="43"/>
      <c r="W85" s="48"/>
      <c r="X85" s="43"/>
      <c r="Y85" s="116" t="str">
        <f t="shared" si="15"/>
        <v/>
      </c>
      <c r="Z85" s="45" t="str">
        <f t="shared" si="16"/>
        <v/>
      </c>
      <c r="AA85" s="55" t="str">
        <f t="shared" si="17"/>
        <v>ES</v>
      </c>
      <c r="AB85" s="57" t="str">
        <f t="shared" si="18"/>
        <v>2</v>
      </c>
      <c r="AC85" s="55" t="str">
        <f t="shared" si="19"/>
        <v>Sin observaciones</v>
      </c>
      <c r="AD85" s="101" t="str">
        <f t="shared" si="20"/>
        <v>35</v>
      </c>
      <c r="AE85" s="101" t="str">
        <f t="shared" si="21"/>
        <v/>
      </c>
      <c r="AF85" s="108" t="str">
        <f t="shared" si="22"/>
        <v/>
      </c>
      <c r="AG85" s="108" t="str">
        <f t="shared" si="23"/>
        <v>NO</v>
      </c>
      <c r="AH85" s="108" t="str">
        <f t="shared" si="24"/>
        <v>O</v>
      </c>
      <c r="AI85" s="108" t="str">
        <f t="shared" si="25"/>
        <v>S</v>
      </c>
      <c r="AJ85" s="111">
        <f t="shared" si="26"/>
        <v>0</v>
      </c>
      <c r="AK85" s="111">
        <f t="shared" si="27"/>
        <v>0</v>
      </c>
      <c r="AL85" s="111">
        <f t="shared" si="28"/>
        <v>0</v>
      </c>
      <c r="AM85" s="114">
        <f t="shared" si="29"/>
        <v>0</v>
      </c>
    </row>
    <row r="86" spans="1:39">
      <c r="A86" s="43"/>
      <c r="B86" s="44"/>
      <c r="C86" s="43"/>
      <c r="D86" s="44"/>
      <c r="E86" s="43"/>
      <c r="F86" s="43"/>
      <c r="G86" s="43"/>
      <c r="H86" s="46"/>
      <c r="I86" s="47"/>
      <c r="J86" s="47"/>
      <c r="K86" s="47"/>
      <c r="L86" s="47"/>
      <c r="M86" s="43"/>
      <c r="N86" s="48"/>
      <c r="O86" s="44"/>
      <c r="P86" s="48"/>
      <c r="Q86" s="48"/>
      <c r="R86" s="48"/>
      <c r="S86" s="48"/>
      <c r="T86" s="43"/>
      <c r="U86" s="43"/>
      <c r="V86" s="43"/>
      <c r="W86" s="48"/>
      <c r="X86" s="43"/>
      <c r="Y86" s="116" t="str">
        <f t="shared" si="15"/>
        <v/>
      </c>
      <c r="Z86" s="45" t="str">
        <f t="shared" si="16"/>
        <v/>
      </c>
      <c r="AA86" s="55" t="str">
        <f t="shared" si="17"/>
        <v>ES</v>
      </c>
      <c r="AB86" s="57" t="str">
        <f t="shared" si="18"/>
        <v>2</v>
      </c>
      <c r="AC86" s="55" t="str">
        <f t="shared" si="19"/>
        <v>Sin observaciones</v>
      </c>
      <c r="AD86" s="101" t="str">
        <f t="shared" si="20"/>
        <v>35</v>
      </c>
      <c r="AE86" s="101" t="str">
        <f t="shared" si="21"/>
        <v/>
      </c>
      <c r="AF86" s="108" t="str">
        <f t="shared" si="22"/>
        <v/>
      </c>
      <c r="AG86" s="108" t="str">
        <f t="shared" si="23"/>
        <v>NO</v>
      </c>
      <c r="AH86" s="108" t="str">
        <f t="shared" si="24"/>
        <v>O</v>
      </c>
      <c r="AI86" s="108" t="str">
        <f t="shared" si="25"/>
        <v>S</v>
      </c>
      <c r="AJ86" s="111">
        <f t="shared" si="26"/>
        <v>0</v>
      </c>
      <c r="AK86" s="111">
        <f t="shared" si="27"/>
        <v>0</v>
      </c>
      <c r="AL86" s="111">
        <f t="shared" si="28"/>
        <v>0</v>
      </c>
      <c r="AM86" s="114">
        <f t="shared" si="29"/>
        <v>0</v>
      </c>
    </row>
    <row r="87" spans="1:39">
      <c r="A87" s="43"/>
      <c r="B87" s="44"/>
      <c r="C87" s="43"/>
      <c r="D87" s="44"/>
      <c r="E87" s="43"/>
      <c r="F87" s="43"/>
      <c r="G87" s="43"/>
      <c r="H87" s="46"/>
      <c r="I87" s="47"/>
      <c r="J87" s="47"/>
      <c r="K87" s="47"/>
      <c r="L87" s="47"/>
      <c r="M87" s="43"/>
      <c r="N87" s="48"/>
      <c r="O87" s="44"/>
      <c r="P87" s="48"/>
      <c r="Q87" s="48"/>
      <c r="R87" s="48"/>
      <c r="S87" s="48"/>
      <c r="T87" s="43"/>
      <c r="U87" s="43"/>
      <c r="V87" s="43"/>
      <c r="W87" s="48"/>
      <c r="X87" s="43"/>
      <c r="Y87" s="116" t="str">
        <f t="shared" si="15"/>
        <v/>
      </c>
      <c r="Z87" s="45" t="str">
        <f t="shared" si="16"/>
        <v/>
      </c>
      <c r="AA87" s="55" t="str">
        <f t="shared" si="17"/>
        <v>ES</v>
      </c>
      <c r="AB87" s="57" t="str">
        <f t="shared" si="18"/>
        <v>2</v>
      </c>
      <c r="AC87" s="55" t="str">
        <f t="shared" si="19"/>
        <v>Sin observaciones</v>
      </c>
      <c r="AD87" s="101" t="str">
        <f t="shared" si="20"/>
        <v>35</v>
      </c>
      <c r="AE87" s="101" t="str">
        <f t="shared" si="21"/>
        <v/>
      </c>
      <c r="AF87" s="108" t="str">
        <f t="shared" si="22"/>
        <v/>
      </c>
      <c r="AG87" s="108" t="str">
        <f t="shared" si="23"/>
        <v>NO</v>
      </c>
      <c r="AH87" s="108" t="str">
        <f t="shared" si="24"/>
        <v>O</v>
      </c>
      <c r="AI87" s="108" t="str">
        <f t="shared" si="25"/>
        <v>S</v>
      </c>
      <c r="AJ87" s="111">
        <f t="shared" si="26"/>
        <v>0</v>
      </c>
      <c r="AK87" s="111">
        <f t="shared" si="27"/>
        <v>0</v>
      </c>
      <c r="AL87" s="111">
        <f t="shared" si="28"/>
        <v>0</v>
      </c>
      <c r="AM87" s="114">
        <f t="shared" si="29"/>
        <v>0</v>
      </c>
    </row>
    <row r="88" spans="1:39">
      <c r="A88" s="43"/>
      <c r="B88" s="44"/>
      <c r="C88" s="43"/>
      <c r="D88" s="44"/>
      <c r="E88" s="43"/>
      <c r="F88" s="43"/>
      <c r="G88" s="43"/>
      <c r="H88" s="46"/>
      <c r="I88" s="47"/>
      <c r="J88" s="47"/>
      <c r="K88" s="47"/>
      <c r="L88" s="47"/>
      <c r="M88" s="43"/>
      <c r="N88" s="48"/>
      <c r="O88" s="44"/>
      <c r="P88" s="48"/>
      <c r="Q88" s="48"/>
      <c r="R88" s="48"/>
      <c r="S88" s="48"/>
      <c r="T88" s="43"/>
      <c r="U88" s="43"/>
      <c r="V88" s="43"/>
      <c r="W88" s="48"/>
      <c r="X88" s="43"/>
      <c r="Y88" s="116" t="str">
        <f t="shared" si="15"/>
        <v/>
      </c>
      <c r="Z88" s="45" t="str">
        <f t="shared" si="16"/>
        <v/>
      </c>
      <c r="AA88" s="55" t="str">
        <f t="shared" si="17"/>
        <v>ES</v>
      </c>
      <c r="AB88" s="57" t="str">
        <f t="shared" si="18"/>
        <v>2</v>
      </c>
      <c r="AC88" s="55" t="str">
        <f t="shared" si="19"/>
        <v>Sin observaciones</v>
      </c>
      <c r="AD88" s="101" t="str">
        <f t="shared" si="20"/>
        <v>35</v>
      </c>
      <c r="AE88" s="101" t="str">
        <f t="shared" si="21"/>
        <v/>
      </c>
      <c r="AF88" s="108" t="str">
        <f t="shared" si="22"/>
        <v/>
      </c>
      <c r="AG88" s="108" t="str">
        <f t="shared" si="23"/>
        <v>NO</v>
      </c>
      <c r="AH88" s="108" t="str">
        <f t="shared" si="24"/>
        <v>O</v>
      </c>
      <c r="AI88" s="108" t="str">
        <f t="shared" si="25"/>
        <v>S</v>
      </c>
      <c r="AJ88" s="111">
        <f t="shared" si="26"/>
        <v>0</v>
      </c>
      <c r="AK88" s="111">
        <f t="shared" si="27"/>
        <v>0</v>
      </c>
      <c r="AL88" s="111">
        <f t="shared" si="28"/>
        <v>0</v>
      </c>
      <c r="AM88" s="114">
        <f t="shared" si="29"/>
        <v>0</v>
      </c>
    </row>
    <row r="89" spans="1:39">
      <c r="A89" s="43"/>
      <c r="B89" s="44"/>
      <c r="C89" s="43"/>
      <c r="D89" s="44"/>
      <c r="E89" s="43"/>
      <c r="F89" s="43"/>
      <c r="G89" s="43"/>
      <c r="H89" s="46"/>
      <c r="I89" s="47"/>
      <c r="J89" s="47"/>
      <c r="K89" s="47"/>
      <c r="L89" s="47"/>
      <c r="M89" s="43"/>
      <c r="N89" s="48"/>
      <c r="O89" s="44"/>
      <c r="P89" s="48"/>
      <c r="Q89" s="48"/>
      <c r="R89" s="48"/>
      <c r="S89" s="48"/>
      <c r="T89" s="43"/>
      <c r="U89" s="43"/>
      <c r="V89" s="43"/>
      <c r="W89" s="48"/>
      <c r="X89" s="43"/>
      <c r="Y89" s="116" t="str">
        <f t="shared" si="15"/>
        <v/>
      </c>
      <c r="Z89" s="45" t="str">
        <f t="shared" si="16"/>
        <v/>
      </c>
      <c r="AA89" s="55" t="str">
        <f t="shared" si="17"/>
        <v>ES</v>
      </c>
      <c r="AB89" s="57" t="str">
        <f t="shared" si="18"/>
        <v>2</v>
      </c>
      <c r="AC89" s="55" t="str">
        <f t="shared" si="19"/>
        <v>Sin observaciones</v>
      </c>
      <c r="AD89" s="101" t="str">
        <f t="shared" si="20"/>
        <v>35</v>
      </c>
      <c r="AE89" s="101" t="str">
        <f t="shared" si="21"/>
        <v/>
      </c>
      <c r="AF89" s="108" t="str">
        <f t="shared" si="22"/>
        <v/>
      </c>
      <c r="AG89" s="108" t="str">
        <f t="shared" si="23"/>
        <v>NO</v>
      </c>
      <c r="AH89" s="108" t="str">
        <f t="shared" si="24"/>
        <v>O</v>
      </c>
      <c r="AI89" s="108" t="str">
        <f t="shared" si="25"/>
        <v>S</v>
      </c>
      <c r="AJ89" s="111">
        <f t="shared" si="26"/>
        <v>0</v>
      </c>
      <c r="AK89" s="111">
        <f t="shared" si="27"/>
        <v>0</v>
      </c>
      <c r="AL89" s="111">
        <f t="shared" si="28"/>
        <v>0</v>
      </c>
      <c r="AM89" s="114">
        <f t="shared" si="29"/>
        <v>0</v>
      </c>
    </row>
    <row r="90" spans="1:39">
      <c r="A90" s="43"/>
      <c r="B90" s="44"/>
      <c r="C90" s="43"/>
      <c r="D90" s="44"/>
      <c r="E90" s="43"/>
      <c r="F90" s="43"/>
      <c r="G90" s="43"/>
      <c r="H90" s="46"/>
      <c r="I90" s="47"/>
      <c r="J90" s="47"/>
      <c r="K90" s="47"/>
      <c r="L90" s="47"/>
      <c r="M90" s="43"/>
      <c r="N90" s="48"/>
      <c r="O90" s="44"/>
      <c r="P90" s="48"/>
      <c r="Q90" s="48"/>
      <c r="R90" s="48"/>
      <c r="S90" s="48"/>
      <c r="T90" s="43"/>
      <c r="U90" s="43"/>
      <c r="V90" s="43"/>
      <c r="W90" s="48"/>
      <c r="X90" s="43"/>
      <c r="Y90" s="116" t="str">
        <f t="shared" si="15"/>
        <v/>
      </c>
      <c r="Z90" s="45" t="str">
        <f t="shared" si="16"/>
        <v/>
      </c>
      <c r="AA90" s="55" t="str">
        <f t="shared" si="17"/>
        <v>ES</v>
      </c>
      <c r="AB90" s="57" t="str">
        <f t="shared" si="18"/>
        <v>2</v>
      </c>
      <c r="AC90" s="55" t="str">
        <f t="shared" si="19"/>
        <v>Sin observaciones</v>
      </c>
      <c r="AD90" s="101" t="str">
        <f t="shared" si="20"/>
        <v>35</v>
      </c>
      <c r="AE90" s="101" t="str">
        <f t="shared" si="21"/>
        <v/>
      </c>
      <c r="AF90" s="108" t="str">
        <f t="shared" si="22"/>
        <v/>
      </c>
      <c r="AG90" s="108" t="str">
        <f t="shared" si="23"/>
        <v>NO</v>
      </c>
      <c r="AH90" s="108" t="str">
        <f t="shared" si="24"/>
        <v>O</v>
      </c>
      <c r="AI90" s="108" t="str">
        <f t="shared" si="25"/>
        <v>S</v>
      </c>
      <c r="AJ90" s="111">
        <f t="shared" si="26"/>
        <v>0</v>
      </c>
      <c r="AK90" s="111">
        <f t="shared" si="27"/>
        <v>0</v>
      </c>
      <c r="AL90" s="111">
        <f t="shared" si="28"/>
        <v>0</v>
      </c>
      <c r="AM90" s="114">
        <f t="shared" si="29"/>
        <v>0</v>
      </c>
    </row>
    <row r="91" spans="1:39">
      <c r="A91" s="43"/>
      <c r="B91" s="44"/>
      <c r="C91" s="43"/>
      <c r="D91" s="44"/>
      <c r="E91" s="43"/>
      <c r="F91" s="43"/>
      <c r="G91" s="43"/>
      <c r="H91" s="46"/>
      <c r="I91" s="47"/>
      <c r="J91" s="47"/>
      <c r="K91" s="47"/>
      <c r="L91" s="47"/>
      <c r="M91" s="43"/>
      <c r="N91" s="48"/>
      <c r="O91" s="44"/>
      <c r="P91" s="48"/>
      <c r="Q91" s="48"/>
      <c r="R91" s="48"/>
      <c r="S91" s="48"/>
      <c r="T91" s="43"/>
      <c r="U91" s="43"/>
      <c r="V91" s="43"/>
      <c r="W91" s="48"/>
      <c r="X91" s="43"/>
      <c r="Y91" s="116" t="str">
        <f t="shared" si="15"/>
        <v/>
      </c>
      <c r="Z91" s="45" t="str">
        <f t="shared" si="16"/>
        <v/>
      </c>
      <c r="AA91" s="55" t="str">
        <f t="shared" si="17"/>
        <v>ES</v>
      </c>
      <c r="AB91" s="57" t="str">
        <f t="shared" si="18"/>
        <v>2</v>
      </c>
      <c r="AC91" s="55" t="str">
        <f t="shared" si="19"/>
        <v>Sin observaciones</v>
      </c>
      <c r="AD91" s="101" t="str">
        <f t="shared" si="20"/>
        <v>35</v>
      </c>
      <c r="AE91" s="101" t="str">
        <f t="shared" si="21"/>
        <v/>
      </c>
      <c r="AF91" s="108" t="str">
        <f t="shared" si="22"/>
        <v/>
      </c>
      <c r="AG91" s="108" t="str">
        <f t="shared" si="23"/>
        <v>NO</v>
      </c>
      <c r="AH91" s="108" t="str">
        <f t="shared" si="24"/>
        <v>O</v>
      </c>
      <c r="AI91" s="108" t="str">
        <f t="shared" si="25"/>
        <v>S</v>
      </c>
      <c r="AJ91" s="111">
        <f t="shared" si="26"/>
        <v>0</v>
      </c>
      <c r="AK91" s="111">
        <f t="shared" si="27"/>
        <v>0</v>
      </c>
      <c r="AL91" s="111">
        <f t="shared" si="28"/>
        <v>0</v>
      </c>
      <c r="AM91" s="114">
        <f t="shared" si="29"/>
        <v>0</v>
      </c>
    </row>
    <row r="92" spans="1:39">
      <c r="A92" s="43"/>
      <c r="B92" s="44"/>
      <c r="C92" s="43"/>
      <c r="D92" s="44"/>
      <c r="E92" s="43"/>
      <c r="F92" s="43"/>
      <c r="G92" s="43"/>
      <c r="H92" s="46"/>
      <c r="I92" s="47"/>
      <c r="J92" s="47"/>
      <c r="K92" s="47"/>
      <c r="L92" s="47"/>
      <c r="M92" s="43"/>
      <c r="N92" s="48"/>
      <c r="O92" s="44"/>
      <c r="P92" s="48"/>
      <c r="Q92" s="48"/>
      <c r="R92" s="48"/>
      <c r="S92" s="48"/>
      <c r="T92" s="43"/>
      <c r="U92" s="43"/>
      <c r="V92" s="43"/>
      <c r="W92" s="48"/>
      <c r="X92" s="43"/>
      <c r="Y92" s="116" t="str">
        <f t="shared" si="15"/>
        <v/>
      </c>
      <c r="Z92" s="45" t="str">
        <f t="shared" si="16"/>
        <v/>
      </c>
      <c r="AA92" s="55" t="str">
        <f t="shared" si="17"/>
        <v>ES</v>
      </c>
      <c r="AB92" s="57" t="str">
        <f t="shared" si="18"/>
        <v>2</v>
      </c>
      <c r="AC92" s="55" t="str">
        <f t="shared" si="19"/>
        <v>Sin observaciones</v>
      </c>
      <c r="AD92" s="101" t="str">
        <f t="shared" si="20"/>
        <v>35</v>
      </c>
      <c r="AE92" s="101" t="str">
        <f t="shared" si="21"/>
        <v/>
      </c>
      <c r="AF92" s="108" t="str">
        <f t="shared" si="22"/>
        <v/>
      </c>
      <c r="AG92" s="108" t="str">
        <f t="shared" si="23"/>
        <v>NO</v>
      </c>
      <c r="AH92" s="108" t="str">
        <f t="shared" si="24"/>
        <v>O</v>
      </c>
      <c r="AI92" s="108" t="str">
        <f t="shared" si="25"/>
        <v>S</v>
      </c>
      <c r="AJ92" s="111">
        <f t="shared" si="26"/>
        <v>0</v>
      </c>
      <c r="AK92" s="111">
        <f t="shared" si="27"/>
        <v>0</v>
      </c>
      <c r="AL92" s="111">
        <f t="shared" si="28"/>
        <v>0</v>
      </c>
      <c r="AM92" s="114">
        <f t="shared" si="29"/>
        <v>0</v>
      </c>
    </row>
    <row r="93" spans="1:39">
      <c r="A93" s="43"/>
      <c r="B93" s="44"/>
      <c r="C93" s="43"/>
      <c r="D93" s="44"/>
      <c r="E93" s="43"/>
      <c r="F93" s="43"/>
      <c r="G93" s="43"/>
      <c r="H93" s="46"/>
      <c r="I93" s="47"/>
      <c r="J93" s="47"/>
      <c r="K93" s="47"/>
      <c r="L93" s="47"/>
      <c r="M93" s="43"/>
      <c r="N93" s="48"/>
      <c r="O93" s="44"/>
      <c r="P93" s="48"/>
      <c r="Q93" s="48"/>
      <c r="R93" s="48"/>
      <c r="S93" s="48"/>
      <c r="T93" s="43"/>
      <c r="U93" s="43"/>
      <c r="V93" s="43"/>
      <c r="W93" s="48"/>
      <c r="X93" s="43"/>
      <c r="Y93" s="116" t="str">
        <f t="shared" si="15"/>
        <v/>
      </c>
      <c r="Z93" s="45" t="str">
        <f t="shared" si="16"/>
        <v/>
      </c>
      <c r="AA93" s="55" t="str">
        <f t="shared" si="17"/>
        <v>ES</v>
      </c>
      <c r="AB93" s="57" t="str">
        <f t="shared" si="18"/>
        <v>2</v>
      </c>
      <c r="AC93" s="55" t="str">
        <f t="shared" si="19"/>
        <v>Sin observaciones</v>
      </c>
      <c r="AD93" s="101" t="str">
        <f t="shared" si="20"/>
        <v>35</v>
      </c>
      <c r="AE93" s="101" t="str">
        <f t="shared" si="21"/>
        <v/>
      </c>
      <c r="AF93" s="108" t="str">
        <f t="shared" si="22"/>
        <v/>
      </c>
      <c r="AG93" s="108" t="str">
        <f t="shared" si="23"/>
        <v>NO</v>
      </c>
      <c r="AH93" s="108" t="str">
        <f t="shared" si="24"/>
        <v>O</v>
      </c>
      <c r="AI93" s="108" t="str">
        <f t="shared" si="25"/>
        <v>S</v>
      </c>
      <c r="AJ93" s="111">
        <f t="shared" si="26"/>
        <v>0</v>
      </c>
      <c r="AK93" s="111">
        <f t="shared" si="27"/>
        <v>0</v>
      </c>
      <c r="AL93" s="111">
        <f t="shared" si="28"/>
        <v>0</v>
      </c>
      <c r="AM93" s="114">
        <f t="shared" si="29"/>
        <v>0</v>
      </c>
    </row>
    <row r="94" spans="1:39">
      <c r="A94" s="43"/>
      <c r="B94" s="44"/>
      <c r="C94" s="43"/>
      <c r="D94" s="44"/>
      <c r="E94" s="43"/>
      <c r="F94" s="43"/>
      <c r="G94" s="43"/>
      <c r="H94" s="46"/>
      <c r="I94" s="47"/>
      <c r="J94" s="47"/>
      <c r="K94" s="47"/>
      <c r="L94" s="47"/>
      <c r="M94" s="43"/>
      <c r="N94" s="48"/>
      <c r="O94" s="44"/>
      <c r="P94" s="48"/>
      <c r="Q94" s="48"/>
      <c r="R94" s="48"/>
      <c r="S94" s="48"/>
      <c r="T94" s="43"/>
      <c r="U94" s="43"/>
      <c r="V94" s="43"/>
      <c r="W94" s="48"/>
      <c r="X94" s="43"/>
      <c r="Y94" s="116" t="str">
        <f t="shared" si="15"/>
        <v/>
      </c>
      <c r="Z94" s="45" t="str">
        <f t="shared" si="16"/>
        <v/>
      </c>
      <c r="AA94" s="55" t="str">
        <f t="shared" si="17"/>
        <v>ES</v>
      </c>
      <c r="AB94" s="57" t="str">
        <f t="shared" si="18"/>
        <v>2</v>
      </c>
      <c r="AC94" s="55" t="str">
        <f t="shared" si="19"/>
        <v>Sin observaciones</v>
      </c>
      <c r="AD94" s="101" t="str">
        <f t="shared" si="20"/>
        <v>35</v>
      </c>
      <c r="AE94" s="101" t="str">
        <f t="shared" si="21"/>
        <v/>
      </c>
      <c r="AF94" s="108" t="str">
        <f t="shared" si="22"/>
        <v/>
      </c>
      <c r="AG94" s="108" t="str">
        <f t="shared" si="23"/>
        <v>NO</v>
      </c>
      <c r="AH94" s="108" t="str">
        <f t="shared" si="24"/>
        <v>O</v>
      </c>
      <c r="AI94" s="108" t="str">
        <f t="shared" si="25"/>
        <v>S</v>
      </c>
      <c r="AJ94" s="111">
        <f t="shared" si="26"/>
        <v>0</v>
      </c>
      <c r="AK94" s="111">
        <f t="shared" si="27"/>
        <v>0</v>
      </c>
      <c r="AL94" s="111">
        <f t="shared" si="28"/>
        <v>0</v>
      </c>
      <c r="AM94" s="114">
        <f t="shared" si="29"/>
        <v>0</v>
      </c>
    </row>
    <row r="95" spans="1:39">
      <c r="A95" s="43"/>
      <c r="B95" s="44"/>
      <c r="C95" s="43"/>
      <c r="D95" s="44"/>
      <c r="E95" s="43"/>
      <c r="F95" s="43"/>
      <c r="G95" s="43"/>
      <c r="H95" s="46"/>
      <c r="I95" s="47"/>
      <c r="J95" s="47"/>
      <c r="K95" s="47"/>
      <c r="L95" s="47"/>
      <c r="M95" s="43"/>
      <c r="N95" s="48"/>
      <c r="O95" s="44"/>
      <c r="P95" s="48"/>
      <c r="Q95" s="48"/>
      <c r="R95" s="48"/>
      <c r="S95" s="48"/>
      <c r="T95" s="43"/>
      <c r="U95" s="43"/>
      <c r="V95" s="43"/>
      <c r="W95" s="48"/>
      <c r="X95" s="43"/>
      <c r="Y95" s="116" t="str">
        <f t="shared" si="15"/>
        <v/>
      </c>
      <c r="Z95" s="45" t="str">
        <f t="shared" si="16"/>
        <v/>
      </c>
      <c r="AA95" s="55" t="str">
        <f t="shared" si="17"/>
        <v>ES</v>
      </c>
      <c r="AB95" s="57" t="str">
        <f t="shared" si="18"/>
        <v>2</v>
      </c>
      <c r="AC95" s="55" t="str">
        <f t="shared" si="19"/>
        <v>Sin observaciones</v>
      </c>
      <c r="AD95" s="101" t="str">
        <f t="shared" si="20"/>
        <v>35</v>
      </c>
      <c r="AE95" s="101" t="str">
        <f t="shared" si="21"/>
        <v/>
      </c>
      <c r="AF95" s="108" t="str">
        <f t="shared" si="22"/>
        <v/>
      </c>
      <c r="AG95" s="108" t="str">
        <f t="shared" si="23"/>
        <v>NO</v>
      </c>
      <c r="AH95" s="108" t="str">
        <f t="shared" si="24"/>
        <v>O</v>
      </c>
      <c r="AI95" s="108" t="str">
        <f t="shared" si="25"/>
        <v>S</v>
      </c>
      <c r="AJ95" s="111">
        <f t="shared" si="26"/>
        <v>0</v>
      </c>
      <c r="AK95" s="111">
        <f t="shared" si="27"/>
        <v>0</v>
      </c>
      <c r="AL95" s="111">
        <f t="shared" si="28"/>
        <v>0</v>
      </c>
      <c r="AM95" s="114">
        <f t="shared" si="29"/>
        <v>0</v>
      </c>
    </row>
    <row r="96" spans="1:39">
      <c r="A96" s="43"/>
      <c r="B96" s="44"/>
      <c r="C96" s="43"/>
      <c r="D96" s="44"/>
      <c r="E96" s="43"/>
      <c r="F96" s="43"/>
      <c r="G96" s="43"/>
      <c r="H96" s="46"/>
      <c r="I96" s="47"/>
      <c r="J96" s="47"/>
      <c r="K96" s="47"/>
      <c r="L96" s="47"/>
      <c r="M96" s="43"/>
      <c r="N96" s="48"/>
      <c r="O96" s="44"/>
      <c r="P96" s="48"/>
      <c r="Q96" s="48"/>
      <c r="R96" s="48"/>
      <c r="S96" s="48"/>
      <c r="T96" s="43"/>
      <c r="U96" s="43"/>
      <c r="V96" s="43"/>
      <c r="W96" s="48"/>
      <c r="X96" s="43"/>
      <c r="Y96" s="116" t="str">
        <f t="shared" si="15"/>
        <v/>
      </c>
      <c r="Z96" s="45" t="str">
        <f t="shared" si="16"/>
        <v/>
      </c>
      <c r="AA96" s="55" t="str">
        <f t="shared" si="17"/>
        <v>ES</v>
      </c>
      <c r="AB96" s="57" t="str">
        <f t="shared" si="18"/>
        <v>2</v>
      </c>
      <c r="AC96" s="55" t="str">
        <f t="shared" si="19"/>
        <v>Sin observaciones</v>
      </c>
      <c r="AD96" s="101" t="str">
        <f t="shared" si="20"/>
        <v>35</v>
      </c>
      <c r="AE96" s="101" t="str">
        <f t="shared" si="21"/>
        <v/>
      </c>
      <c r="AF96" s="108" t="str">
        <f t="shared" si="22"/>
        <v/>
      </c>
      <c r="AG96" s="108" t="str">
        <f t="shared" si="23"/>
        <v>NO</v>
      </c>
      <c r="AH96" s="108" t="str">
        <f t="shared" si="24"/>
        <v>O</v>
      </c>
      <c r="AI96" s="108" t="str">
        <f t="shared" si="25"/>
        <v>S</v>
      </c>
      <c r="AJ96" s="111">
        <f t="shared" si="26"/>
        <v>0</v>
      </c>
      <c r="AK96" s="111">
        <f t="shared" si="27"/>
        <v>0</v>
      </c>
      <c r="AL96" s="111">
        <f t="shared" si="28"/>
        <v>0</v>
      </c>
      <c r="AM96" s="114">
        <f t="shared" si="29"/>
        <v>0</v>
      </c>
    </row>
    <row r="97" spans="1:39">
      <c r="A97" s="43"/>
      <c r="B97" s="44"/>
      <c r="C97" s="43"/>
      <c r="D97" s="44"/>
      <c r="E97" s="43"/>
      <c r="F97" s="43"/>
      <c r="G97" s="43"/>
      <c r="H97" s="46"/>
      <c r="I97" s="47"/>
      <c r="J97" s="47"/>
      <c r="K97" s="47"/>
      <c r="L97" s="47"/>
      <c r="M97" s="43"/>
      <c r="N97" s="48"/>
      <c r="O97" s="44"/>
      <c r="P97" s="48"/>
      <c r="Q97" s="48"/>
      <c r="R97" s="48"/>
      <c r="S97" s="48"/>
      <c r="T97" s="43"/>
      <c r="U97" s="43"/>
      <c r="V97" s="43"/>
      <c r="W97" s="48"/>
      <c r="X97" s="43"/>
      <c r="Y97" s="116" t="str">
        <f t="shared" si="15"/>
        <v/>
      </c>
      <c r="Z97" s="45" t="str">
        <f t="shared" si="16"/>
        <v/>
      </c>
      <c r="AA97" s="55" t="str">
        <f t="shared" si="17"/>
        <v>ES</v>
      </c>
      <c r="AB97" s="57" t="str">
        <f t="shared" si="18"/>
        <v>2</v>
      </c>
      <c r="AC97" s="55" t="str">
        <f t="shared" si="19"/>
        <v>Sin observaciones</v>
      </c>
      <c r="AD97" s="101" t="str">
        <f t="shared" si="20"/>
        <v>35</v>
      </c>
      <c r="AE97" s="101" t="str">
        <f t="shared" si="21"/>
        <v/>
      </c>
      <c r="AF97" s="108" t="str">
        <f t="shared" si="22"/>
        <v/>
      </c>
      <c r="AG97" s="108" t="str">
        <f t="shared" si="23"/>
        <v>NO</v>
      </c>
      <c r="AH97" s="108" t="str">
        <f t="shared" si="24"/>
        <v>O</v>
      </c>
      <c r="AI97" s="108" t="str">
        <f t="shared" si="25"/>
        <v>S</v>
      </c>
      <c r="AJ97" s="111">
        <f t="shared" si="26"/>
        <v>0</v>
      </c>
      <c r="AK97" s="111">
        <f t="shared" si="27"/>
        <v>0</v>
      </c>
      <c r="AL97" s="111">
        <f t="shared" si="28"/>
        <v>0</v>
      </c>
      <c r="AM97" s="114">
        <f t="shared" si="29"/>
        <v>0</v>
      </c>
    </row>
    <row r="98" spans="1:39">
      <c r="A98" s="43"/>
      <c r="B98" s="44"/>
      <c r="C98" s="43"/>
      <c r="D98" s="44"/>
      <c r="E98" s="43"/>
      <c r="F98" s="43"/>
      <c r="G98" s="43"/>
      <c r="H98" s="46"/>
      <c r="I98" s="47"/>
      <c r="J98" s="47"/>
      <c r="K98" s="47"/>
      <c r="L98" s="47"/>
      <c r="M98" s="43"/>
      <c r="N98" s="48"/>
      <c r="O98" s="44"/>
      <c r="P98" s="48"/>
      <c r="Q98" s="48"/>
      <c r="R98" s="48"/>
      <c r="S98" s="48"/>
      <c r="T98" s="43"/>
      <c r="U98" s="43"/>
      <c r="V98" s="43"/>
      <c r="W98" s="48"/>
      <c r="X98" s="43"/>
      <c r="Y98" s="116" t="str">
        <f t="shared" si="15"/>
        <v/>
      </c>
      <c r="Z98" s="45" t="str">
        <f t="shared" si="16"/>
        <v/>
      </c>
      <c r="AA98" s="55" t="str">
        <f t="shared" si="17"/>
        <v>ES</v>
      </c>
      <c r="AB98" s="57" t="str">
        <f t="shared" si="18"/>
        <v>2</v>
      </c>
      <c r="AC98" s="55" t="str">
        <f t="shared" si="19"/>
        <v>Sin observaciones</v>
      </c>
      <c r="AD98" s="101" t="str">
        <f t="shared" si="20"/>
        <v>35</v>
      </c>
      <c r="AE98" s="101" t="str">
        <f t="shared" si="21"/>
        <v/>
      </c>
      <c r="AF98" s="108" t="str">
        <f t="shared" si="22"/>
        <v/>
      </c>
      <c r="AG98" s="108" t="str">
        <f t="shared" si="23"/>
        <v>NO</v>
      </c>
      <c r="AH98" s="108" t="str">
        <f t="shared" si="24"/>
        <v>O</v>
      </c>
      <c r="AI98" s="108" t="str">
        <f t="shared" si="25"/>
        <v>S</v>
      </c>
      <c r="AJ98" s="111">
        <f t="shared" si="26"/>
        <v>0</v>
      </c>
      <c r="AK98" s="111">
        <f t="shared" si="27"/>
        <v>0</v>
      </c>
      <c r="AL98" s="111">
        <f t="shared" si="28"/>
        <v>0</v>
      </c>
      <c r="AM98" s="114">
        <f t="shared" si="29"/>
        <v>0</v>
      </c>
    </row>
    <row r="99" spans="1:39">
      <c r="A99" s="43"/>
      <c r="B99" s="44"/>
      <c r="C99" s="43"/>
      <c r="D99" s="44"/>
      <c r="E99" s="43"/>
      <c r="F99" s="43"/>
      <c r="G99" s="43"/>
      <c r="H99" s="46"/>
      <c r="I99" s="47"/>
      <c r="J99" s="47"/>
      <c r="K99" s="47"/>
      <c r="L99" s="47"/>
      <c r="M99" s="43"/>
      <c r="N99" s="48"/>
      <c r="O99" s="44"/>
      <c r="P99" s="48"/>
      <c r="Q99" s="48"/>
      <c r="R99" s="48"/>
      <c r="S99" s="48"/>
      <c r="T99" s="43"/>
      <c r="U99" s="43"/>
      <c r="V99" s="43"/>
      <c r="W99" s="48"/>
      <c r="X99" s="43"/>
      <c r="Y99" s="116" t="str">
        <f t="shared" si="15"/>
        <v/>
      </c>
      <c r="Z99" s="45" t="str">
        <f t="shared" si="16"/>
        <v/>
      </c>
      <c r="AA99" s="55" t="str">
        <f t="shared" si="17"/>
        <v>ES</v>
      </c>
      <c r="AB99" s="57" t="str">
        <f t="shared" si="18"/>
        <v>2</v>
      </c>
      <c r="AC99" s="55" t="str">
        <f t="shared" si="19"/>
        <v>Sin observaciones</v>
      </c>
      <c r="AD99" s="101" t="str">
        <f t="shared" si="20"/>
        <v>35</v>
      </c>
      <c r="AE99" s="101" t="str">
        <f t="shared" si="21"/>
        <v/>
      </c>
      <c r="AF99" s="108" t="str">
        <f t="shared" si="22"/>
        <v/>
      </c>
      <c r="AG99" s="108" t="str">
        <f t="shared" si="23"/>
        <v>NO</v>
      </c>
      <c r="AH99" s="108" t="str">
        <f t="shared" si="24"/>
        <v>O</v>
      </c>
      <c r="AI99" s="108" t="str">
        <f t="shared" si="25"/>
        <v>S</v>
      </c>
      <c r="AJ99" s="111">
        <f t="shared" si="26"/>
        <v>0</v>
      </c>
      <c r="AK99" s="111">
        <f t="shared" si="27"/>
        <v>0</v>
      </c>
      <c r="AL99" s="111">
        <f t="shared" si="28"/>
        <v>0</v>
      </c>
      <c r="AM99" s="114">
        <f t="shared" si="29"/>
        <v>0</v>
      </c>
    </row>
    <row r="100" spans="1:39">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16" t="str">
        <f t="shared" si="15"/>
        <v/>
      </c>
      <c r="Z100" s="45" t="str">
        <f t="shared" si="16"/>
        <v/>
      </c>
      <c r="AA100" s="55" t="str">
        <f t="shared" si="17"/>
        <v>ES</v>
      </c>
      <c r="AB100" s="57" t="str">
        <f t="shared" si="18"/>
        <v>2</v>
      </c>
      <c r="AC100" s="55" t="str">
        <f t="shared" si="19"/>
        <v>Sin observaciones</v>
      </c>
      <c r="AD100" s="101" t="str">
        <f t="shared" si="20"/>
        <v>35</v>
      </c>
      <c r="AE100" s="101" t="str">
        <f t="shared" si="21"/>
        <v/>
      </c>
      <c r="AF100" s="108" t="str">
        <f t="shared" si="22"/>
        <v/>
      </c>
      <c r="AG100" s="108" t="str">
        <f t="shared" si="23"/>
        <v>NO</v>
      </c>
      <c r="AH100" s="108" t="str">
        <f t="shared" si="24"/>
        <v>O</v>
      </c>
      <c r="AI100" s="108" t="str">
        <f t="shared" si="25"/>
        <v>S</v>
      </c>
      <c r="AJ100" s="111">
        <f t="shared" si="26"/>
        <v>0</v>
      </c>
      <c r="AK100" s="111">
        <f t="shared" si="27"/>
        <v>0</v>
      </c>
      <c r="AL100" s="111">
        <f t="shared" si="28"/>
        <v>0</v>
      </c>
      <c r="AM100" s="114">
        <f t="shared" si="29"/>
        <v>0</v>
      </c>
    </row>
    <row r="101" spans="1:39">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16" t="str">
        <f t="shared" si="15"/>
        <v/>
      </c>
      <c r="Z101" s="45" t="str">
        <f t="shared" si="16"/>
        <v/>
      </c>
      <c r="AA101" s="55" t="str">
        <f t="shared" si="17"/>
        <v>ES</v>
      </c>
      <c r="AB101" s="57" t="str">
        <f t="shared" si="18"/>
        <v>2</v>
      </c>
      <c r="AC101" s="55" t="str">
        <f t="shared" si="19"/>
        <v>Sin observaciones</v>
      </c>
      <c r="AD101" s="101" t="str">
        <f t="shared" si="20"/>
        <v>35</v>
      </c>
      <c r="AE101" s="101" t="str">
        <f t="shared" si="21"/>
        <v/>
      </c>
      <c r="AF101" s="108" t="str">
        <f t="shared" si="22"/>
        <v/>
      </c>
      <c r="AG101" s="108" t="str">
        <f t="shared" si="23"/>
        <v>NO</v>
      </c>
      <c r="AH101" s="108" t="str">
        <f t="shared" si="24"/>
        <v>O</v>
      </c>
      <c r="AI101" s="108" t="str">
        <f t="shared" si="25"/>
        <v>S</v>
      </c>
      <c r="AJ101" s="111">
        <f t="shared" si="26"/>
        <v>0</v>
      </c>
      <c r="AK101" s="111">
        <f t="shared" si="27"/>
        <v>0</v>
      </c>
      <c r="AL101" s="111">
        <f t="shared" si="28"/>
        <v>0</v>
      </c>
      <c r="AM101" s="114">
        <f t="shared" si="29"/>
        <v>0</v>
      </c>
    </row>
    <row r="102" spans="1:39">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16" t="str">
        <f t="shared" si="15"/>
        <v/>
      </c>
      <c r="Z102" s="45" t="str">
        <f t="shared" si="16"/>
        <v/>
      </c>
      <c r="AA102" s="55" t="str">
        <f t="shared" si="17"/>
        <v>ES</v>
      </c>
      <c r="AB102" s="57" t="str">
        <f t="shared" si="18"/>
        <v>2</v>
      </c>
      <c r="AC102" s="55" t="str">
        <f t="shared" si="19"/>
        <v>Sin observaciones</v>
      </c>
      <c r="AD102" s="101" t="str">
        <f t="shared" si="20"/>
        <v>35</v>
      </c>
      <c r="AE102" s="101" t="str">
        <f t="shared" si="21"/>
        <v/>
      </c>
      <c r="AF102" s="108" t="str">
        <f t="shared" si="22"/>
        <v/>
      </c>
      <c r="AG102" s="108" t="str">
        <f t="shared" si="23"/>
        <v>NO</v>
      </c>
      <c r="AH102" s="108" t="str">
        <f t="shared" si="24"/>
        <v>O</v>
      </c>
      <c r="AI102" s="108" t="str">
        <f t="shared" si="25"/>
        <v>S</v>
      </c>
      <c r="AJ102" s="111">
        <f t="shared" si="26"/>
        <v>0</v>
      </c>
      <c r="AK102" s="111">
        <f t="shared" si="27"/>
        <v>0</v>
      </c>
      <c r="AL102" s="111">
        <f t="shared" si="28"/>
        <v>0</v>
      </c>
      <c r="AM102" s="114">
        <f t="shared" si="29"/>
        <v>0</v>
      </c>
    </row>
    <row r="103" spans="1:39">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16" t="str">
        <f t="shared" si="15"/>
        <v/>
      </c>
      <c r="Z103" s="45" t="str">
        <f t="shared" si="16"/>
        <v/>
      </c>
      <c r="AA103" s="55" t="str">
        <f t="shared" si="17"/>
        <v>ES</v>
      </c>
      <c r="AB103" s="57" t="str">
        <f t="shared" si="18"/>
        <v>2</v>
      </c>
      <c r="AC103" s="55" t="str">
        <f t="shared" si="19"/>
        <v>Sin observaciones</v>
      </c>
      <c r="AD103" s="101" t="str">
        <f t="shared" si="20"/>
        <v>35</v>
      </c>
      <c r="AE103" s="101" t="str">
        <f t="shared" si="21"/>
        <v/>
      </c>
      <c r="AF103" s="108" t="str">
        <f t="shared" si="22"/>
        <v/>
      </c>
      <c r="AG103" s="108" t="str">
        <f t="shared" si="23"/>
        <v>NO</v>
      </c>
      <c r="AH103" s="108" t="str">
        <f t="shared" si="24"/>
        <v>O</v>
      </c>
      <c r="AI103" s="108" t="str">
        <f t="shared" si="25"/>
        <v>S</v>
      </c>
      <c r="AJ103" s="111">
        <f t="shared" si="26"/>
        <v>0</v>
      </c>
      <c r="AK103" s="111">
        <f t="shared" si="27"/>
        <v>0</v>
      </c>
      <c r="AL103" s="111">
        <f t="shared" si="28"/>
        <v>0</v>
      </c>
      <c r="AM103" s="114">
        <f t="shared" si="29"/>
        <v>0</v>
      </c>
    </row>
    <row r="104" spans="1:39">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16" t="str">
        <f t="shared" si="15"/>
        <v/>
      </c>
      <c r="Z104" s="45" t="str">
        <f t="shared" si="16"/>
        <v/>
      </c>
      <c r="AA104" s="55" t="str">
        <f t="shared" si="17"/>
        <v>ES</v>
      </c>
      <c r="AB104" s="57" t="str">
        <f t="shared" si="18"/>
        <v>2</v>
      </c>
      <c r="AC104" s="55" t="str">
        <f t="shared" si="19"/>
        <v>Sin observaciones</v>
      </c>
      <c r="AD104" s="101" t="str">
        <f t="shared" si="20"/>
        <v>35</v>
      </c>
      <c r="AE104" s="101" t="str">
        <f t="shared" si="21"/>
        <v/>
      </c>
      <c r="AF104" s="108" t="str">
        <f t="shared" si="22"/>
        <v/>
      </c>
      <c r="AG104" s="108" t="str">
        <f t="shared" si="23"/>
        <v>NO</v>
      </c>
      <c r="AH104" s="108" t="str">
        <f t="shared" si="24"/>
        <v>O</v>
      </c>
      <c r="AI104" s="108" t="str">
        <f t="shared" si="25"/>
        <v>S</v>
      </c>
      <c r="AJ104" s="111">
        <f t="shared" si="26"/>
        <v>0</v>
      </c>
      <c r="AK104" s="111">
        <f t="shared" si="27"/>
        <v>0</v>
      </c>
      <c r="AL104" s="111">
        <f t="shared" si="28"/>
        <v>0</v>
      </c>
      <c r="AM104" s="114">
        <f t="shared" si="29"/>
        <v>0</v>
      </c>
    </row>
    <row r="105" spans="1:39">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16" t="str">
        <f t="shared" si="15"/>
        <v/>
      </c>
      <c r="Z105" s="45" t="str">
        <f t="shared" si="16"/>
        <v/>
      </c>
      <c r="AA105" s="55" t="str">
        <f t="shared" si="17"/>
        <v>ES</v>
      </c>
      <c r="AB105" s="57" t="str">
        <f t="shared" si="18"/>
        <v>2</v>
      </c>
      <c r="AC105" s="55" t="str">
        <f t="shared" si="19"/>
        <v>Sin observaciones</v>
      </c>
      <c r="AD105" s="101" t="str">
        <f t="shared" si="20"/>
        <v>35</v>
      </c>
      <c r="AE105" s="101" t="str">
        <f t="shared" si="21"/>
        <v/>
      </c>
      <c r="AF105" s="108" t="str">
        <f t="shared" si="22"/>
        <v/>
      </c>
      <c r="AG105" s="108" t="str">
        <f t="shared" si="23"/>
        <v>NO</v>
      </c>
      <c r="AH105" s="108" t="str">
        <f t="shared" si="24"/>
        <v>O</v>
      </c>
      <c r="AI105" s="108" t="str">
        <f t="shared" si="25"/>
        <v>S</v>
      </c>
      <c r="AJ105" s="111">
        <f t="shared" si="26"/>
        <v>0</v>
      </c>
      <c r="AK105" s="111">
        <f t="shared" si="27"/>
        <v>0</v>
      </c>
      <c r="AL105" s="111">
        <f t="shared" si="28"/>
        <v>0</v>
      </c>
      <c r="AM105" s="114">
        <f t="shared" si="29"/>
        <v>0</v>
      </c>
    </row>
    <row r="106" spans="1:39">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16" t="str">
        <f t="shared" si="15"/>
        <v/>
      </c>
      <c r="Z106" s="45" t="str">
        <f t="shared" si="16"/>
        <v/>
      </c>
      <c r="AA106" s="55" t="str">
        <f t="shared" si="17"/>
        <v>ES</v>
      </c>
      <c r="AB106" s="57" t="str">
        <f t="shared" si="18"/>
        <v>2</v>
      </c>
      <c r="AC106" s="55" t="str">
        <f t="shared" si="19"/>
        <v>Sin observaciones</v>
      </c>
      <c r="AD106" s="101" t="str">
        <f t="shared" si="20"/>
        <v>35</v>
      </c>
      <c r="AE106" s="101" t="str">
        <f t="shared" si="21"/>
        <v/>
      </c>
      <c r="AF106" s="108" t="str">
        <f t="shared" si="22"/>
        <v/>
      </c>
      <c r="AG106" s="108" t="str">
        <f t="shared" si="23"/>
        <v>NO</v>
      </c>
      <c r="AH106" s="108" t="str">
        <f t="shared" si="24"/>
        <v>O</v>
      </c>
      <c r="AI106" s="108" t="str">
        <f t="shared" si="25"/>
        <v>S</v>
      </c>
      <c r="AJ106" s="111">
        <f t="shared" si="26"/>
        <v>0</v>
      </c>
      <c r="AK106" s="111">
        <f t="shared" si="27"/>
        <v>0</v>
      </c>
      <c r="AL106" s="111">
        <f t="shared" si="28"/>
        <v>0</v>
      </c>
      <c r="AM106" s="114">
        <f t="shared" si="29"/>
        <v>0</v>
      </c>
    </row>
    <row r="107" spans="1:39">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16" t="str">
        <f t="shared" si="15"/>
        <v/>
      </c>
      <c r="Z107" s="45" t="str">
        <f t="shared" si="16"/>
        <v/>
      </c>
      <c r="AA107" s="55" t="str">
        <f t="shared" si="17"/>
        <v>ES</v>
      </c>
      <c r="AB107" s="57" t="str">
        <f t="shared" si="18"/>
        <v>2</v>
      </c>
      <c r="AC107" s="55" t="str">
        <f t="shared" si="19"/>
        <v>Sin observaciones</v>
      </c>
      <c r="AD107" s="101" t="str">
        <f t="shared" si="20"/>
        <v>35</v>
      </c>
      <c r="AE107" s="101" t="str">
        <f t="shared" si="21"/>
        <v/>
      </c>
      <c r="AF107" s="108" t="str">
        <f t="shared" si="22"/>
        <v/>
      </c>
      <c r="AG107" s="108" t="str">
        <f t="shared" si="23"/>
        <v>NO</v>
      </c>
      <c r="AH107" s="108" t="str">
        <f t="shared" si="24"/>
        <v>O</v>
      </c>
      <c r="AI107" s="108" t="str">
        <f t="shared" si="25"/>
        <v>S</v>
      </c>
      <c r="AJ107" s="111">
        <f t="shared" si="26"/>
        <v>0</v>
      </c>
      <c r="AK107" s="111">
        <f t="shared" si="27"/>
        <v>0</v>
      </c>
      <c r="AL107" s="111">
        <f t="shared" si="28"/>
        <v>0</v>
      </c>
      <c r="AM107" s="114">
        <f t="shared" si="29"/>
        <v>0</v>
      </c>
    </row>
    <row r="108" spans="1:39">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16" t="str">
        <f t="shared" si="15"/>
        <v/>
      </c>
      <c r="Z108" s="45" t="str">
        <f t="shared" si="16"/>
        <v/>
      </c>
      <c r="AA108" s="55" t="str">
        <f t="shared" si="17"/>
        <v>ES</v>
      </c>
      <c r="AB108" s="57" t="str">
        <f t="shared" si="18"/>
        <v>2</v>
      </c>
      <c r="AC108" s="55" t="str">
        <f t="shared" si="19"/>
        <v>Sin observaciones</v>
      </c>
      <c r="AD108" s="101" t="str">
        <f t="shared" si="20"/>
        <v>35</v>
      </c>
      <c r="AE108" s="101" t="str">
        <f t="shared" si="21"/>
        <v/>
      </c>
      <c r="AF108" s="108" t="str">
        <f t="shared" si="22"/>
        <v/>
      </c>
      <c r="AG108" s="108" t="str">
        <f t="shared" si="23"/>
        <v>NO</v>
      </c>
      <c r="AH108" s="108" t="str">
        <f t="shared" si="24"/>
        <v>O</v>
      </c>
      <c r="AI108" s="108" t="str">
        <f t="shared" si="25"/>
        <v>S</v>
      </c>
      <c r="AJ108" s="111">
        <f t="shared" si="26"/>
        <v>0</v>
      </c>
      <c r="AK108" s="111">
        <f t="shared" si="27"/>
        <v>0</v>
      </c>
      <c r="AL108" s="111">
        <f t="shared" si="28"/>
        <v>0</v>
      </c>
      <c r="AM108" s="114">
        <f t="shared" si="29"/>
        <v>0</v>
      </c>
    </row>
    <row r="109" spans="1:39">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16" t="str">
        <f t="shared" si="15"/>
        <v/>
      </c>
      <c r="Z109" s="45" t="str">
        <f t="shared" si="16"/>
        <v/>
      </c>
      <c r="AA109" s="55" t="str">
        <f t="shared" si="17"/>
        <v>ES</v>
      </c>
      <c r="AB109" s="57" t="str">
        <f t="shared" si="18"/>
        <v>2</v>
      </c>
      <c r="AC109" s="55" t="str">
        <f t="shared" si="19"/>
        <v>Sin observaciones</v>
      </c>
      <c r="AD109" s="101" t="str">
        <f t="shared" si="20"/>
        <v>35</v>
      </c>
      <c r="AE109" s="101" t="str">
        <f t="shared" si="21"/>
        <v/>
      </c>
      <c r="AF109" s="108" t="str">
        <f t="shared" si="22"/>
        <v/>
      </c>
      <c r="AG109" s="108" t="str">
        <f t="shared" si="23"/>
        <v>NO</v>
      </c>
      <c r="AH109" s="108" t="str">
        <f t="shared" si="24"/>
        <v>O</v>
      </c>
      <c r="AI109" s="108" t="str">
        <f t="shared" si="25"/>
        <v>S</v>
      </c>
      <c r="AJ109" s="111">
        <f t="shared" si="26"/>
        <v>0</v>
      </c>
      <c r="AK109" s="111">
        <f t="shared" si="27"/>
        <v>0</v>
      </c>
      <c r="AL109" s="111">
        <f t="shared" si="28"/>
        <v>0</v>
      </c>
      <c r="AM109" s="114">
        <f t="shared" si="29"/>
        <v>0</v>
      </c>
    </row>
    <row r="110" spans="1:39">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16" t="str">
        <f t="shared" si="15"/>
        <v/>
      </c>
      <c r="Z110" s="45" t="str">
        <f t="shared" si="16"/>
        <v/>
      </c>
      <c r="AA110" s="55" t="str">
        <f t="shared" si="17"/>
        <v>ES</v>
      </c>
      <c r="AB110" s="57" t="str">
        <f t="shared" si="18"/>
        <v>2</v>
      </c>
      <c r="AC110" s="55" t="str">
        <f t="shared" si="19"/>
        <v>Sin observaciones</v>
      </c>
      <c r="AD110" s="101" t="str">
        <f t="shared" si="20"/>
        <v>35</v>
      </c>
      <c r="AE110" s="101" t="str">
        <f t="shared" si="21"/>
        <v/>
      </c>
      <c r="AF110" s="108" t="str">
        <f t="shared" si="22"/>
        <v/>
      </c>
      <c r="AG110" s="108" t="str">
        <f t="shared" si="23"/>
        <v>NO</v>
      </c>
      <c r="AH110" s="108" t="str">
        <f t="shared" si="24"/>
        <v>O</v>
      </c>
      <c r="AI110" s="108" t="str">
        <f t="shared" si="25"/>
        <v>S</v>
      </c>
      <c r="AJ110" s="111">
        <f t="shared" si="26"/>
        <v>0</v>
      </c>
      <c r="AK110" s="111">
        <f t="shared" si="27"/>
        <v>0</v>
      </c>
      <c r="AL110" s="111">
        <f t="shared" si="28"/>
        <v>0</v>
      </c>
      <c r="AM110" s="114">
        <f t="shared" si="29"/>
        <v>0</v>
      </c>
    </row>
    <row r="111" spans="1:39">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16" t="str">
        <f t="shared" si="15"/>
        <v/>
      </c>
      <c r="Z111" s="45" t="str">
        <f t="shared" si="16"/>
        <v/>
      </c>
      <c r="AA111" s="55" t="str">
        <f t="shared" si="17"/>
        <v>ES</v>
      </c>
      <c r="AB111" s="57" t="str">
        <f t="shared" si="18"/>
        <v>2</v>
      </c>
      <c r="AC111" s="55" t="str">
        <f t="shared" si="19"/>
        <v>Sin observaciones</v>
      </c>
      <c r="AD111" s="101" t="str">
        <f t="shared" si="20"/>
        <v>35</v>
      </c>
      <c r="AE111" s="101" t="str">
        <f t="shared" si="21"/>
        <v/>
      </c>
      <c r="AF111" s="108" t="str">
        <f t="shared" si="22"/>
        <v/>
      </c>
      <c r="AG111" s="108" t="str">
        <f t="shared" si="23"/>
        <v>NO</v>
      </c>
      <c r="AH111" s="108" t="str">
        <f t="shared" si="24"/>
        <v>O</v>
      </c>
      <c r="AI111" s="108" t="str">
        <f t="shared" si="25"/>
        <v>S</v>
      </c>
      <c r="AJ111" s="111">
        <f t="shared" si="26"/>
        <v>0</v>
      </c>
      <c r="AK111" s="111">
        <f t="shared" si="27"/>
        <v>0</v>
      </c>
      <c r="AL111" s="111">
        <f t="shared" si="28"/>
        <v>0</v>
      </c>
      <c r="AM111" s="114">
        <f t="shared" si="29"/>
        <v>0</v>
      </c>
    </row>
    <row r="112" spans="1:39">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16" t="str">
        <f t="shared" si="15"/>
        <v/>
      </c>
      <c r="Z112" s="45" t="str">
        <f t="shared" si="16"/>
        <v/>
      </c>
      <c r="AA112" s="55" t="str">
        <f t="shared" si="17"/>
        <v>ES</v>
      </c>
      <c r="AB112" s="57" t="str">
        <f t="shared" si="18"/>
        <v>2</v>
      </c>
      <c r="AC112" s="55" t="str">
        <f t="shared" si="19"/>
        <v>Sin observaciones</v>
      </c>
      <c r="AD112" s="101" t="str">
        <f t="shared" si="20"/>
        <v>35</v>
      </c>
      <c r="AE112" s="101" t="str">
        <f t="shared" si="21"/>
        <v/>
      </c>
      <c r="AF112" s="108" t="str">
        <f t="shared" si="22"/>
        <v/>
      </c>
      <c r="AG112" s="108" t="str">
        <f t="shared" si="23"/>
        <v>NO</v>
      </c>
      <c r="AH112" s="108" t="str">
        <f t="shared" si="24"/>
        <v>O</v>
      </c>
      <c r="AI112" s="108" t="str">
        <f t="shared" si="25"/>
        <v>S</v>
      </c>
      <c r="AJ112" s="111">
        <f t="shared" si="26"/>
        <v>0</v>
      </c>
      <c r="AK112" s="111">
        <f t="shared" si="27"/>
        <v>0</v>
      </c>
      <c r="AL112" s="111">
        <f t="shared" si="28"/>
        <v>0</v>
      </c>
      <c r="AM112" s="114">
        <f t="shared" si="29"/>
        <v>0</v>
      </c>
    </row>
    <row r="113" spans="1:39">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16" t="str">
        <f t="shared" si="15"/>
        <v/>
      </c>
      <c r="Z113" s="45" t="str">
        <f t="shared" si="16"/>
        <v/>
      </c>
      <c r="AA113" s="55" t="str">
        <f t="shared" si="17"/>
        <v>ES</v>
      </c>
      <c r="AB113" s="57" t="str">
        <f t="shared" si="18"/>
        <v>2</v>
      </c>
      <c r="AC113" s="55" t="str">
        <f t="shared" si="19"/>
        <v>Sin observaciones</v>
      </c>
      <c r="AD113" s="101" t="str">
        <f t="shared" si="20"/>
        <v>35</v>
      </c>
      <c r="AE113" s="101" t="str">
        <f t="shared" si="21"/>
        <v/>
      </c>
      <c r="AF113" s="108" t="str">
        <f t="shared" si="22"/>
        <v/>
      </c>
      <c r="AG113" s="108" t="str">
        <f t="shared" si="23"/>
        <v>NO</v>
      </c>
      <c r="AH113" s="108" t="str">
        <f t="shared" si="24"/>
        <v>O</v>
      </c>
      <c r="AI113" s="108" t="str">
        <f t="shared" si="25"/>
        <v>S</v>
      </c>
      <c r="AJ113" s="111">
        <f t="shared" si="26"/>
        <v>0</v>
      </c>
      <c r="AK113" s="111">
        <f t="shared" si="27"/>
        <v>0</v>
      </c>
      <c r="AL113" s="111">
        <f t="shared" si="28"/>
        <v>0</v>
      </c>
      <c r="AM113" s="114">
        <f t="shared" si="29"/>
        <v>0</v>
      </c>
    </row>
    <row r="114" spans="1:39">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16" t="str">
        <f t="shared" si="15"/>
        <v/>
      </c>
      <c r="Z114" s="45" t="str">
        <f t="shared" si="16"/>
        <v/>
      </c>
      <c r="AA114" s="55" t="str">
        <f t="shared" si="17"/>
        <v>ES</v>
      </c>
      <c r="AB114" s="57" t="str">
        <f t="shared" si="18"/>
        <v>2</v>
      </c>
      <c r="AC114" s="55" t="str">
        <f t="shared" si="19"/>
        <v>Sin observaciones</v>
      </c>
      <c r="AD114" s="101" t="str">
        <f t="shared" si="20"/>
        <v>35</v>
      </c>
      <c r="AE114" s="101" t="str">
        <f t="shared" si="21"/>
        <v/>
      </c>
      <c r="AF114" s="108" t="str">
        <f t="shared" si="22"/>
        <v/>
      </c>
      <c r="AG114" s="108" t="str">
        <f t="shared" si="23"/>
        <v>NO</v>
      </c>
      <c r="AH114" s="108" t="str">
        <f t="shared" si="24"/>
        <v>O</v>
      </c>
      <c r="AI114" s="108" t="str">
        <f t="shared" si="25"/>
        <v>S</v>
      </c>
      <c r="AJ114" s="111">
        <f t="shared" si="26"/>
        <v>0</v>
      </c>
      <c r="AK114" s="111">
        <f t="shared" si="27"/>
        <v>0</v>
      </c>
      <c r="AL114" s="111">
        <f t="shared" si="28"/>
        <v>0</v>
      </c>
      <c r="AM114" s="114">
        <f t="shared" si="29"/>
        <v>0</v>
      </c>
    </row>
    <row r="115" spans="1:39">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16" t="str">
        <f t="shared" si="15"/>
        <v/>
      </c>
      <c r="Z115" s="45" t="str">
        <f t="shared" si="16"/>
        <v/>
      </c>
      <c r="AA115" s="55" t="str">
        <f t="shared" si="17"/>
        <v>ES</v>
      </c>
      <c r="AB115" s="57" t="str">
        <f t="shared" si="18"/>
        <v>2</v>
      </c>
      <c r="AC115" s="55" t="str">
        <f t="shared" si="19"/>
        <v>Sin observaciones</v>
      </c>
      <c r="AD115" s="101" t="str">
        <f t="shared" si="20"/>
        <v>35</v>
      </c>
      <c r="AE115" s="101" t="str">
        <f t="shared" si="21"/>
        <v/>
      </c>
      <c r="AF115" s="108" t="str">
        <f t="shared" si="22"/>
        <v/>
      </c>
      <c r="AG115" s="108" t="str">
        <f t="shared" si="23"/>
        <v>NO</v>
      </c>
      <c r="AH115" s="108" t="str">
        <f t="shared" si="24"/>
        <v>O</v>
      </c>
      <c r="AI115" s="108" t="str">
        <f t="shared" si="25"/>
        <v>S</v>
      </c>
      <c r="AJ115" s="111">
        <f t="shared" si="26"/>
        <v>0</v>
      </c>
      <c r="AK115" s="111">
        <f t="shared" si="27"/>
        <v>0</v>
      </c>
      <c r="AL115" s="111">
        <f t="shared" si="28"/>
        <v>0</v>
      </c>
      <c r="AM115" s="114">
        <f t="shared" si="29"/>
        <v>0</v>
      </c>
    </row>
    <row r="116" spans="1:39">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16" t="str">
        <f t="shared" si="15"/>
        <v/>
      </c>
      <c r="Z116" s="45" t="str">
        <f t="shared" si="16"/>
        <v/>
      </c>
      <c r="AA116" s="55" t="str">
        <f t="shared" si="17"/>
        <v>ES</v>
      </c>
      <c r="AB116" s="57" t="str">
        <f t="shared" si="18"/>
        <v>2</v>
      </c>
      <c r="AC116" s="55" t="str">
        <f t="shared" si="19"/>
        <v>Sin observaciones</v>
      </c>
      <c r="AD116" s="101" t="str">
        <f t="shared" si="20"/>
        <v>35</v>
      </c>
      <c r="AE116" s="101" t="str">
        <f t="shared" si="21"/>
        <v/>
      </c>
      <c r="AF116" s="108" t="str">
        <f t="shared" si="22"/>
        <v/>
      </c>
      <c r="AG116" s="108" t="str">
        <f t="shared" si="23"/>
        <v>NO</v>
      </c>
      <c r="AH116" s="108" t="str">
        <f t="shared" si="24"/>
        <v>O</v>
      </c>
      <c r="AI116" s="108" t="str">
        <f t="shared" si="25"/>
        <v>S</v>
      </c>
      <c r="AJ116" s="111">
        <f t="shared" si="26"/>
        <v>0</v>
      </c>
      <c r="AK116" s="111">
        <f t="shared" si="27"/>
        <v>0</v>
      </c>
      <c r="AL116" s="111">
        <f t="shared" si="28"/>
        <v>0</v>
      </c>
      <c r="AM116" s="114">
        <f t="shared" si="29"/>
        <v>0</v>
      </c>
    </row>
    <row r="117" spans="1:39">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16" t="str">
        <f t="shared" si="15"/>
        <v/>
      </c>
      <c r="Z117" s="45" t="str">
        <f t="shared" si="16"/>
        <v/>
      </c>
      <c r="AA117" s="55" t="str">
        <f t="shared" si="17"/>
        <v>ES</v>
      </c>
      <c r="AB117" s="57" t="str">
        <f t="shared" si="18"/>
        <v>2</v>
      </c>
      <c r="AC117" s="55" t="str">
        <f t="shared" si="19"/>
        <v>Sin observaciones</v>
      </c>
      <c r="AD117" s="101" t="str">
        <f t="shared" si="20"/>
        <v>35</v>
      </c>
      <c r="AE117" s="101" t="str">
        <f t="shared" si="21"/>
        <v/>
      </c>
      <c r="AF117" s="108" t="str">
        <f t="shared" si="22"/>
        <v/>
      </c>
      <c r="AG117" s="108" t="str">
        <f t="shared" si="23"/>
        <v>NO</v>
      </c>
      <c r="AH117" s="108" t="str">
        <f t="shared" si="24"/>
        <v>O</v>
      </c>
      <c r="AI117" s="108" t="str">
        <f t="shared" si="25"/>
        <v>S</v>
      </c>
      <c r="AJ117" s="111">
        <f t="shared" si="26"/>
        <v>0</v>
      </c>
      <c r="AK117" s="111">
        <f t="shared" si="27"/>
        <v>0</v>
      </c>
      <c r="AL117" s="111">
        <f t="shared" si="28"/>
        <v>0</v>
      </c>
      <c r="AM117" s="114">
        <f t="shared" si="29"/>
        <v>0</v>
      </c>
    </row>
    <row r="118" spans="1:39">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16" t="str">
        <f t="shared" si="15"/>
        <v/>
      </c>
      <c r="Z118" s="45" t="str">
        <f t="shared" si="16"/>
        <v/>
      </c>
      <c r="AA118" s="55" t="str">
        <f t="shared" si="17"/>
        <v>ES</v>
      </c>
      <c r="AB118" s="57" t="str">
        <f t="shared" si="18"/>
        <v>2</v>
      </c>
      <c r="AC118" s="55" t="str">
        <f t="shared" si="19"/>
        <v>Sin observaciones</v>
      </c>
      <c r="AD118" s="101" t="str">
        <f t="shared" si="20"/>
        <v>35</v>
      </c>
      <c r="AE118" s="101" t="str">
        <f t="shared" si="21"/>
        <v/>
      </c>
      <c r="AF118" s="108" t="str">
        <f t="shared" si="22"/>
        <v/>
      </c>
      <c r="AG118" s="108" t="str">
        <f t="shared" si="23"/>
        <v>NO</v>
      </c>
      <c r="AH118" s="108" t="str">
        <f t="shared" si="24"/>
        <v>O</v>
      </c>
      <c r="AI118" s="108" t="str">
        <f t="shared" si="25"/>
        <v>S</v>
      </c>
      <c r="AJ118" s="111">
        <f t="shared" si="26"/>
        <v>0</v>
      </c>
      <c r="AK118" s="111">
        <f t="shared" si="27"/>
        <v>0</v>
      </c>
      <c r="AL118" s="111">
        <f t="shared" si="28"/>
        <v>0</v>
      </c>
      <c r="AM118" s="114">
        <f t="shared" si="29"/>
        <v>0</v>
      </c>
    </row>
    <row r="119" spans="1:39">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16" t="str">
        <f t="shared" si="15"/>
        <v/>
      </c>
      <c r="Z119" s="45" t="str">
        <f t="shared" si="16"/>
        <v/>
      </c>
      <c r="AA119" s="55" t="str">
        <f t="shared" si="17"/>
        <v>ES</v>
      </c>
      <c r="AB119" s="57" t="str">
        <f t="shared" si="18"/>
        <v>2</v>
      </c>
      <c r="AC119" s="55" t="str">
        <f t="shared" si="19"/>
        <v>Sin observaciones</v>
      </c>
      <c r="AD119" s="101" t="str">
        <f t="shared" si="20"/>
        <v>35</v>
      </c>
      <c r="AE119" s="101" t="str">
        <f t="shared" si="21"/>
        <v/>
      </c>
      <c r="AF119" s="108" t="str">
        <f t="shared" si="22"/>
        <v/>
      </c>
      <c r="AG119" s="108" t="str">
        <f t="shared" si="23"/>
        <v>NO</v>
      </c>
      <c r="AH119" s="108" t="str">
        <f t="shared" si="24"/>
        <v>O</v>
      </c>
      <c r="AI119" s="108" t="str">
        <f t="shared" si="25"/>
        <v>S</v>
      </c>
      <c r="AJ119" s="111">
        <f t="shared" si="26"/>
        <v>0</v>
      </c>
      <c r="AK119" s="111">
        <f t="shared" si="27"/>
        <v>0</v>
      </c>
      <c r="AL119" s="111">
        <f t="shared" si="28"/>
        <v>0</v>
      </c>
      <c r="AM119" s="114">
        <f t="shared" si="29"/>
        <v>0</v>
      </c>
    </row>
    <row r="120" spans="1:39">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16" t="str">
        <f t="shared" si="15"/>
        <v/>
      </c>
      <c r="Z120" s="45" t="str">
        <f t="shared" si="16"/>
        <v/>
      </c>
      <c r="AA120" s="55" t="str">
        <f t="shared" si="17"/>
        <v>ES</v>
      </c>
      <c r="AB120" s="57" t="str">
        <f t="shared" si="18"/>
        <v>2</v>
      </c>
      <c r="AC120" s="55" t="str">
        <f t="shared" si="19"/>
        <v>Sin observaciones</v>
      </c>
      <c r="AD120" s="101" t="str">
        <f t="shared" si="20"/>
        <v>35</v>
      </c>
      <c r="AE120" s="101" t="str">
        <f t="shared" si="21"/>
        <v/>
      </c>
      <c r="AF120" s="108" t="str">
        <f t="shared" si="22"/>
        <v/>
      </c>
      <c r="AG120" s="108" t="str">
        <f t="shared" si="23"/>
        <v>NO</v>
      </c>
      <c r="AH120" s="108" t="str">
        <f t="shared" si="24"/>
        <v>O</v>
      </c>
      <c r="AI120" s="108" t="str">
        <f t="shared" si="25"/>
        <v>S</v>
      </c>
      <c r="AJ120" s="111">
        <f t="shared" si="26"/>
        <v>0</v>
      </c>
      <c r="AK120" s="111">
        <f t="shared" si="27"/>
        <v>0</v>
      </c>
      <c r="AL120" s="111">
        <f t="shared" si="28"/>
        <v>0</v>
      </c>
      <c r="AM120" s="114">
        <f t="shared" si="29"/>
        <v>0</v>
      </c>
    </row>
    <row r="121" spans="1:39">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16" t="str">
        <f t="shared" si="15"/>
        <v/>
      </c>
      <c r="Z121" s="45" t="str">
        <f t="shared" si="16"/>
        <v/>
      </c>
      <c r="AA121" s="55" t="str">
        <f t="shared" si="17"/>
        <v>ES</v>
      </c>
      <c r="AB121" s="57" t="str">
        <f t="shared" si="18"/>
        <v>2</v>
      </c>
      <c r="AC121" s="55" t="str">
        <f t="shared" si="19"/>
        <v>Sin observaciones</v>
      </c>
      <c r="AD121" s="101" t="str">
        <f t="shared" si="20"/>
        <v>35</v>
      </c>
      <c r="AE121" s="101" t="str">
        <f t="shared" si="21"/>
        <v/>
      </c>
      <c r="AF121" s="108" t="str">
        <f t="shared" si="22"/>
        <v/>
      </c>
      <c r="AG121" s="108" t="str">
        <f t="shared" si="23"/>
        <v>NO</v>
      </c>
      <c r="AH121" s="108" t="str">
        <f t="shared" si="24"/>
        <v>O</v>
      </c>
      <c r="AI121" s="108" t="str">
        <f t="shared" si="25"/>
        <v>S</v>
      </c>
      <c r="AJ121" s="111">
        <f t="shared" si="26"/>
        <v>0</v>
      </c>
      <c r="AK121" s="111">
        <f t="shared" si="27"/>
        <v>0</v>
      </c>
      <c r="AL121" s="111">
        <f t="shared" si="28"/>
        <v>0</v>
      </c>
      <c r="AM121" s="114">
        <f t="shared" si="29"/>
        <v>0</v>
      </c>
    </row>
    <row r="122" spans="1:39">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16" t="str">
        <f t="shared" si="15"/>
        <v/>
      </c>
      <c r="Z122" s="45" t="str">
        <f t="shared" si="16"/>
        <v/>
      </c>
      <c r="AA122" s="55" t="str">
        <f t="shared" si="17"/>
        <v>ES</v>
      </c>
      <c r="AB122" s="57" t="str">
        <f t="shared" si="18"/>
        <v>2</v>
      </c>
      <c r="AC122" s="55" t="str">
        <f t="shared" si="19"/>
        <v>Sin observaciones</v>
      </c>
      <c r="AD122" s="101" t="str">
        <f t="shared" si="20"/>
        <v>35</v>
      </c>
      <c r="AE122" s="101" t="str">
        <f t="shared" si="21"/>
        <v/>
      </c>
      <c r="AF122" s="108" t="str">
        <f t="shared" si="22"/>
        <v/>
      </c>
      <c r="AG122" s="108" t="str">
        <f t="shared" si="23"/>
        <v>NO</v>
      </c>
      <c r="AH122" s="108" t="str">
        <f t="shared" si="24"/>
        <v>O</v>
      </c>
      <c r="AI122" s="108" t="str">
        <f t="shared" si="25"/>
        <v>S</v>
      </c>
      <c r="AJ122" s="111">
        <f t="shared" si="26"/>
        <v>0</v>
      </c>
      <c r="AK122" s="111">
        <f t="shared" si="27"/>
        <v>0</v>
      </c>
      <c r="AL122" s="111">
        <f t="shared" si="28"/>
        <v>0</v>
      </c>
      <c r="AM122" s="114">
        <f t="shared" si="29"/>
        <v>0</v>
      </c>
    </row>
    <row r="123" spans="1:39">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16" t="str">
        <f t="shared" si="15"/>
        <v/>
      </c>
      <c r="Z123" s="45" t="str">
        <f t="shared" si="16"/>
        <v/>
      </c>
      <c r="AA123" s="55" t="str">
        <f t="shared" si="17"/>
        <v>ES</v>
      </c>
      <c r="AB123" s="57" t="str">
        <f t="shared" si="18"/>
        <v>2</v>
      </c>
      <c r="AC123" s="55" t="str">
        <f t="shared" si="19"/>
        <v>Sin observaciones</v>
      </c>
      <c r="AD123" s="101" t="str">
        <f t="shared" si="20"/>
        <v>35</v>
      </c>
      <c r="AE123" s="101" t="str">
        <f t="shared" si="21"/>
        <v/>
      </c>
      <c r="AF123" s="108" t="str">
        <f t="shared" si="22"/>
        <v/>
      </c>
      <c r="AG123" s="108" t="str">
        <f t="shared" si="23"/>
        <v>NO</v>
      </c>
      <c r="AH123" s="108" t="str">
        <f t="shared" si="24"/>
        <v>O</v>
      </c>
      <c r="AI123" s="108" t="str">
        <f t="shared" si="25"/>
        <v>S</v>
      </c>
      <c r="AJ123" s="111">
        <f t="shared" si="26"/>
        <v>0</v>
      </c>
      <c r="AK123" s="111">
        <f t="shared" si="27"/>
        <v>0</v>
      </c>
      <c r="AL123" s="111">
        <f t="shared" si="28"/>
        <v>0</v>
      </c>
      <c r="AM123" s="114">
        <f t="shared" si="29"/>
        <v>0</v>
      </c>
    </row>
    <row r="124" spans="1:39">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16" t="str">
        <f t="shared" si="15"/>
        <v/>
      </c>
      <c r="Z124" s="45" t="str">
        <f t="shared" si="16"/>
        <v/>
      </c>
      <c r="AA124" s="55" t="str">
        <f t="shared" si="17"/>
        <v>ES</v>
      </c>
      <c r="AB124" s="57" t="str">
        <f t="shared" si="18"/>
        <v>2</v>
      </c>
      <c r="AC124" s="55" t="str">
        <f t="shared" si="19"/>
        <v>Sin observaciones</v>
      </c>
      <c r="AD124" s="101" t="str">
        <f t="shared" si="20"/>
        <v>35</v>
      </c>
      <c r="AE124" s="101" t="str">
        <f t="shared" si="21"/>
        <v/>
      </c>
      <c r="AF124" s="108" t="str">
        <f t="shared" si="22"/>
        <v/>
      </c>
      <c r="AG124" s="108" t="str">
        <f t="shared" si="23"/>
        <v>NO</v>
      </c>
      <c r="AH124" s="108" t="str">
        <f t="shared" si="24"/>
        <v>O</v>
      </c>
      <c r="AI124" s="108" t="str">
        <f t="shared" si="25"/>
        <v>S</v>
      </c>
      <c r="AJ124" s="111">
        <f t="shared" si="26"/>
        <v>0</v>
      </c>
      <c r="AK124" s="111">
        <f t="shared" si="27"/>
        <v>0</v>
      </c>
      <c r="AL124" s="111">
        <f t="shared" si="28"/>
        <v>0</v>
      </c>
      <c r="AM124" s="114">
        <f t="shared" si="29"/>
        <v>0</v>
      </c>
    </row>
    <row r="125" spans="1:39">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16" t="str">
        <f t="shared" si="15"/>
        <v/>
      </c>
      <c r="Z125" s="45" t="str">
        <f t="shared" si="16"/>
        <v/>
      </c>
      <c r="AA125" s="55" t="str">
        <f t="shared" si="17"/>
        <v>ES</v>
      </c>
      <c r="AB125" s="57" t="str">
        <f t="shared" si="18"/>
        <v>2</v>
      </c>
      <c r="AC125" s="55" t="str">
        <f t="shared" si="19"/>
        <v>Sin observaciones</v>
      </c>
      <c r="AD125" s="101" t="str">
        <f t="shared" si="20"/>
        <v>35</v>
      </c>
      <c r="AE125" s="101" t="str">
        <f t="shared" si="21"/>
        <v/>
      </c>
      <c r="AF125" s="108" t="str">
        <f t="shared" si="22"/>
        <v/>
      </c>
      <c r="AG125" s="108" t="str">
        <f t="shared" si="23"/>
        <v>NO</v>
      </c>
      <c r="AH125" s="108" t="str">
        <f t="shared" si="24"/>
        <v>O</v>
      </c>
      <c r="AI125" s="108" t="str">
        <f t="shared" si="25"/>
        <v>S</v>
      </c>
      <c r="AJ125" s="111">
        <f t="shared" si="26"/>
        <v>0</v>
      </c>
      <c r="AK125" s="111">
        <f t="shared" si="27"/>
        <v>0</v>
      </c>
      <c r="AL125" s="111">
        <f t="shared" si="28"/>
        <v>0</v>
      </c>
      <c r="AM125" s="114">
        <f t="shared" si="29"/>
        <v>0</v>
      </c>
    </row>
    <row r="126" spans="1:39">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16" t="str">
        <f t="shared" si="15"/>
        <v/>
      </c>
      <c r="Z126" s="45" t="str">
        <f t="shared" si="16"/>
        <v/>
      </c>
      <c r="AA126" s="55" t="str">
        <f t="shared" si="17"/>
        <v>ES</v>
      </c>
      <c r="AB126" s="57" t="str">
        <f t="shared" si="18"/>
        <v>2</v>
      </c>
      <c r="AC126" s="55" t="str">
        <f t="shared" si="19"/>
        <v>Sin observaciones</v>
      </c>
      <c r="AD126" s="101" t="str">
        <f t="shared" si="20"/>
        <v>35</v>
      </c>
      <c r="AE126" s="101" t="str">
        <f t="shared" si="21"/>
        <v/>
      </c>
      <c r="AF126" s="108" t="str">
        <f t="shared" si="22"/>
        <v/>
      </c>
      <c r="AG126" s="108" t="str">
        <f t="shared" si="23"/>
        <v>NO</v>
      </c>
      <c r="AH126" s="108" t="str">
        <f t="shared" si="24"/>
        <v>O</v>
      </c>
      <c r="AI126" s="108" t="str">
        <f t="shared" si="25"/>
        <v>S</v>
      </c>
      <c r="AJ126" s="111">
        <f t="shared" si="26"/>
        <v>0</v>
      </c>
      <c r="AK126" s="111">
        <f t="shared" si="27"/>
        <v>0</v>
      </c>
      <c r="AL126" s="111">
        <f t="shared" si="28"/>
        <v>0</v>
      </c>
      <c r="AM126" s="114">
        <f t="shared" si="29"/>
        <v>0</v>
      </c>
    </row>
    <row r="127" spans="1:39">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16" t="str">
        <f t="shared" si="15"/>
        <v/>
      </c>
      <c r="Z127" s="45" t="str">
        <f t="shared" si="16"/>
        <v/>
      </c>
      <c r="AA127" s="55" t="str">
        <f t="shared" si="17"/>
        <v>ES</v>
      </c>
      <c r="AB127" s="57" t="str">
        <f t="shared" si="18"/>
        <v>2</v>
      </c>
      <c r="AC127" s="55" t="str">
        <f t="shared" si="19"/>
        <v>Sin observaciones</v>
      </c>
      <c r="AD127" s="101" t="str">
        <f t="shared" si="20"/>
        <v>35</v>
      </c>
      <c r="AE127" s="101" t="str">
        <f t="shared" si="21"/>
        <v/>
      </c>
      <c r="AF127" s="108" t="str">
        <f t="shared" si="22"/>
        <v/>
      </c>
      <c r="AG127" s="108" t="str">
        <f t="shared" si="23"/>
        <v>NO</v>
      </c>
      <c r="AH127" s="108" t="str">
        <f t="shared" si="24"/>
        <v>O</v>
      </c>
      <c r="AI127" s="108" t="str">
        <f t="shared" si="25"/>
        <v>S</v>
      </c>
      <c r="AJ127" s="111">
        <f t="shared" si="26"/>
        <v>0</v>
      </c>
      <c r="AK127" s="111">
        <f t="shared" si="27"/>
        <v>0</v>
      </c>
      <c r="AL127" s="111">
        <f t="shared" si="28"/>
        <v>0</v>
      </c>
      <c r="AM127" s="114">
        <f t="shared" si="29"/>
        <v>0</v>
      </c>
    </row>
    <row r="128" spans="1:39">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16" t="str">
        <f t="shared" si="15"/>
        <v/>
      </c>
      <c r="Z128" s="45" t="str">
        <f t="shared" si="16"/>
        <v/>
      </c>
      <c r="AA128" s="55" t="str">
        <f t="shared" si="17"/>
        <v>ES</v>
      </c>
      <c r="AB128" s="57" t="str">
        <f t="shared" si="18"/>
        <v>2</v>
      </c>
      <c r="AC128" s="55" t="str">
        <f t="shared" si="19"/>
        <v>Sin observaciones</v>
      </c>
      <c r="AD128" s="101" t="str">
        <f t="shared" si="20"/>
        <v>35</v>
      </c>
      <c r="AE128" s="101" t="str">
        <f t="shared" si="21"/>
        <v/>
      </c>
      <c r="AF128" s="108" t="str">
        <f t="shared" si="22"/>
        <v/>
      </c>
      <c r="AG128" s="108" t="str">
        <f t="shared" si="23"/>
        <v>NO</v>
      </c>
      <c r="AH128" s="108" t="str">
        <f t="shared" si="24"/>
        <v>O</v>
      </c>
      <c r="AI128" s="108" t="str">
        <f t="shared" si="25"/>
        <v>S</v>
      </c>
      <c r="AJ128" s="111">
        <f t="shared" si="26"/>
        <v>0</v>
      </c>
      <c r="AK128" s="111">
        <f t="shared" si="27"/>
        <v>0</v>
      </c>
      <c r="AL128" s="111">
        <f t="shared" si="28"/>
        <v>0</v>
      </c>
      <c r="AM128" s="114">
        <f t="shared" si="29"/>
        <v>0</v>
      </c>
    </row>
    <row r="129" spans="1:39">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16" t="str">
        <f t="shared" si="15"/>
        <v/>
      </c>
      <c r="Z129" s="45" t="str">
        <f t="shared" si="16"/>
        <v/>
      </c>
      <c r="AA129" s="55" t="str">
        <f t="shared" si="17"/>
        <v>ES</v>
      </c>
      <c r="AB129" s="57" t="str">
        <f t="shared" si="18"/>
        <v>2</v>
      </c>
      <c r="AC129" s="55" t="str">
        <f t="shared" si="19"/>
        <v>Sin observaciones</v>
      </c>
      <c r="AD129" s="101" t="str">
        <f t="shared" si="20"/>
        <v>35</v>
      </c>
      <c r="AE129" s="101" t="str">
        <f t="shared" si="21"/>
        <v/>
      </c>
      <c r="AF129" s="108" t="str">
        <f t="shared" si="22"/>
        <v/>
      </c>
      <c r="AG129" s="108" t="str">
        <f t="shared" si="23"/>
        <v>NO</v>
      </c>
      <c r="AH129" s="108" t="str">
        <f t="shared" si="24"/>
        <v>O</v>
      </c>
      <c r="AI129" s="108" t="str">
        <f t="shared" si="25"/>
        <v>S</v>
      </c>
      <c r="AJ129" s="111">
        <f t="shared" si="26"/>
        <v>0</v>
      </c>
      <c r="AK129" s="111">
        <f t="shared" si="27"/>
        <v>0</v>
      </c>
      <c r="AL129" s="111">
        <f t="shared" si="28"/>
        <v>0</v>
      </c>
      <c r="AM129" s="114">
        <f t="shared" si="29"/>
        <v>0</v>
      </c>
    </row>
    <row r="130" spans="1:39">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16" t="str">
        <f t="shared" si="15"/>
        <v/>
      </c>
      <c r="Z130" s="45" t="str">
        <f t="shared" si="16"/>
        <v/>
      </c>
      <c r="AA130" s="55" t="str">
        <f t="shared" si="17"/>
        <v>ES</v>
      </c>
      <c r="AB130" s="57" t="str">
        <f t="shared" si="18"/>
        <v>2</v>
      </c>
      <c r="AC130" s="55" t="str">
        <f t="shared" si="19"/>
        <v>Sin observaciones</v>
      </c>
      <c r="AD130" s="101" t="str">
        <f t="shared" si="20"/>
        <v>35</v>
      </c>
      <c r="AE130" s="101" t="str">
        <f t="shared" si="21"/>
        <v/>
      </c>
      <c r="AF130" s="108" t="str">
        <f t="shared" si="22"/>
        <v/>
      </c>
      <c r="AG130" s="108" t="str">
        <f t="shared" si="23"/>
        <v>NO</v>
      </c>
      <c r="AH130" s="108" t="str">
        <f t="shared" si="24"/>
        <v>O</v>
      </c>
      <c r="AI130" s="108" t="str">
        <f t="shared" si="25"/>
        <v>S</v>
      </c>
      <c r="AJ130" s="111">
        <f t="shared" si="26"/>
        <v>0</v>
      </c>
      <c r="AK130" s="111">
        <f t="shared" si="27"/>
        <v>0</v>
      </c>
      <c r="AL130" s="111">
        <f t="shared" si="28"/>
        <v>0</v>
      </c>
      <c r="AM130" s="114">
        <f t="shared" si="29"/>
        <v>0</v>
      </c>
    </row>
    <row r="131" spans="1:39">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16" t="str">
        <f t="shared" ref="Y131:Y194" si="30">IF(ISBLANK(A131),"",CONCATENATE($BF$10,"-",MID($BF$9,3,2),"-M_",A131))</f>
        <v/>
      </c>
      <c r="Z131" s="45" t="str">
        <f t="shared" ref="Z131:Z194" si="31">IF(ISBLANK(B131),"",VLOOKUP(B131,$BM$2:$BN$5,2,FALSE))</f>
        <v/>
      </c>
      <c r="AA131" s="55" t="str">
        <f t="shared" ref="AA131:AA194" si="32">UPPER(IF(ISBLANK(V131),"ES",V131))</f>
        <v>ES</v>
      </c>
      <c r="AB131" s="57" t="str">
        <f t="shared" ref="AB131:AB194" si="33">IF(ISBLANK(O131),"2",VLOOKUP(O131,$BK$2:$BL$3,2,FALSE))</f>
        <v>2</v>
      </c>
      <c r="AC131" s="55" t="str">
        <f t="shared" ref="AC131:AC194" si="34">IF(ISBLANK(X131),"Sin observaciones",X131)</f>
        <v>Sin observaciones</v>
      </c>
      <c r="AD131" s="101" t="str">
        <f t="shared" ref="AD131:AD194" si="35">IF(ISBLANK(G131),"35",VLOOKUP(G131,$BQ$2:$BR$55,2,FALSE))</f>
        <v>35</v>
      </c>
      <c r="AE131" s="101" t="str">
        <f t="shared" ref="AE131:AE194" si="36">IF(ISBLANK(B131),"",VLOOKUP(Z131,$BN$2:$BO$5,2,FALSE))</f>
        <v/>
      </c>
      <c r="AF131" s="108" t="str">
        <f t="shared" ref="AF131:AF194" si="37">IF(ISBLANK(D131),"",VLOOKUP(D131,$BU$2:$BV$5,2,FALSE))</f>
        <v/>
      </c>
      <c r="AG131" s="108" t="str">
        <f t="shared" ref="AG131:AG194" si="38">IF(ISBLANK(O131),"NO",O131)</f>
        <v>NO</v>
      </c>
      <c r="AH131" s="108" t="str">
        <f t="shared" ref="AH131:AH194" si="39">IF(ISBLANK(C131),"O",VLOOKUP(C131,$BW$2:$BX$4,2,FALSE))</f>
        <v>O</v>
      </c>
      <c r="AI131" s="108" t="str">
        <f t="shared" ref="AI131:AI194" si="40">IF(ISBLANK(M131),"S",VLOOKUP(M131,$CA$2:$CB$3,2,FALSE))</f>
        <v>S</v>
      </c>
      <c r="AJ131" s="111">
        <f t="shared" ref="AJ131:AJ194" si="41">ROUND(SUM(I131+J131),0)</f>
        <v>0</v>
      </c>
      <c r="AK131" s="111">
        <f t="shared" ref="AK131:AK194" si="42">ROUND(H131,0)</f>
        <v>0</v>
      </c>
      <c r="AL131" s="111">
        <f t="shared" ref="AL131:AL194" si="43">ROUND(SUM(K131+L131),0)</f>
        <v>0</v>
      </c>
      <c r="AM131" s="114">
        <f t="shared" ref="AM131:AM194" si="44">IF(ISBLANK(W131),N131,W131)</f>
        <v>0</v>
      </c>
    </row>
    <row r="132" spans="1:39">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16" t="str">
        <f t="shared" si="30"/>
        <v/>
      </c>
      <c r="Z132" s="45" t="str">
        <f t="shared" si="31"/>
        <v/>
      </c>
      <c r="AA132" s="55" t="str">
        <f t="shared" si="32"/>
        <v>ES</v>
      </c>
      <c r="AB132" s="57" t="str">
        <f t="shared" si="33"/>
        <v>2</v>
      </c>
      <c r="AC132" s="55" t="str">
        <f t="shared" si="34"/>
        <v>Sin observaciones</v>
      </c>
      <c r="AD132" s="101" t="str">
        <f t="shared" si="35"/>
        <v>35</v>
      </c>
      <c r="AE132" s="101" t="str">
        <f t="shared" si="36"/>
        <v/>
      </c>
      <c r="AF132" s="108" t="str">
        <f t="shared" si="37"/>
        <v/>
      </c>
      <c r="AG132" s="108" t="str">
        <f t="shared" si="38"/>
        <v>NO</v>
      </c>
      <c r="AH132" s="108" t="str">
        <f t="shared" si="39"/>
        <v>O</v>
      </c>
      <c r="AI132" s="108" t="str">
        <f t="shared" si="40"/>
        <v>S</v>
      </c>
      <c r="AJ132" s="111">
        <f t="shared" si="41"/>
        <v>0</v>
      </c>
      <c r="AK132" s="111">
        <f t="shared" si="42"/>
        <v>0</v>
      </c>
      <c r="AL132" s="111">
        <f t="shared" si="43"/>
        <v>0</v>
      </c>
      <c r="AM132" s="114">
        <f t="shared" si="44"/>
        <v>0</v>
      </c>
    </row>
    <row r="133" spans="1:39">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16" t="str">
        <f t="shared" si="30"/>
        <v/>
      </c>
      <c r="Z133" s="45" t="str">
        <f t="shared" si="31"/>
        <v/>
      </c>
      <c r="AA133" s="55" t="str">
        <f t="shared" si="32"/>
        <v>ES</v>
      </c>
      <c r="AB133" s="57" t="str">
        <f t="shared" si="33"/>
        <v>2</v>
      </c>
      <c r="AC133" s="55" t="str">
        <f t="shared" si="34"/>
        <v>Sin observaciones</v>
      </c>
      <c r="AD133" s="101" t="str">
        <f t="shared" si="35"/>
        <v>35</v>
      </c>
      <c r="AE133" s="101" t="str">
        <f t="shared" si="36"/>
        <v/>
      </c>
      <c r="AF133" s="108" t="str">
        <f t="shared" si="37"/>
        <v/>
      </c>
      <c r="AG133" s="108" t="str">
        <f t="shared" si="38"/>
        <v>NO</v>
      </c>
      <c r="AH133" s="108" t="str">
        <f t="shared" si="39"/>
        <v>O</v>
      </c>
      <c r="AI133" s="108" t="str">
        <f t="shared" si="40"/>
        <v>S</v>
      </c>
      <c r="AJ133" s="111">
        <f t="shared" si="41"/>
        <v>0</v>
      </c>
      <c r="AK133" s="111">
        <f t="shared" si="42"/>
        <v>0</v>
      </c>
      <c r="AL133" s="111">
        <f t="shared" si="43"/>
        <v>0</v>
      </c>
      <c r="AM133" s="114">
        <f t="shared" si="44"/>
        <v>0</v>
      </c>
    </row>
    <row r="134" spans="1:39">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16" t="str">
        <f t="shared" si="30"/>
        <v/>
      </c>
      <c r="Z134" s="45" t="str">
        <f t="shared" si="31"/>
        <v/>
      </c>
      <c r="AA134" s="55" t="str">
        <f t="shared" si="32"/>
        <v>ES</v>
      </c>
      <c r="AB134" s="57" t="str">
        <f t="shared" si="33"/>
        <v>2</v>
      </c>
      <c r="AC134" s="55" t="str">
        <f t="shared" si="34"/>
        <v>Sin observaciones</v>
      </c>
      <c r="AD134" s="101" t="str">
        <f t="shared" si="35"/>
        <v>35</v>
      </c>
      <c r="AE134" s="101" t="str">
        <f t="shared" si="36"/>
        <v/>
      </c>
      <c r="AF134" s="108" t="str">
        <f t="shared" si="37"/>
        <v/>
      </c>
      <c r="AG134" s="108" t="str">
        <f t="shared" si="38"/>
        <v>NO</v>
      </c>
      <c r="AH134" s="108" t="str">
        <f t="shared" si="39"/>
        <v>O</v>
      </c>
      <c r="AI134" s="108" t="str">
        <f t="shared" si="40"/>
        <v>S</v>
      </c>
      <c r="AJ134" s="111">
        <f t="shared" si="41"/>
        <v>0</v>
      </c>
      <c r="AK134" s="111">
        <f t="shared" si="42"/>
        <v>0</v>
      </c>
      <c r="AL134" s="111">
        <f t="shared" si="43"/>
        <v>0</v>
      </c>
      <c r="AM134" s="114">
        <f t="shared" si="44"/>
        <v>0</v>
      </c>
    </row>
    <row r="135" spans="1:39">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16" t="str">
        <f t="shared" si="30"/>
        <v/>
      </c>
      <c r="Z135" s="45" t="str">
        <f t="shared" si="31"/>
        <v/>
      </c>
      <c r="AA135" s="55" t="str">
        <f t="shared" si="32"/>
        <v>ES</v>
      </c>
      <c r="AB135" s="57" t="str">
        <f t="shared" si="33"/>
        <v>2</v>
      </c>
      <c r="AC135" s="55" t="str">
        <f t="shared" si="34"/>
        <v>Sin observaciones</v>
      </c>
      <c r="AD135" s="101" t="str">
        <f t="shared" si="35"/>
        <v>35</v>
      </c>
      <c r="AE135" s="101" t="str">
        <f t="shared" si="36"/>
        <v/>
      </c>
      <c r="AF135" s="108" t="str">
        <f t="shared" si="37"/>
        <v/>
      </c>
      <c r="AG135" s="108" t="str">
        <f t="shared" si="38"/>
        <v>NO</v>
      </c>
      <c r="AH135" s="108" t="str">
        <f t="shared" si="39"/>
        <v>O</v>
      </c>
      <c r="AI135" s="108" t="str">
        <f t="shared" si="40"/>
        <v>S</v>
      </c>
      <c r="AJ135" s="111">
        <f t="shared" si="41"/>
        <v>0</v>
      </c>
      <c r="AK135" s="111">
        <f t="shared" si="42"/>
        <v>0</v>
      </c>
      <c r="AL135" s="111">
        <f t="shared" si="43"/>
        <v>0</v>
      </c>
      <c r="AM135" s="114">
        <f t="shared" si="44"/>
        <v>0</v>
      </c>
    </row>
    <row r="136" spans="1:39">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16" t="str">
        <f t="shared" si="30"/>
        <v/>
      </c>
      <c r="Z136" s="45" t="str">
        <f t="shared" si="31"/>
        <v/>
      </c>
      <c r="AA136" s="55" t="str">
        <f t="shared" si="32"/>
        <v>ES</v>
      </c>
      <c r="AB136" s="57" t="str">
        <f t="shared" si="33"/>
        <v>2</v>
      </c>
      <c r="AC136" s="55" t="str">
        <f t="shared" si="34"/>
        <v>Sin observaciones</v>
      </c>
      <c r="AD136" s="101" t="str">
        <f t="shared" si="35"/>
        <v>35</v>
      </c>
      <c r="AE136" s="101" t="str">
        <f t="shared" si="36"/>
        <v/>
      </c>
      <c r="AF136" s="108" t="str">
        <f t="shared" si="37"/>
        <v/>
      </c>
      <c r="AG136" s="108" t="str">
        <f t="shared" si="38"/>
        <v>NO</v>
      </c>
      <c r="AH136" s="108" t="str">
        <f t="shared" si="39"/>
        <v>O</v>
      </c>
      <c r="AI136" s="108" t="str">
        <f t="shared" si="40"/>
        <v>S</v>
      </c>
      <c r="AJ136" s="111">
        <f t="shared" si="41"/>
        <v>0</v>
      </c>
      <c r="AK136" s="111">
        <f t="shared" si="42"/>
        <v>0</v>
      </c>
      <c r="AL136" s="111">
        <f t="shared" si="43"/>
        <v>0</v>
      </c>
      <c r="AM136" s="114">
        <f t="shared" si="44"/>
        <v>0</v>
      </c>
    </row>
    <row r="137" spans="1:39">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16" t="str">
        <f t="shared" si="30"/>
        <v/>
      </c>
      <c r="Z137" s="45" t="str">
        <f t="shared" si="31"/>
        <v/>
      </c>
      <c r="AA137" s="55" t="str">
        <f t="shared" si="32"/>
        <v>ES</v>
      </c>
      <c r="AB137" s="57" t="str">
        <f t="shared" si="33"/>
        <v>2</v>
      </c>
      <c r="AC137" s="55" t="str">
        <f t="shared" si="34"/>
        <v>Sin observaciones</v>
      </c>
      <c r="AD137" s="101" t="str">
        <f t="shared" si="35"/>
        <v>35</v>
      </c>
      <c r="AE137" s="101" t="str">
        <f t="shared" si="36"/>
        <v/>
      </c>
      <c r="AF137" s="108" t="str">
        <f t="shared" si="37"/>
        <v/>
      </c>
      <c r="AG137" s="108" t="str">
        <f t="shared" si="38"/>
        <v>NO</v>
      </c>
      <c r="AH137" s="108" t="str">
        <f t="shared" si="39"/>
        <v>O</v>
      </c>
      <c r="AI137" s="108" t="str">
        <f t="shared" si="40"/>
        <v>S</v>
      </c>
      <c r="AJ137" s="111">
        <f t="shared" si="41"/>
        <v>0</v>
      </c>
      <c r="AK137" s="111">
        <f t="shared" si="42"/>
        <v>0</v>
      </c>
      <c r="AL137" s="111">
        <f t="shared" si="43"/>
        <v>0</v>
      </c>
      <c r="AM137" s="114">
        <f t="shared" si="44"/>
        <v>0</v>
      </c>
    </row>
    <row r="138" spans="1:39">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16" t="str">
        <f t="shared" si="30"/>
        <v/>
      </c>
      <c r="Z138" s="45" t="str">
        <f t="shared" si="31"/>
        <v/>
      </c>
      <c r="AA138" s="55" t="str">
        <f t="shared" si="32"/>
        <v>ES</v>
      </c>
      <c r="AB138" s="57" t="str">
        <f t="shared" si="33"/>
        <v>2</v>
      </c>
      <c r="AC138" s="55" t="str">
        <f t="shared" si="34"/>
        <v>Sin observaciones</v>
      </c>
      <c r="AD138" s="101" t="str">
        <f t="shared" si="35"/>
        <v>35</v>
      </c>
      <c r="AE138" s="101" t="str">
        <f t="shared" si="36"/>
        <v/>
      </c>
      <c r="AF138" s="108" t="str">
        <f t="shared" si="37"/>
        <v/>
      </c>
      <c r="AG138" s="108" t="str">
        <f t="shared" si="38"/>
        <v>NO</v>
      </c>
      <c r="AH138" s="108" t="str">
        <f t="shared" si="39"/>
        <v>O</v>
      </c>
      <c r="AI138" s="108" t="str">
        <f t="shared" si="40"/>
        <v>S</v>
      </c>
      <c r="AJ138" s="111">
        <f t="shared" si="41"/>
        <v>0</v>
      </c>
      <c r="AK138" s="111">
        <f t="shared" si="42"/>
        <v>0</v>
      </c>
      <c r="AL138" s="111">
        <f t="shared" si="43"/>
        <v>0</v>
      </c>
      <c r="AM138" s="114">
        <f t="shared" si="44"/>
        <v>0</v>
      </c>
    </row>
    <row r="139" spans="1:39">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16" t="str">
        <f t="shared" si="30"/>
        <v/>
      </c>
      <c r="Z139" s="45" t="str">
        <f t="shared" si="31"/>
        <v/>
      </c>
      <c r="AA139" s="55" t="str">
        <f t="shared" si="32"/>
        <v>ES</v>
      </c>
      <c r="AB139" s="57" t="str">
        <f t="shared" si="33"/>
        <v>2</v>
      </c>
      <c r="AC139" s="55" t="str">
        <f t="shared" si="34"/>
        <v>Sin observaciones</v>
      </c>
      <c r="AD139" s="101" t="str">
        <f t="shared" si="35"/>
        <v>35</v>
      </c>
      <c r="AE139" s="101" t="str">
        <f t="shared" si="36"/>
        <v/>
      </c>
      <c r="AF139" s="108" t="str">
        <f t="shared" si="37"/>
        <v/>
      </c>
      <c r="AG139" s="108" t="str">
        <f t="shared" si="38"/>
        <v>NO</v>
      </c>
      <c r="AH139" s="108" t="str">
        <f t="shared" si="39"/>
        <v>O</v>
      </c>
      <c r="AI139" s="108" t="str">
        <f t="shared" si="40"/>
        <v>S</v>
      </c>
      <c r="AJ139" s="111">
        <f t="shared" si="41"/>
        <v>0</v>
      </c>
      <c r="AK139" s="111">
        <f t="shared" si="42"/>
        <v>0</v>
      </c>
      <c r="AL139" s="111">
        <f t="shared" si="43"/>
        <v>0</v>
      </c>
      <c r="AM139" s="114">
        <f t="shared" si="44"/>
        <v>0</v>
      </c>
    </row>
    <row r="140" spans="1:39">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16" t="str">
        <f t="shared" si="30"/>
        <v/>
      </c>
      <c r="Z140" s="45" t="str">
        <f t="shared" si="31"/>
        <v/>
      </c>
      <c r="AA140" s="55" t="str">
        <f t="shared" si="32"/>
        <v>ES</v>
      </c>
      <c r="AB140" s="57" t="str">
        <f t="shared" si="33"/>
        <v>2</v>
      </c>
      <c r="AC140" s="55" t="str">
        <f t="shared" si="34"/>
        <v>Sin observaciones</v>
      </c>
      <c r="AD140" s="101" t="str">
        <f t="shared" si="35"/>
        <v>35</v>
      </c>
      <c r="AE140" s="101" t="str">
        <f t="shared" si="36"/>
        <v/>
      </c>
      <c r="AF140" s="108" t="str">
        <f t="shared" si="37"/>
        <v/>
      </c>
      <c r="AG140" s="108" t="str">
        <f t="shared" si="38"/>
        <v>NO</v>
      </c>
      <c r="AH140" s="108" t="str">
        <f t="shared" si="39"/>
        <v>O</v>
      </c>
      <c r="AI140" s="108" t="str">
        <f t="shared" si="40"/>
        <v>S</v>
      </c>
      <c r="AJ140" s="111">
        <f t="shared" si="41"/>
        <v>0</v>
      </c>
      <c r="AK140" s="111">
        <f t="shared" si="42"/>
        <v>0</v>
      </c>
      <c r="AL140" s="111">
        <f t="shared" si="43"/>
        <v>0</v>
      </c>
      <c r="AM140" s="114">
        <f t="shared" si="44"/>
        <v>0</v>
      </c>
    </row>
    <row r="141" spans="1:39">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16" t="str">
        <f t="shared" si="30"/>
        <v/>
      </c>
      <c r="Z141" s="45" t="str">
        <f t="shared" si="31"/>
        <v/>
      </c>
      <c r="AA141" s="55" t="str">
        <f t="shared" si="32"/>
        <v>ES</v>
      </c>
      <c r="AB141" s="57" t="str">
        <f t="shared" si="33"/>
        <v>2</v>
      </c>
      <c r="AC141" s="55" t="str">
        <f t="shared" si="34"/>
        <v>Sin observaciones</v>
      </c>
      <c r="AD141" s="101" t="str">
        <f t="shared" si="35"/>
        <v>35</v>
      </c>
      <c r="AE141" s="101" t="str">
        <f t="shared" si="36"/>
        <v/>
      </c>
      <c r="AF141" s="108" t="str">
        <f t="shared" si="37"/>
        <v/>
      </c>
      <c r="AG141" s="108" t="str">
        <f t="shared" si="38"/>
        <v>NO</v>
      </c>
      <c r="AH141" s="108" t="str">
        <f t="shared" si="39"/>
        <v>O</v>
      </c>
      <c r="AI141" s="108" t="str">
        <f t="shared" si="40"/>
        <v>S</v>
      </c>
      <c r="AJ141" s="111">
        <f t="shared" si="41"/>
        <v>0</v>
      </c>
      <c r="AK141" s="111">
        <f t="shared" si="42"/>
        <v>0</v>
      </c>
      <c r="AL141" s="111">
        <f t="shared" si="43"/>
        <v>0</v>
      </c>
      <c r="AM141" s="114">
        <f t="shared" si="44"/>
        <v>0</v>
      </c>
    </row>
    <row r="142" spans="1:39">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16" t="str">
        <f t="shared" si="30"/>
        <v/>
      </c>
      <c r="Z142" s="45" t="str">
        <f t="shared" si="31"/>
        <v/>
      </c>
      <c r="AA142" s="55" t="str">
        <f t="shared" si="32"/>
        <v>ES</v>
      </c>
      <c r="AB142" s="57" t="str">
        <f t="shared" si="33"/>
        <v>2</v>
      </c>
      <c r="AC142" s="55" t="str">
        <f t="shared" si="34"/>
        <v>Sin observaciones</v>
      </c>
      <c r="AD142" s="101" t="str">
        <f t="shared" si="35"/>
        <v>35</v>
      </c>
      <c r="AE142" s="101" t="str">
        <f t="shared" si="36"/>
        <v/>
      </c>
      <c r="AF142" s="108" t="str">
        <f t="shared" si="37"/>
        <v/>
      </c>
      <c r="AG142" s="108" t="str">
        <f t="shared" si="38"/>
        <v>NO</v>
      </c>
      <c r="AH142" s="108" t="str">
        <f t="shared" si="39"/>
        <v>O</v>
      </c>
      <c r="AI142" s="108" t="str">
        <f t="shared" si="40"/>
        <v>S</v>
      </c>
      <c r="AJ142" s="111">
        <f t="shared" si="41"/>
        <v>0</v>
      </c>
      <c r="AK142" s="111">
        <f t="shared" si="42"/>
        <v>0</v>
      </c>
      <c r="AL142" s="111">
        <f t="shared" si="43"/>
        <v>0</v>
      </c>
      <c r="AM142" s="114">
        <f t="shared" si="44"/>
        <v>0</v>
      </c>
    </row>
    <row r="143" spans="1:39">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16" t="str">
        <f t="shared" si="30"/>
        <v/>
      </c>
      <c r="Z143" s="45" t="str">
        <f t="shared" si="31"/>
        <v/>
      </c>
      <c r="AA143" s="55" t="str">
        <f t="shared" si="32"/>
        <v>ES</v>
      </c>
      <c r="AB143" s="57" t="str">
        <f t="shared" si="33"/>
        <v>2</v>
      </c>
      <c r="AC143" s="55" t="str">
        <f t="shared" si="34"/>
        <v>Sin observaciones</v>
      </c>
      <c r="AD143" s="101" t="str">
        <f t="shared" si="35"/>
        <v>35</v>
      </c>
      <c r="AE143" s="101" t="str">
        <f t="shared" si="36"/>
        <v/>
      </c>
      <c r="AF143" s="108" t="str">
        <f t="shared" si="37"/>
        <v/>
      </c>
      <c r="AG143" s="108" t="str">
        <f t="shared" si="38"/>
        <v>NO</v>
      </c>
      <c r="AH143" s="108" t="str">
        <f t="shared" si="39"/>
        <v>O</v>
      </c>
      <c r="AI143" s="108" t="str">
        <f t="shared" si="40"/>
        <v>S</v>
      </c>
      <c r="AJ143" s="111">
        <f t="shared" si="41"/>
        <v>0</v>
      </c>
      <c r="AK143" s="111">
        <f t="shared" si="42"/>
        <v>0</v>
      </c>
      <c r="AL143" s="111">
        <f t="shared" si="43"/>
        <v>0</v>
      </c>
      <c r="AM143" s="114">
        <f t="shared" si="44"/>
        <v>0</v>
      </c>
    </row>
    <row r="144" spans="1:39">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16" t="str">
        <f t="shared" si="30"/>
        <v/>
      </c>
      <c r="Z144" s="45" t="str">
        <f t="shared" si="31"/>
        <v/>
      </c>
      <c r="AA144" s="55" t="str">
        <f t="shared" si="32"/>
        <v>ES</v>
      </c>
      <c r="AB144" s="57" t="str">
        <f t="shared" si="33"/>
        <v>2</v>
      </c>
      <c r="AC144" s="55" t="str">
        <f t="shared" si="34"/>
        <v>Sin observaciones</v>
      </c>
      <c r="AD144" s="101" t="str">
        <f t="shared" si="35"/>
        <v>35</v>
      </c>
      <c r="AE144" s="101" t="str">
        <f t="shared" si="36"/>
        <v/>
      </c>
      <c r="AF144" s="108" t="str">
        <f t="shared" si="37"/>
        <v/>
      </c>
      <c r="AG144" s="108" t="str">
        <f t="shared" si="38"/>
        <v>NO</v>
      </c>
      <c r="AH144" s="108" t="str">
        <f t="shared" si="39"/>
        <v>O</v>
      </c>
      <c r="AI144" s="108" t="str">
        <f t="shared" si="40"/>
        <v>S</v>
      </c>
      <c r="AJ144" s="111">
        <f t="shared" si="41"/>
        <v>0</v>
      </c>
      <c r="AK144" s="111">
        <f t="shared" si="42"/>
        <v>0</v>
      </c>
      <c r="AL144" s="111">
        <f t="shared" si="43"/>
        <v>0</v>
      </c>
      <c r="AM144" s="114">
        <f t="shared" si="44"/>
        <v>0</v>
      </c>
    </row>
    <row r="145" spans="1:39">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16" t="str">
        <f t="shared" si="30"/>
        <v/>
      </c>
      <c r="Z145" s="45" t="str">
        <f t="shared" si="31"/>
        <v/>
      </c>
      <c r="AA145" s="55" t="str">
        <f t="shared" si="32"/>
        <v>ES</v>
      </c>
      <c r="AB145" s="57" t="str">
        <f t="shared" si="33"/>
        <v>2</v>
      </c>
      <c r="AC145" s="55" t="str">
        <f t="shared" si="34"/>
        <v>Sin observaciones</v>
      </c>
      <c r="AD145" s="101" t="str">
        <f t="shared" si="35"/>
        <v>35</v>
      </c>
      <c r="AE145" s="101" t="str">
        <f t="shared" si="36"/>
        <v/>
      </c>
      <c r="AF145" s="108" t="str">
        <f t="shared" si="37"/>
        <v/>
      </c>
      <c r="AG145" s="108" t="str">
        <f t="shared" si="38"/>
        <v>NO</v>
      </c>
      <c r="AH145" s="108" t="str">
        <f t="shared" si="39"/>
        <v>O</v>
      </c>
      <c r="AI145" s="108" t="str">
        <f t="shared" si="40"/>
        <v>S</v>
      </c>
      <c r="AJ145" s="111">
        <f t="shared" si="41"/>
        <v>0</v>
      </c>
      <c r="AK145" s="111">
        <f t="shared" si="42"/>
        <v>0</v>
      </c>
      <c r="AL145" s="111">
        <f t="shared" si="43"/>
        <v>0</v>
      </c>
      <c r="AM145" s="114">
        <f t="shared" si="44"/>
        <v>0</v>
      </c>
    </row>
    <row r="146" spans="1:39">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16" t="str">
        <f t="shared" si="30"/>
        <v/>
      </c>
      <c r="Z146" s="45" t="str">
        <f t="shared" si="31"/>
        <v/>
      </c>
      <c r="AA146" s="55" t="str">
        <f t="shared" si="32"/>
        <v>ES</v>
      </c>
      <c r="AB146" s="57" t="str">
        <f t="shared" si="33"/>
        <v>2</v>
      </c>
      <c r="AC146" s="55" t="str">
        <f t="shared" si="34"/>
        <v>Sin observaciones</v>
      </c>
      <c r="AD146" s="101" t="str">
        <f t="shared" si="35"/>
        <v>35</v>
      </c>
      <c r="AE146" s="101" t="str">
        <f t="shared" si="36"/>
        <v/>
      </c>
      <c r="AF146" s="108" t="str">
        <f t="shared" si="37"/>
        <v/>
      </c>
      <c r="AG146" s="108" t="str">
        <f t="shared" si="38"/>
        <v>NO</v>
      </c>
      <c r="AH146" s="108" t="str">
        <f t="shared" si="39"/>
        <v>O</v>
      </c>
      <c r="AI146" s="108" t="str">
        <f t="shared" si="40"/>
        <v>S</v>
      </c>
      <c r="AJ146" s="111">
        <f t="shared" si="41"/>
        <v>0</v>
      </c>
      <c r="AK146" s="111">
        <f t="shared" si="42"/>
        <v>0</v>
      </c>
      <c r="AL146" s="111">
        <f t="shared" si="43"/>
        <v>0</v>
      </c>
      <c r="AM146" s="114">
        <f t="shared" si="44"/>
        <v>0</v>
      </c>
    </row>
    <row r="147" spans="1:39">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16" t="str">
        <f t="shared" si="30"/>
        <v/>
      </c>
      <c r="Z147" s="45" t="str">
        <f t="shared" si="31"/>
        <v/>
      </c>
      <c r="AA147" s="55" t="str">
        <f t="shared" si="32"/>
        <v>ES</v>
      </c>
      <c r="AB147" s="57" t="str">
        <f t="shared" si="33"/>
        <v>2</v>
      </c>
      <c r="AC147" s="55" t="str">
        <f t="shared" si="34"/>
        <v>Sin observaciones</v>
      </c>
      <c r="AD147" s="101" t="str">
        <f t="shared" si="35"/>
        <v>35</v>
      </c>
      <c r="AE147" s="101" t="str">
        <f t="shared" si="36"/>
        <v/>
      </c>
      <c r="AF147" s="108" t="str">
        <f t="shared" si="37"/>
        <v/>
      </c>
      <c r="AG147" s="108" t="str">
        <f t="shared" si="38"/>
        <v>NO</v>
      </c>
      <c r="AH147" s="108" t="str">
        <f t="shared" si="39"/>
        <v>O</v>
      </c>
      <c r="AI147" s="108" t="str">
        <f t="shared" si="40"/>
        <v>S</v>
      </c>
      <c r="AJ147" s="111">
        <f t="shared" si="41"/>
        <v>0</v>
      </c>
      <c r="AK147" s="111">
        <f t="shared" si="42"/>
        <v>0</v>
      </c>
      <c r="AL147" s="111">
        <f t="shared" si="43"/>
        <v>0</v>
      </c>
      <c r="AM147" s="114">
        <f t="shared" si="44"/>
        <v>0</v>
      </c>
    </row>
    <row r="148" spans="1:39">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16" t="str">
        <f t="shared" si="30"/>
        <v/>
      </c>
      <c r="Z148" s="45" t="str">
        <f t="shared" si="31"/>
        <v/>
      </c>
      <c r="AA148" s="55" t="str">
        <f t="shared" si="32"/>
        <v>ES</v>
      </c>
      <c r="AB148" s="57" t="str">
        <f t="shared" si="33"/>
        <v>2</v>
      </c>
      <c r="AC148" s="55" t="str">
        <f t="shared" si="34"/>
        <v>Sin observaciones</v>
      </c>
      <c r="AD148" s="101" t="str">
        <f t="shared" si="35"/>
        <v>35</v>
      </c>
      <c r="AE148" s="101" t="str">
        <f t="shared" si="36"/>
        <v/>
      </c>
      <c r="AF148" s="108" t="str">
        <f t="shared" si="37"/>
        <v/>
      </c>
      <c r="AG148" s="108" t="str">
        <f t="shared" si="38"/>
        <v>NO</v>
      </c>
      <c r="AH148" s="108" t="str">
        <f t="shared" si="39"/>
        <v>O</v>
      </c>
      <c r="AI148" s="108" t="str">
        <f t="shared" si="40"/>
        <v>S</v>
      </c>
      <c r="AJ148" s="111">
        <f t="shared" si="41"/>
        <v>0</v>
      </c>
      <c r="AK148" s="111">
        <f t="shared" si="42"/>
        <v>0</v>
      </c>
      <c r="AL148" s="111">
        <f t="shared" si="43"/>
        <v>0</v>
      </c>
      <c r="AM148" s="114">
        <f t="shared" si="44"/>
        <v>0</v>
      </c>
    </row>
    <row r="149" spans="1:39">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16" t="str">
        <f t="shared" si="30"/>
        <v/>
      </c>
      <c r="Z149" s="45" t="str">
        <f t="shared" si="31"/>
        <v/>
      </c>
      <c r="AA149" s="55" t="str">
        <f t="shared" si="32"/>
        <v>ES</v>
      </c>
      <c r="AB149" s="57" t="str">
        <f t="shared" si="33"/>
        <v>2</v>
      </c>
      <c r="AC149" s="55" t="str">
        <f t="shared" si="34"/>
        <v>Sin observaciones</v>
      </c>
      <c r="AD149" s="101" t="str">
        <f t="shared" si="35"/>
        <v>35</v>
      </c>
      <c r="AE149" s="101" t="str">
        <f t="shared" si="36"/>
        <v/>
      </c>
      <c r="AF149" s="108" t="str">
        <f t="shared" si="37"/>
        <v/>
      </c>
      <c r="AG149" s="108" t="str">
        <f t="shared" si="38"/>
        <v>NO</v>
      </c>
      <c r="AH149" s="108" t="str">
        <f t="shared" si="39"/>
        <v>O</v>
      </c>
      <c r="AI149" s="108" t="str">
        <f t="shared" si="40"/>
        <v>S</v>
      </c>
      <c r="AJ149" s="111">
        <f t="shared" si="41"/>
        <v>0</v>
      </c>
      <c r="AK149" s="111">
        <f t="shared" si="42"/>
        <v>0</v>
      </c>
      <c r="AL149" s="111">
        <f t="shared" si="43"/>
        <v>0</v>
      </c>
      <c r="AM149" s="114">
        <f t="shared" si="44"/>
        <v>0</v>
      </c>
    </row>
    <row r="150" spans="1:39">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16" t="str">
        <f t="shared" si="30"/>
        <v/>
      </c>
      <c r="Z150" s="45" t="str">
        <f t="shared" si="31"/>
        <v/>
      </c>
      <c r="AA150" s="55" t="str">
        <f t="shared" si="32"/>
        <v>ES</v>
      </c>
      <c r="AB150" s="57" t="str">
        <f t="shared" si="33"/>
        <v>2</v>
      </c>
      <c r="AC150" s="55" t="str">
        <f t="shared" si="34"/>
        <v>Sin observaciones</v>
      </c>
      <c r="AD150" s="101" t="str">
        <f t="shared" si="35"/>
        <v>35</v>
      </c>
      <c r="AE150" s="101" t="str">
        <f t="shared" si="36"/>
        <v/>
      </c>
      <c r="AF150" s="108" t="str">
        <f t="shared" si="37"/>
        <v/>
      </c>
      <c r="AG150" s="108" t="str">
        <f t="shared" si="38"/>
        <v>NO</v>
      </c>
      <c r="AH150" s="108" t="str">
        <f t="shared" si="39"/>
        <v>O</v>
      </c>
      <c r="AI150" s="108" t="str">
        <f t="shared" si="40"/>
        <v>S</v>
      </c>
      <c r="AJ150" s="111">
        <f t="shared" si="41"/>
        <v>0</v>
      </c>
      <c r="AK150" s="111">
        <f t="shared" si="42"/>
        <v>0</v>
      </c>
      <c r="AL150" s="111">
        <f t="shared" si="43"/>
        <v>0</v>
      </c>
      <c r="AM150" s="114">
        <f t="shared" si="44"/>
        <v>0</v>
      </c>
    </row>
    <row r="151" spans="1:39">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16" t="str">
        <f t="shared" si="30"/>
        <v/>
      </c>
      <c r="Z151" s="45" t="str">
        <f t="shared" si="31"/>
        <v/>
      </c>
      <c r="AA151" s="55" t="str">
        <f t="shared" si="32"/>
        <v>ES</v>
      </c>
      <c r="AB151" s="57" t="str">
        <f t="shared" si="33"/>
        <v>2</v>
      </c>
      <c r="AC151" s="55" t="str">
        <f t="shared" si="34"/>
        <v>Sin observaciones</v>
      </c>
      <c r="AD151" s="101" t="str">
        <f t="shared" si="35"/>
        <v>35</v>
      </c>
      <c r="AE151" s="101" t="str">
        <f t="shared" si="36"/>
        <v/>
      </c>
      <c r="AF151" s="108" t="str">
        <f t="shared" si="37"/>
        <v/>
      </c>
      <c r="AG151" s="108" t="str">
        <f t="shared" si="38"/>
        <v>NO</v>
      </c>
      <c r="AH151" s="108" t="str">
        <f t="shared" si="39"/>
        <v>O</v>
      </c>
      <c r="AI151" s="108" t="str">
        <f t="shared" si="40"/>
        <v>S</v>
      </c>
      <c r="AJ151" s="111">
        <f t="shared" si="41"/>
        <v>0</v>
      </c>
      <c r="AK151" s="111">
        <f t="shared" si="42"/>
        <v>0</v>
      </c>
      <c r="AL151" s="111">
        <f t="shared" si="43"/>
        <v>0</v>
      </c>
      <c r="AM151" s="114">
        <f t="shared" si="44"/>
        <v>0</v>
      </c>
    </row>
    <row r="152" spans="1:39">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16" t="str">
        <f t="shared" si="30"/>
        <v/>
      </c>
      <c r="Z152" s="45" t="str">
        <f t="shared" si="31"/>
        <v/>
      </c>
      <c r="AA152" s="55" t="str">
        <f t="shared" si="32"/>
        <v>ES</v>
      </c>
      <c r="AB152" s="57" t="str">
        <f t="shared" si="33"/>
        <v>2</v>
      </c>
      <c r="AC152" s="55" t="str">
        <f t="shared" si="34"/>
        <v>Sin observaciones</v>
      </c>
      <c r="AD152" s="101" t="str">
        <f t="shared" si="35"/>
        <v>35</v>
      </c>
      <c r="AE152" s="101" t="str">
        <f t="shared" si="36"/>
        <v/>
      </c>
      <c r="AF152" s="108" t="str">
        <f t="shared" si="37"/>
        <v/>
      </c>
      <c r="AG152" s="108" t="str">
        <f t="shared" si="38"/>
        <v>NO</v>
      </c>
      <c r="AH152" s="108" t="str">
        <f t="shared" si="39"/>
        <v>O</v>
      </c>
      <c r="AI152" s="108" t="str">
        <f t="shared" si="40"/>
        <v>S</v>
      </c>
      <c r="AJ152" s="111">
        <f t="shared" si="41"/>
        <v>0</v>
      </c>
      <c r="AK152" s="111">
        <f t="shared" si="42"/>
        <v>0</v>
      </c>
      <c r="AL152" s="111">
        <f t="shared" si="43"/>
        <v>0</v>
      </c>
      <c r="AM152" s="114">
        <f t="shared" si="44"/>
        <v>0</v>
      </c>
    </row>
    <row r="153" spans="1:39">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16" t="str">
        <f t="shared" si="30"/>
        <v/>
      </c>
      <c r="Z153" s="45" t="str">
        <f t="shared" si="31"/>
        <v/>
      </c>
      <c r="AA153" s="55" t="str">
        <f t="shared" si="32"/>
        <v>ES</v>
      </c>
      <c r="AB153" s="57" t="str">
        <f t="shared" si="33"/>
        <v>2</v>
      </c>
      <c r="AC153" s="55" t="str">
        <f t="shared" si="34"/>
        <v>Sin observaciones</v>
      </c>
      <c r="AD153" s="101" t="str">
        <f t="shared" si="35"/>
        <v>35</v>
      </c>
      <c r="AE153" s="101" t="str">
        <f t="shared" si="36"/>
        <v/>
      </c>
      <c r="AF153" s="108" t="str">
        <f t="shared" si="37"/>
        <v/>
      </c>
      <c r="AG153" s="108" t="str">
        <f t="shared" si="38"/>
        <v>NO</v>
      </c>
      <c r="AH153" s="108" t="str">
        <f t="shared" si="39"/>
        <v>O</v>
      </c>
      <c r="AI153" s="108" t="str">
        <f t="shared" si="40"/>
        <v>S</v>
      </c>
      <c r="AJ153" s="111">
        <f t="shared" si="41"/>
        <v>0</v>
      </c>
      <c r="AK153" s="111">
        <f t="shared" si="42"/>
        <v>0</v>
      </c>
      <c r="AL153" s="111">
        <f t="shared" si="43"/>
        <v>0</v>
      </c>
      <c r="AM153" s="114">
        <f t="shared" si="44"/>
        <v>0</v>
      </c>
    </row>
    <row r="154" spans="1:39">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16" t="str">
        <f t="shared" si="30"/>
        <v/>
      </c>
      <c r="Z154" s="45" t="str">
        <f t="shared" si="31"/>
        <v/>
      </c>
      <c r="AA154" s="55" t="str">
        <f t="shared" si="32"/>
        <v>ES</v>
      </c>
      <c r="AB154" s="57" t="str">
        <f t="shared" si="33"/>
        <v>2</v>
      </c>
      <c r="AC154" s="55" t="str">
        <f t="shared" si="34"/>
        <v>Sin observaciones</v>
      </c>
      <c r="AD154" s="101" t="str">
        <f t="shared" si="35"/>
        <v>35</v>
      </c>
      <c r="AE154" s="101" t="str">
        <f t="shared" si="36"/>
        <v/>
      </c>
      <c r="AF154" s="108" t="str">
        <f t="shared" si="37"/>
        <v/>
      </c>
      <c r="AG154" s="108" t="str">
        <f t="shared" si="38"/>
        <v>NO</v>
      </c>
      <c r="AH154" s="108" t="str">
        <f t="shared" si="39"/>
        <v>O</v>
      </c>
      <c r="AI154" s="108" t="str">
        <f t="shared" si="40"/>
        <v>S</v>
      </c>
      <c r="AJ154" s="111">
        <f t="shared" si="41"/>
        <v>0</v>
      </c>
      <c r="AK154" s="111">
        <f t="shared" si="42"/>
        <v>0</v>
      </c>
      <c r="AL154" s="111">
        <f t="shared" si="43"/>
        <v>0</v>
      </c>
      <c r="AM154" s="114">
        <f t="shared" si="44"/>
        <v>0</v>
      </c>
    </row>
    <row r="155" spans="1:39">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16" t="str">
        <f t="shared" si="30"/>
        <v/>
      </c>
      <c r="Z155" s="45" t="str">
        <f t="shared" si="31"/>
        <v/>
      </c>
      <c r="AA155" s="55" t="str">
        <f t="shared" si="32"/>
        <v>ES</v>
      </c>
      <c r="AB155" s="57" t="str">
        <f t="shared" si="33"/>
        <v>2</v>
      </c>
      <c r="AC155" s="55" t="str">
        <f t="shared" si="34"/>
        <v>Sin observaciones</v>
      </c>
      <c r="AD155" s="101" t="str">
        <f t="shared" si="35"/>
        <v>35</v>
      </c>
      <c r="AE155" s="101" t="str">
        <f t="shared" si="36"/>
        <v/>
      </c>
      <c r="AF155" s="108" t="str">
        <f t="shared" si="37"/>
        <v/>
      </c>
      <c r="AG155" s="108" t="str">
        <f t="shared" si="38"/>
        <v>NO</v>
      </c>
      <c r="AH155" s="108" t="str">
        <f t="shared" si="39"/>
        <v>O</v>
      </c>
      <c r="AI155" s="108" t="str">
        <f t="shared" si="40"/>
        <v>S</v>
      </c>
      <c r="AJ155" s="111">
        <f t="shared" si="41"/>
        <v>0</v>
      </c>
      <c r="AK155" s="111">
        <f t="shared" si="42"/>
        <v>0</v>
      </c>
      <c r="AL155" s="111">
        <f t="shared" si="43"/>
        <v>0</v>
      </c>
      <c r="AM155" s="114">
        <f t="shared" si="44"/>
        <v>0</v>
      </c>
    </row>
    <row r="156" spans="1:39">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16" t="str">
        <f t="shared" si="30"/>
        <v/>
      </c>
      <c r="Z156" s="45" t="str">
        <f t="shared" si="31"/>
        <v/>
      </c>
      <c r="AA156" s="55" t="str">
        <f t="shared" si="32"/>
        <v>ES</v>
      </c>
      <c r="AB156" s="57" t="str">
        <f t="shared" si="33"/>
        <v>2</v>
      </c>
      <c r="AC156" s="55" t="str">
        <f t="shared" si="34"/>
        <v>Sin observaciones</v>
      </c>
      <c r="AD156" s="101" t="str">
        <f t="shared" si="35"/>
        <v>35</v>
      </c>
      <c r="AE156" s="101" t="str">
        <f t="shared" si="36"/>
        <v/>
      </c>
      <c r="AF156" s="108" t="str">
        <f t="shared" si="37"/>
        <v/>
      </c>
      <c r="AG156" s="108" t="str">
        <f t="shared" si="38"/>
        <v>NO</v>
      </c>
      <c r="AH156" s="108" t="str">
        <f t="shared" si="39"/>
        <v>O</v>
      </c>
      <c r="AI156" s="108" t="str">
        <f t="shared" si="40"/>
        <v>S</v>
      </c>
      <c r="AJ156" s="111">
        <f t="shared" si="41"/>
        <v>0</v>
      </c>
      <c r="AK156" s="111">
        <f t="shared" si="42"/>
        <v>0</v>
      </c>
      <c r="AL156" s="111">
        <f t="shared" si="43"/>
        <v>0</v>
      </c>
      <c r="AM156" s="114">
        <f t="shared" si="44"/>
        <v>0</v>
      </c>
    </row>
    <row r="157" spans="1:39">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16" t="str">
        <f t="shared" si="30"/>
        <v/>
      </c>
      <c r="Z157" s="45" t="str">
        <f t="shared" si="31"/>
        <v/>
      </c>
      <c r="AA157" s="55" t="str">
        <f t="shared" si="32"/>
        <v>ES</v>
      </c>
      <c r="AB157" s="57" t="str">
        <f t="shared" si="33"/>
        <v>2</v>
      </c>
      <c r="AC157" s="55" t="str">
        <f t="shared" si="34"/>
        <v>Sin observaciones</v>
      </c>
      <c r="AD157" s="101" t="str">
        <f t="shared" si="35"/>
        <v>35</v>
      </c>
      <c r="AE157" s="101" t="str">
        <f t="shared" si="36"/>
        <v/>
      </c>
      <c r="AF157" s="108" t="str">
        <f t="shared" si="37"/>
        <v/>
      </c>
      <c r="AG157" s="108" t="str">
        <f t="shared" si="38"/>
        <v>NO</v>
      </c>
      <c r="AH157" s="108" t="str">
        <f t="shared" si="39"/>
        <v>O</v>
      </c>
      <c r="AI157" s="108" t="str">
        <f t="shared" si="40"/>
        <v>S</v>
      </c>
      <c r="AJ157" s="111">
        <f t="shared" si="41"/>
        <v>0</v>
      </c>
      <c r="AK157" s="111">
        <f t="shared" si="42"/>
        <v>0</v>
      </c>
      <c r="AL157" s="111">
        <f t="shared" si="43"/>
        <v>0</v>
      </c>
      <c r="AM157" s="114">
        <f t="shared" si="44"/>
        <v>0</v>
      </c>
    </row>
    <row r="158" spans="1:39">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16" t="str">
        <f t="shared" si="30"/>
        <v/>
      </c>
      <c r="Z158" s="45" t="str">
        <f t="shared" si="31"/>
        <v/>
      </c>
      <c r="AA158" s="55" t="str">
        <f t="shared" si="32"/>
        <v>ES</v>
      </c>
      <c r="AB158" s="57" t="str">
        <f t="shared" si="33"/>
        <v>2</v>
      </c>
      <c r="AC158" s="55" t="str">
        <f t="shared" si="34"/>
        <v>Sin observaciones</v>
      </c>
      <c r="AD158" s="101" t="str">
        <f t="shared" si="35"/>
        <v>35</v>
      </c>
      <c r="AE158" s="101" t="str">
        <f t="shared" si="36"/>
        <v/>
      </c>
      <c r="AF158" s="108" t="str">
        <f t="shared" si="37"/>
        <v/>
      </c>
      <c r="AG158" s="108" t="str">
        <f t="shared" si="38"/>
        <v>NO</v>
      </c>
      <c r="AH158" s="108" t="str">
        <f t="shared" si="39"/>
        <v>O</v>
      </c>
      <c r="AI158" s="108" t="str">
        <f t="shared" si="40"/>
        <v>S</v>
      </c>
      <c r="AJ158" s="111">
        <f t="shared" si="41"/>
        <v>0</v>
      </c>
      <c r="AK158" s="111">
        <f t="shared" si="42"/>
        <v>0</v>
      </c>
      <c r="AL158" s="111">
        <f t="shared" si="43"/>
        <v>0</v>
      </c>
      <c r="AM158" s="114">
        <f t="shared" si="44"/>
        <v>0</v>
      </c>
    </row>
    <row r="159" spans="1:39">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16" t="str">
        <f t="shared" si="30"/>
        <v/>
      </c>
      <c r="Z159" s="45" t="str">
        <f t="shared" si="31"/>
        <v/>
      </c>
      <c r="AA159" s="55" t="str">
        <f t="shared" si="32"/>
        <v>ES</v>
      </c>
      <c r="AB159" s="57" t="str">
        <f t="shared" si="33"/>
        <v>2</v>
      </c>
      <c r="AC159" s="55" t="str">
        <f t="shared" si="34"/>
        <v>Sin observaciones</v>
      </c>
      <c r="AD159" s="101" t="str">
        <f t="shared" si="35"/>
        <v>35</v>
      </c>
      <c r="AE159" s="101" t="str">
        <f t="shared" si="36"/>
        <v/>
      </c>
      <c r="AF159" s="108" t="str">
        <f t="shared" si="37"/>
        <v/>
      </c>
      <c r="AG159" s="108" t="str">
        <f t="shared" si="38"/>
        <v>NO</v>
      </c>
      <c r="AH159" s="108" t="str">
        <f t="shared" si="39"/>
        <v>O</v>
      </c>
      <c r="AI159" s="108" t="str">
        <f t="shared" si="40"/>
        <v>S</v>
      </c>
      <c r="AJ159" s="111">
        <f t="shared" si="41"/>
        <v>0</v>
      </c>
      <c r="AK159" s="111">
        <f t="shared" si="42"/>
        <v>0</v>
      </c>
      <c r="AL159" s="111">
        <f t="shared" si="43"/>
        <v>0</v>
      </c>
      <c r="AM159" s="114">
        <f t="shared" si="44"/>
        <v>0</v>
      </c>
    </row>
    <row r="160" spans="1:39">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16" t="str">
        <f t="shared" si="30"/>
        <v/>
      </c>
      <c r="Z160" s="45" t="str">
        <f t="shared" si="31"/>
        <v/>
      </c>
      <c r="AA160" s="55" t="str">
        <f t="shared" si="32"/>
        <v>ES</v>
      </c>
      <c r="AB160" s="57" t="str">
        <f t="shared" si="33"/>
        <v>2</v>
      </c>
      <c r="AC160" s="55" t="str">
        <f t="shared" si="34"/>
        <v>Sin observaciones</v>
      </c>
      <c r="AD160" s="101" t="str">
        <f t="shared" si="35"/>
        <v>35</v>
      </c>
      <c r="AE160" s="101" t="str">
        <f t="shared" si="36"/>
        <v/>
      </c>
      <c r="AF160" s="108" t="str">
        <f t="shared" si="37"/>
        <v/>
      </c>
      <c r="AG160" s="108" t="str">
        <f t="shared" si="38"/>
        <v>NO</v>
      </c>
      <c r="AH160" s="108" t="str">
        <f t="shared" si="39"/>
        <v>O</v>
      </c>
      <c r="AI160" s="108" t="str">
        <f t="shared" si="40"/>
        <v>S</v>
      </c>
      <c r="AJ160" s="111">
        <f t="shared" si="41"/>
        <v>0</v>
      </c>
      <c r="AK160" s="111">
        <f t="shared" si="42"/>
        <v>0</v>
      </c>
      <c r="AL160" s="111">
        <f t="shared" si="43"/>
        <v>0</v>
      </c>
      <c r="AM160" s="114">
        <f t="shared" si="44"/>
        <v>0</v>
      </c>
    </row>
    <row r="161" spans="1:39">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16" t="str">
        <f t="shared" si="30"/>
        <v/>
      </c>
      <c r="Z161" s="45" t="str">
        <f t="shared" si="31"/>
        <v/>
      </c>
      <c r="AA161" s="55" t="str">
        <f t="shared" si="32"/>
        <v>ES</v>
      </c>
      <c r="AB161" s="57" t="str">
        <f t="shared" si="33"/>
        <v>2</v>
      </c>
      <c r="AC161" s="55" t="str">
        <f t="shared" si="34"/>
        <v>Sin observaciones</v>
      </c>
      <c r="AD161" s="101" t="str">
        <f t="shared" si="35"/>
        <v>35</v>
      </c>
      <c r="AE161" s="101" t="str">
        <f t="shared" si="36"/>
        <v/>
      </c>
      <c r="AF161" s="108" t="str">
        <f t="shared" si="37"/>
        <v/>
      </c>
      <c r="AG161" s="108" t="str">
        <f t="shared" si="38"/>
        <v>NO</v>
      </c>
      <c r="AH161" s="108" t="str">
        <f t="shared" si="39"/>
        <v>O</v>
      </c>
      <c r="AI161" s="108" t="str">
        <f t="shared" si="40"/>
        <v>S</v>
      </c>
      <c r="AJ161" s="111">
        <f t="shared" si="41"/>
        <v>0</v>
      </c>
      <c r="AK161" s="111">
        <f t="shared" si="42"/>
        <v>0</v>
      </c>
      <c r="AL161" s="111">
        <f t="shared" si="43"/>
        <v>0</v>
      </c>
      <c r="AM161" s="114">
        <f t="shared" si="44"/>
        <v>0</v>
      </c>
    </row>
    <row r="162" spans="1:39">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16" t="str">
        <f t="shared" si="30"/>
        <v/>
      </c>
      <c r="Z162" s="45" t="str">
        <f t="shared" si="31"/>
        <v/>
      </c>
      <c r="AA162" s="55" t="str">
        <f t="shared" si="32"/>
        <v>ES</v>
      </c>
      <c r="AB162" s="57" t="str">
        <f t="shared" si="33"/>
        <v>2</v>
      </c>
      <c r="AC162" s="55" t="str">
        <f t="shared" si="34"/>
        <v>Sin observaciones</v>
      </c>
      <c r="AD162" s="101" t="str">
        <f t="shared" si="35"/>
        <v>35</v>
      </c>
      <c r="AE162" s="101" t="str">
        <f t="shared" si="36"/>
        <v/>
      </c>
      <c r="AF162" s="108" t="str">
        <f t="shared" si="37"/>
        <v/>
      </c>
      <c r="AG162" s="108" t="str">
        <f t="shared" si="38"/>
        <v>NO</v>
      </c>
      <c r="AH162" s="108" t="str">
        <f t="shared" si="39"/>
        <v>O</v>
      </c>
      <c r="AI162" s="108" t="str">
        <f t="shared" si="40"/>
        <v>S</v>
      </c>
      <c r="AJ162" s="111">
        <f t="shared" si="41"/>
        <v>0</v>
      </c>
      <c r="AK162" s="111">
        <f t="shared" si="42"/>
        <v>0</v>
      </c>
      <c r="AL162" s="111">
        <f t="shared" si="43"/>
        <v>0</v>
      </c>
      <c r="AM162" s="114">
        <f t="shared" si="44"/>
        <v>0</v>
      </c>
    </row>
    <row r="163" spans="1:39">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16" t="str">
        <f t="shared" si="30"/>
        <v/>
      </c>
      <c r="Z163" s="45" t="str">
        <f t="shared" si="31"/>
        <v/>
      </c>
      <c r="AA163" s="55" t="str">
        <f t="shared" si="32"/>
        <v>ES</v>
      </c>
      <c r="AB163" s="57" t="str">
        <f t="shared" si="33"/>
        <v>2</v>
      </c>
      <c r="AC163" s="55" t="str">
        <f t="shared" si="34"/>
        <v>Sin observaciones</v>
      </c>
      <c r="AD163" s="101" t="str">
        <f t="shared" si="35"/>
        <v>35</v>
      </c>
      <c r="AE163" s="101" t="str">
        <f t="shared" si="36"/>
        <v/>
      </c>
      <c r="AF163" s="108" t="str">
        <f t="shared" si="37"/>
        <v/>
      </c>
      <c r="AG163" s="108" t="str">
        <f t="shared" si="38"/>
        <v>NO</v>
      </c>
      <c r="AH163" s="108" t="str">
        <f t="shared" si="39"/>
        <v>O</v>
      </c>
      <c r="AI163" s="108" t="str">
        <f t="shared" si="40"/>
        <v>S</v>
      </c>
      <c r="AJ163" s="111">
        <f t="shared" si="41"/>
        <v>0</v>
      </c>
      <c r="AK163" s="111">
        <f t="shared" si="42"/>
        <v>0</v>
      </c>
      <c r="AL163" s="111">
        <f t="shared" si="43"/>
        <v>0</v>
      </c>
      <c r="AM163" s="114">
        <f t="shared" si="44"/>
        <v>0</v>
      </c>
    </row>
    <row r="164" spans="1:39">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16" t="str">
        <f t="shared" si="30"/>
        <v/>
      </c>
      <c r="Z164" s="45" t="str">
        <f t="shared" si="31"/>
        <v/>
      </c>
      <c r="AA164" s="55" t="str">
        <f t="shared" si="32"/>
        <v>ES</v>
      </c>
      <c r="AB164" s="57" t="str">
        <f t="shared" si="33"/>
        <v>2</v>
      </c>
      <c r="AC164" s="55" t="str">
        <f t="shared" si="34"/>
        <v>Sin observaciones</v>
      </c>
      <c r="AD164" s="101" t="str">
        <f t="shared" si="35"/>
        <v>35</v>
      </c>
      <c r="AE164" s="101" t="str">
        <f t="shared" si="36"/>
        <v/>
      </c>
      <c r="AF164" s="108" t="str">
        <f t="shared" si="37"/>
        <v/>
      </c>
      <c r="AG164" s="108" t="str">
        <f t="shared" si="38"/>
        <v>NO</v>
      </c>
      <c r="AH164" s="108" t="str">
        <f t="shared" si="39"/>
        <v>O</v>
      </c>
      <c r="AI164" s="108" t="str">
        <f t="shared" si="40"/>
        <v>S</v>
      </c>
      <c r="AJ164" s="111">
        <f t="shared" si="41"/>
        <v>0</v>
      </c>
      <c r="AK164" s="111">
        <f t="shared" si="42"/>
        <v>0</v>
      </c>
      <c r="AL164" s="111">
        <f t="shared" si="43"/>
        <v>0</v>
      </c>
      <c r="AM164" s="114">
        <f t="shared" si="44"/>
        <v>0</v>
      </c>
    </row>
    <row r="165" spans="1:39">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16" t="str">
        <f t="shared" si="30"/>
        <v/>
      </c>
      <c r="Z165" s="45" t="str">
        <f t="shared" si="31"/>
        <v/>
      </c>
      <c r="AA165" s="55" t="str">
        <f t="shared" si="32"/>
        <v>ES</v>
      </c>
      <c r="AB165" s="57" t="str">
        <f t="shared" si="33"/>
        <v>2</v>
      </c>
      <c r="AC165" s="55" t="str">
        <f t="shared" si="34"/>
        <v>Sin observaciones</v>
      </c>
      <c r="AD165" s="101" t="str">
        <f t="shared" si="35"/>
        <v>35</v>
      </c>
      <c r="AE165" s="101" t="str">
        <f t="shared" si="36"/>
        <v/>
      </c>
      <c r="AF165" s="108" t="str">
        <f t="shared" si="37"/>
        <v/>
      </c>
      <c r="AG165" s="108" t="str">
        <f t="shared" si="38"/>
        <v>NO</v>
      </c>
      <c r="AH165" s="108" t="str">
        <f t="shared" si="39"/>
        <v>O</v>
      </c>
      <c r="AI165" s="108" t="str">
        <f t="shared" si="40"/>
        <v>S</v>
      </c>
      <c r="AJ165" s="111">
        <f t="shared" si="41"/>
        <v>0</v>
      </c>
      <c r="AK165" s="111">
        <f t="shared" si="42"/>
        <v>0</v>
      </c>
      <c r="AL165" s="111">
        <f t="shared" si="43"/>
        <v>0</v>
      </c>
      <c r="AM165" s="114">
        <f t="shared" si="44"/>
        <v>0</v>
      </c>
    </row>
    <row r="166" spans="1:39">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16" t="str">
        <f t="shared" si="30"/>
        <v/>
      </c>
      <c r="Z166" s="45" t="str">
        <f t="shared" si="31"/>
        <v/>
      </c>
      <c r="AA166" s="55" t="str">
        <f t="shared" si="32"/>
        <v>ES</v>
      </c>
      <c r="AB166" s="57" t="str">
        <f t="shared" si="33"/>
        <v>2</v>
      </c>
      <c r="AC166" s="55" t="str">
        <f t="shared" si="34"/>
        <v>Sin observaciones</v>
      </c>
      <c r="AD166" s="101" t="str">
        <f t="shared" si="35"/>
        <v>35</v>
      </c>
      <c r="AE166" s="101" t="str">
        <f t="shared" si="36"/>
        <v/>
      </c>
      <c r="AF166" s="108" t="str">
        <f t="shared" si="37"/>
        <v/>
      </c>
      <c r="AG166" s="108" t="str">
        <f t="shared" si="38"/>
        <v>NO</v>
      </c>
      <c r="AH166" s="108" t="str">
        <f t="shared" si="39"/>
        <v>O</v>
      </c>
      <c r="AI166" s="108" t="str">
        <f t="shared" si="40"/>
        <v>S</v>
      </c>
      <c r="AJ166" s="111">
        <f t="shared" si="41"/>
        <v>0</v>
      </c>
      <c r="AK166" s="111">
        <f t="shared" si="42"/>
        <v>0</v>
      </c>
      <c r="AL166" s="111">
        <f t="shared" si="43"/>
        <v>0</v>
      </c>
      <c r="AM166" s="114">
        <f t="shared" si="44"/>
        <v>0</v>
      </c>
    </row>
    <row r="167" spans="1:39">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16" t="str">
        <f t="shared" si="30"/>
        <v/>
      </c>
      <c r="Z167" s="45" t="str">
        <f t="shared" si="31"/>
        <v/>
      </c>
      <c r="AA167" s="55" t="str">
        <f t="shared" si="32"/>
        <v>ES</v>
      </c>
      <c r="AB167" s="57" t="str">
        <f t="shared" si="33"/>
        <v>2</v>
      </c>
      <c r="AC167" s="55" t="str">
        <f t="shared" si="34"/>
        <v>Sin observaciones</v>
      </c>
      <c r="AD167" s="101" t="str">
        <f t="shared" si="35"/>
        <v>35</v>
      </c>
      <c r="AE167" s="101" t="str">
        <f t="shared" si="36"/>
        <v/>
      </c>
      <c r="AF167" s="108" t="str">
        <f t="shared" si="37"/>
        <v/>
      </c>
      <c r="AG167" s="108" t="str">
        <f t="shared" si="38"/>
        <v>NO</v>
      </c>
      <c r="AH167" s="108" t="str">
        <f t="shared" si="39"/>
        <v>O</v>
      </c>
      <c r="AI167" s="108" t="str">
        <f t="shared" si="40"/>
        <v>S</v>
      </c>
      <c r="AJ167" s="111">
        <f t="shared" si="41"/>
        <v>0</v>
      </c>
      <c r="AK167" s="111">
        <f t="shared" si="42"/>
        <v>0</v>
      </c>
      <c r="AL167" s="111">
        <f t="shared" si="43"/>
        <v>0</v>
      </c>
      <c r="AM167" s="114">
        <f t="shared" si="44"/>
        <v>0</v>
      </c>
    </row>
    <row r="168" spans="1:39">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16" t="str">
        <f t="shared" si="30"/>
        <v/>
      </c>
      <c r="Z168" s="45" t="str">
        <f t="shared" si="31"/>
        <v/>
      </c>
      <c r="AA168" s="55" t="str">
        <f t="shared" si="32"/>
        <v>ES</v>
      </c>
      <c r="AB168" s="57" t="str">
        <f t="shared" si="33"/>
        <v>2</v>
      </c>
      <c r="AC168" s="55" t="str">
        <f t="shared" si="34"/>
        <v>Sin observaciones</v>
      </c>
      <c r="AD168" s="101" t="str">
        <f t="shared" si="35"/>
        <v>35</v>
      </c>
      <c r="AE168" s="101" t="str">
        <f t="shared" si="36"/>
        <v/>
      </c>
      <c r="AF168" s="108" t="str">
        <f t="shared" si="37"/>
        <v/>
      </c>
      <c r="AG168" s="108" t="str">
        <f t="shared" si="38"/>
        <v>NO</v>
      </c>
      <c r="AH168" s="108" t="str">
        <f t="shared" si="39"/>
        <v>O</v>
      </c>
      <c r="AI168" s="108" t="str">
        <f t="shared" si="40"/>
        <v>S</v>
      </c>
      <c r="AJ168" s="111">
        <f t="shared" si="41"/>
        <v>0</v>
      </c>
      <c r="AK168" s="111">
        <f t="shared" si="42"/>
        <v>0</v>
      </c>
      <c r="AL168" s="111">
        <f t="shared" si="43"/>
        <v>0</v>
      </c>
      <c r="AM168" s="114">
        <f t="shared" si="44"/>
        <v>0</v>
      </c>
    </row>
    <row r="169" spans="1:39">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16" t="str">
        <f t="shared" si="30"/>
        <v/>
      </c>
      <c r="Z169" s="45" t="str">
        <f t="shared" si="31"/>
        <v/>
      </c>
      <c r="AA169" s="55" t="str">
        <f t="shared" si="32"/>
        <v>ES</v>
      </c>
      <c r="AB169" s="57" t="str">
        <f t="shared" si="33"/>
        <v>2</v>
      </c>
      <c r="AC169" s="55" t="str">
        <f t="shared" si="34"/>
        <v>Sin observaciones</v>
      </c>
      <c r="AD169" s="101" t="str">
        <f t="shared" si="35"/>
        <v>35</v>
      </c>
      <c r="AE169" s="101" t="str">
        <f t="shared" si="36"/>
        <v/>
      </c>
      <c r="AF169" s="108" t="str">
        <f t="shared" si="37"/>
        <v/>
      </c>
      <c r="AG169" s="108" t="str">
        <f t="shared" si="38"/>
        <v>NO</v>
      </c>
      <c r="AH169" s="108" t="str">
        <f t="shared" si="39"/>
        <v>O</v>
      </c>
      <c r="AI169" s="108" t="str">
        <f t="shared" si="40"/>
        <v>S</v>
      </c>
      <c r="AJ169" s="111">
        <f t="shared" si="41"/>
        <v>0</v>
      </c>
      <c r="AK169" s="111">
        <f t="shared" si="42"/>
        <v>0</v>
      </c>
      <c r="AL169" s="111">
        <f t="shared" si="43"/>
        <v>0</v>
      </c>
      <c r="AM169" s="114">
        <f t="shared" si="44"/>
        <v>0</v>
      </c>
    </row>
    <row r="170" spans="1:39">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16" t="str">
        <f t="shared" si="30"/>
        <v/>
      </c>
      <c r="Z170" s="45" t="str">
        <f t="shared" si="31"/>
        <v/>
      </c>
      <c r="AA170" s="55" t="str">
        <f t="shared" si="32"/>
        <v>ES</v>
      </c>
      <c r="AB170" s="57" t="str">
        <f t="shared" si="33"/>
        <v>2</v>
      </c>
      <c r="AC170" s="55" t="str">
        <f t="shared" si="34"/>
        <v>Sin observaciones</v>
      </c>
      <c r="AD170" s="101" t="str">
        <f t="shared" si="35"/>
        <v>35</v>
      </c>
      <c r="AE170" s="101" t="str">
        <f t="shared" si="36"/>
        <v/>
      </c>
      <c r="AF170" s="108" t="str">
        <f t="shared" si="37"/>
        <v/>
      </c>
      <c r="AG170" s="108" t="str">
        <f t="shared" si="38"/>
        <v>NO</v>
      </c>
      <c r="AH170" s="108" t="str">
        <f t="shared" si="39"/>
        <v>O</v>
      </c>
      <c r="AI170" s="108" t="str">
        <f t="shared" si="40"/>
        <v>S</v>
      </c>
      <c r="AJ170" s="111">
        <f t="shared" si="41"/>
        <v>0</v>
      </c>
      <c r="AK170" s="111">
        <f t="shared" si="42"/>
        <v>0</v>
      </c>
      <c r="AL170" s="111">
        <f t="shared" si="43"/>
        <v>0</v>
      </c>
      <c r="AM170" s="114">
        <f t="shared" si="44"/>
        <v>0</v>
      </c>
    </row>
    <row r="171" spans="1:39">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16" t="str">
        <f t="shared" si="30"/>
        <v/>
      </c>
      <c r="Z171" s="45" t="str">
        <f t="shared" si="31"/>
        <v/>
      </c>
      <c r="AA171" s="55" t="str">
        <f t="shared" si="32"/>
        <v>ES</v>
      </c>
      <c r="AB171" s="57" t="str">
        <f t="shared" si="33"/>
        <v>2</v>
      </c>
      <c r="AC171" s="55" t="str">
        <f t="shared" si="34"/>
        <v>Sin observaciones</v>
      </c>
      <c r="AD171" s="101" t="str">
        <f t="shared" si="35"/>
        <v>35</v>
      </c>
      <c r="AE171" s="101" t="str">
        <f t="shared" si="36"/>
        <v/>
      </c>
      <c r="AF171" s="108" t="str">
        <f t="shared" si="37"/>
        <v/>
      </c>
      <c r="AG171" s="108" t="str">
        <f t="shared" si="38"/>
        <v>NO</v>
      </c>
      <c r="AH171" s="108" t="str">
        <f t="shared" si="39"/>
        <v>O</v>
      </c>
      <c r="AI171" s="108" t="str">
        <f t="shared" si="40"/>
        <v>S</v>
      </c>
      <c r="AJ171" s="111">
        <f t="shared" si="41"/>
        <v>0</v>
      </c>
      <c r="AK171" s="111">
        <f t="shared" si="42"/>
        <v>0</v>
      </c>
      <c r="AL171" s="111">
        <f t="shared" si="43"/>
        <v>0</v>
      </c>
      <c r="AM171" s="114">
        <f t="shared" si="44"/>
        <v>0</v>
      </c>
    </row>
    <row r="172" spans="1:39">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16" t="str">
        <f t="shared" si="30"/>
        <v/>
      </c>
      <c r="Z172" s="45" t="str">
        <f t="shared" si="31"/>
        <v/>
      </c>
      <c r="AA172" s="55" t="str">
        <f t="shared" si="32"/>
        <v>ES</v>
      </c>
      <c r="AB172" s="57" t="str">
        <f t="shared" si="33"/>
        <v>2</v>
      </c>
      <c r="AC172" s="55" t="str">
        <f t="shared" si="34"/>
        <v>Sin observaciones</v>
      </c>
      <c r="AD172" s="101" t="str">
        <f t="shared" si="35"/>
        <v>35</v>
      </c>
      <c r="AE172" s="101" t="str">
        <f t="shared" si="36"/>
        <v/>
      </c>
      <c r="AF172" s="108" t="str">
        <f t="shared" si="37"/>
        <v/>
      </c>
      <c r="AG172" s="108" t="str">
        <f t="shared" si="38"/>
        <v>NO</v>
      </c>
      <c r="AH172" s="108" t="str">
        <f t="shared" si="39"/>
        <v>O</v>
      </c>
      <c r="AI172" s="108" t="str">
        <f t="shared" si="40"/>
        <v>S</v>
      </c>
      <c r="AJ172" s="111">
        <f t="shared" si="41"/>
        <v>0</v>
      </c>
      <c r="AK172" s="111">
        <f t="shared" si="42"/>
        <v>0</v>
      </c>
      <c r="AL172" s="111">
        <f t="shared" si="43"/>
        <v>0</v>
      </c>
      <c r="AM172" s="114">
        <f t="shared" si="44"/>
        <v>0</v>
      </c>
    </row>
    <row r="173" spans="1:39">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16" t="str">
        <f t="shared" si="30"/>
        <v/>
      </c>
      <c r="Z173" s="45" t="str">
        <f t="shared" si="31"/>
        <v/>
      </c>
      <c r="AA173" s="55" t="str">
        <f t="shared" si="32"/>
        <v>ES</v>
      </c>
      <c r="AB173" s="57" t="str">
        <f t="shared" si="33"/>
        <v>2</v>
      </c>
      <c r="AC173" s="55" t="str">
        <f t="shared" si="34"/>
        <v>Sin observaciones</v>
      </c>
      <c r="AD173" s="101" t="str">
        <f t="shared" si="35"/>
        <v>35</v>
      </c>
      <c r="AE173" s="101" t="str">
        <f t="shared" si="36"/>
        <v/>
      </c>
      <c r="AF173" s="108" t="str">
        <f t="shared" si="37"/>
        <v/>
      </c>
      <c r="AG173" s="108" t="str">
        <f t="shared" si="38"/>
        <v>NO</v>
      </c>
      <c r="AH173" s="108" t="str">
        <f t="shared" si="39"/>
        <v>O</v>
      </c>
      <c r="AI173" s="108" t="str">
        <f t="shared" si="40"/>
        <v>S</v>
      </c>
      <c r="AJ173" s="111">
        <f t="shared" si="41"/>
        <v>0</v>
      </c>
      <c r="AK173" s="111">
        <f t="shared" si="42"/>
        <v>0</v>
      </c>
      <c r="AL173" s="111">
        <f t="shared" si="43"/>
        <v>0</v>
      </c>
      <c r="AM173" s="114">
        <f t="shared" si="44"/>
        <v>0</v>
      </c>
    </row>
    <row r="174" spans="1:39">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16" t="str">
        <f t="shared" si="30"/>
        <v/>
      </c>
      <c r="Z174" s="45" t="str">
        <f t="shared" si="31"/>
        <v/>
      </c>
      <c r="AA174" s="55" t="str">
        <f t="shared" si="32"/>
        <v>ES</v>
      </c>
      <c r="AB174" s="57" t="str">
        <f t="shared" si="33"/>
        <v>2</v>
      </c>
      <c r="AC174" s="55" t="str">
        <f t="shared" si="34"/>
        <v>Sin observaciones</v>
      </c>
      <c r="AD174" s="101" t="str">
        <f t="shared" si="35"/>
        <v>35</v>
      </c>
      <c r="AE174" s="101" t="str">
        <f t="shared" si="36"/>
        <v/>
      </c>
      <c r="AF174" s="108" t="str">
        <f t="shared" si="37"/>
        <v/>
      </c>
      <c r="AG174" s="108" t="str">
        <f t="shared" si="38"/>
        <v>NO</v>
      </c>
      <c r="AH174" s="108" t="str">
        <f t="shared" si="39"/>
        <v>O</v>
      </c>
      <c r="AI174" s="108" t="str">
        <f t="shared" si="40"/>
        <v>S</v>
      </c>
      <c r="AJ174" s="111">
        <f t="shared" si="41"/>
        <v>0</v>
      </c>
      <c r="AK174" s="111">
        <f t="shared" si="42"/>
        <v>0</v>
      </c>
      <c r="AL174" s="111">
        <f t="shared" si="43"/>
        <v>0</v>
      </c>
      <c r="AM174" s="114">
        <f t="shared" si="44"/>
        <v>0</v>
      </c>
    </row>
    <row r="175" spans="1:39">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16" t="str">
        <f t="shared" si="30"/>
        <v/>
      </c>
      <c r="Z175" s="45" t="str">
        <f t="shared" si="31"/>
        <v/>
      </c>
      <c r="AA175" s="55" t="str">
        <f t="shared" si="32"/>
        <v>ES</v>
      </c>
      <c r="AB175" s="57" t="str">
        <f t="shared" si="33"/>
        <v>2</v>
      </c>
      <c r="AC175" s="55" t="str">
        <f t="shared" si="34"/>
        <v>Sin observaciones</v>
      </c>
      <c r="AD175" s="101" t="str">
        <f t="shared" si="35"/>
        <v>35</v>
      </c>
      <c r="AE175" s="101" t="str">
        <f t="shared" si="36"/>
        <v/>
      </c>
      <c r="AF175" s="108" t="str">
        <f t="shared" si="37"/>
        <v/>
      </c>
      <c r="AG175" s="108" t="str">
        <f t="shared" si="38"/>
        <v>NO</v>
      </c>
      <c r="AH175" s="108" t="str">
        <f t="shared" si="39"/>
        <v>O</v>
      </c>
      <c r="AI175" s="108" t="str">
        <f t="shared" si="40"/>
        <v>S</v>
      </c>
      <c r="AJ175" s="111">
        <f t="shared" si="41"/>
        <v>0</v>
      </c>
      <c r="AK175" s="111">
        <f t="shared" si="42"/>
        <v>0</v>
      </c>
      <c r="AL175" s="111">
        <f t="shared" si="43"/>
        <v>0</v>
      </c>
      <c r="AM175" s="114">
        <f t="shared" si="44"/>
        <v>0</v>
      </c>
    </row>
    <row r="176" spans="1:39">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16" t="str">
        <f t="shared" si="30"/>
        <v/>
      </c>
      <c r="Z176" s="45" t="str">
        <f t="shared" si="31"/>
        <v/>
      </c>
      <c r="AA176" s="55" t="str">
        <f t="shared" si="32"/>
        <v>ES</v>
      </c>
      <c r="AB176" s="57" t="str">
        <f t="shared" si="33"/>
        <v>2</v>
      </c>
      <c r="AC176" s="55" t="str">
        <f t="shared" si="34"/>
        <v>Sin observaciones</v>
      </c>
      <c r="AD176" s="101" t="str">
        <f t="shared" si="35"/>
        <v>35</v>
      </c>
      <c r="AE176" s="101" t="str">
        <f t="shared" si="36"/>
        <v/>
      </c>
      <c r="AF176" s="108" t="str">
        <f t="shared" si="37"/>
        <v/>
      </c>
      <c r="AG176" s="108" t="str">
        <f t="shared" si="38"/>
        <v>NO</v>
      </c>
      <c r="AH176" s="108" t="str">
        <f t="shared" si="39"/>
        <v>O</v>
      </c>
      <c r="AI176" s="108" t="str">
        <f t="shared" si="40"/>
        <v>S</v>
      </c>
      <c r="AJ176" s="111">
        <f t="shared" si="41"/>
        <v>0</v>
      </c>
      <c r="AK176" s="111">
        <f t="shared" si="42"/>
        <v>0</v>
      </c>
      <c r="AL176" s="111">
        <f t="shared" si="43"/>
        <v>0</v>
      </c>
      <c r="AM176" s="114">
        <f t="shared" si="44"/>
        <v>0</v>
      </c>
    </row>
    <row r="177" spans="1:39">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16" t="str">
        <f t="shared" si="30"/>
        <v/>
      </c>
      <c r="Z177" s="45" t="str">
        <f t="shared" si="31"/>
        <v/>
      </c>
      <c r="AA177" s="55" t="str">
        <f t="shared" si="32"/>
        <v>ES</v>
      </c>
      <c r="AB177" s="57" t="str">
        <f t="shared" si="33"/>
        <v>2</v>
      </c>
      <c r="AC177" s="55" t="str">
        <f t="shared" si="34"/>
        <v>Sin observaciones</v>
      </c>
      <c r="AD177" s="101" t="str">
        <f t="shared" si="35"/>
        <v>35</v>
      </c>
      <c r="AE177" s="101" t="str">
        <f t="shared" si="36"/>
        <v/>
      </c>
      <c r="AF177" s="108" t="str">
        <f t="shared" si="37"/>
        <v/>
      </c>
      <c r="AG177" s="108" t="str">
        <f t="shared" si="38"/>
        <v>NO</v>
      </c>
      <c r="AH177" s="108" t="str">
        <f t="shared" si="39"/>
        <v>O</v>
      </c>
      <c r="AI177" s="108" t="str">
        <f t="shared" si="40"/>
        <v>S</v>
      </c>
      <c r="AJ177" s="111">
        <f t="shared" si="41"/>
        <v>0</v>
      </c>
      <c r="AK177" s="111">
        <f t="shared" si="42"/>
        <v>0</v>
      </c>
      <c r="AL177" s="111">
        <f t="shared" si="43"/>
        <v>0</v>
      </c>
      <c r="AM177" s="114">
        <f t="shared" si="44"/>
        <v>0</v>
      </c>
    </row>
    <row r="178" spans="1:39">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16" t="str">
        <f t="shared" si="30"/>
        <v/>
      </c>
      <c r="Z178" s="45" t="str">
        <f t="shared" si="31"/>
        <v/>
      </c>
      <c r="AA178" s="55" t="str">
        <f t="shared" si="32"/>
        <v>ES</v>
      </c>
      <c r="AB178" s="57" t="str">
        <f t="shared" si="33"/>
        <v>2</v>
      </c>
      <c r="AC178" s="55" t="str">
        <f t="shared" si="34"/>
        <v>Sin observaciones</v>
      </c>
      <c r="AD178" s="101" t="str">
        <f t="shared" si="35"/>
        <v>35</v>
      </c>
      <c r="AE178" s="101" t="str">
        <f t="shared" si="36"/>
        <v/>
      </c>
      <c r="AF178" s="108" t="str">
        <f t="shared" si="37"/>
        <v/>
      </c>
      <c r="AG178" s="108" t="str">
        <f t="shared" si="38"/>
        <v>NO</v>
      </c>
      <c r="AH178" s="108" t="str">
        <f t="shared" si="39"/>
        <v>O</v>
      </c>
      <c r="AI178" s="108" t="str">
        <f t="shared" si="40"/>
        <v>S</v>
      </c>
      <c r="AJ178" s="111">
        <f t="shared" si="41"/>
        <v>0</v>
      </c>
      <c r="AK178" s="111">
        <f t="shared" si="42"/>
        <v>0</v>
      </c>
      <c r="AL178" s="111">
        <f t="shared" si="43"/>
        <v>0</v>
      </c>
      <c r="AM178" s="114">
        <f t="shared" si="44"/>
        <v>0</v>
      </c>
    </row>
    <row r="179" spans="1:39">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16" t="str">
        <f t="shared" si="30"/>
        <v/>
      </c>
      <c r="Z179" s="45" t="str">
        <f t="shared" si="31"/>
        <v/>
      </c>
      <c r="AA179" s="55" t="str">
        <f t="shared" si="32"/>
        <v>ES</v>
      </c>
      <c r="AB179" s="57" t="str">
        <f t="shared" si="33"/>
        <v>2</v>
      </c>
      <c r="AC179" s="55" t="str">
        <f t="shared" si="34"/>
        <v>Sin observaciones</v>
      </c>
      <c r="AD179" s="101" t="str">
        <f t="shared" si="35"/>
        <v>35</v>
      </c>
      <c r="AE179" s="101" t="str">
        <f t="shared" si="36"/>
        <v/>
      </c>
      <c r="AF179" s="108" t="str">
        <f t="shared" si="37"/>
        <v/>
      </c>
      <c r="AG179" s="108" t="str">
        <f t="shared" si="38"/>
        <v>NO</v>
      </c>
      <c r="AH179" s="108" t="str">
        <f t="shared" si="39"/>
        <v>O</v>
      </c>
      <c r="AI179" s="108" t="str">
        <f t="shared" si="40"/>
        <v>S</v>
      </c>
      <c r="AJ179" s="111">
        <f t="shared" si="41"/>
        <v>0</v>
      </c>
      <c r="AK179" s="111">
        <f t="shared" si="42"/>
        <v>0</v>
      </c>
      <c r="AL179" s="111">
        <f t="shared" si="43"/>
        <v>0</v>
      </c>
      <c r="AM179" s="114">
        <f t="shared" si="44"/>
        <v>0</v>
      </c>
    </row>
    <row r="180" spans="1:39">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16" t="str">
        <f t="shared" si="30"/>
        <v/>
      </c>
      <c r="Z180" s="45" t="str">
        <f t="shared" si="31"/>
        <v/>
      </c>
      <c r="AA180" s="55" t="str">
        <f t="shared" si="32"/>
        <v>ES</v>
      </c>
      <c r="AB180" s="57" t="str">
        <f t="shared" si="33"/>
        <v>2</v>
      </c>
      <c r="AC180" s="55" t="str">
        <f t="shared" si="34"/>
        <v>Sin observaciones</v>
      </c>
      <c r="AD180" s="101" t="str">
        <f t="shared" si="35"/>
        <v>35</v>
      </c>
      <c r="AE180" s="101" t="str">
        <f t="shared" si="36"/>
        <v/>
      </c>
      <c r="AF180" s="108" t="str">
        <f t="shared" si="37"/>
        <v/>
      </c>
      <c r="AG180" s="108" t="str">
        <f t="shared" si="38"/>
        <v>NO</v>
      </c>
      <c r="AH180" s="108" t="str">
        <f t="shared" si="39"/>
        <v>O</v>
      </c>
      <c r="AI180" s="108" t="str">
        <f t="shared" si="40"/>
        <v>S</v>
      </c>
      <c r="AJ180" s="111">
        <f t="shared" si="41"/>
        <v>0</v>
      </c>
      <c r="AK180" s="111">
        <f t="shared" si="42"/>
        <v>0</v>
      </c>
      <c r="AL180" s="111">
        <f t="shared" si="43"/>
        <v>0</v>
      </c>
      <c r="AM180" s="114">
        <f t="shared" si="44"/>
        <v>0</v>
      </c>
    </row>
    <row r="181" spans="1:39">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16" t="str">
        <f t="shared" si="30"/>
        <v/>
      </c>
      <c r="Z181" s="45" t="str">
        <f t="shared" si="31"/>
        <v/>
      </c>
      <c r="AA181" s="55" t="str">
        <f t="shared" si="32"/>
        <v>ES</v>
      </c>
      <c r="AB181" s="57" t="str">
        <f t="shared" si="33"/>
        <v>2</v>
      </c>
      <c r="AC181" s="55" t="str">
        <f t="shared" si="34"/>
        <v>Sin observaciones</v>
      </c>
      <c r="AD181" s="101" t="str">
        <f t="shared" si="35"/>
        <v>35</v>
      </c>
      <c r="AE181" s="101" t="str">
        <f t="shared" si="36"/>
        <v/>
      </c>
      <c r="AF181" s="108" t="str">
        <f t="shared" si="37"/>
        <v/>
      </c>
      <c r="AG181" s="108" t="str">
        <f t="shared" si="38"/>
        <v>NO</v>
      </c>
      <c r="AH181" s="108" t="str">
        <f t="shared" si="39"/>
        <v>O</v>
      </c>
      <c r="AI181" s="108" t="str">
        <f t="shared" si="40"/>
        <v>S</v>
      </c>
      <c r="AJ181" s="111">
        <f t="shared" si="41"/>
        <v>0</v>
      </c>
      <c r="AK181" s="111">
        <f t="shared" si="42"/>
        <v>0</v>
      </c>
      <c r="AL181" s="111">
        <f t="shared" si="43"/>
        <v>0</v>
      </c>
      <c r="AM181" s="114">
        <f t="shared" si="44"/>
        <v>0</v>
      </c>
    </row>
    <row r="182" spans="1:39">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16" t="str">
        <f t="shared" si="30"/>
        <v/>
      </c>
      <c r="Z182" s="45" t="str">
        <f t="shared" si="31"/>
        <v/>
      </c>
      <c r="AA182" s="55" t="str">
        <f t="shared" si="32"/>
        <v>ES</v>
      </c>
      <c r="AB182" s="57" t="str">
        <f t="shared" si="33"/>
        <v>2</v>
      </c>
      <c r="AC182" s="55" t="str">
        <f t="shared" si="34"/>
        <v>Sin observaciones</v>
      </c>
      <c r="AD182" s="101" t="str">
        <f t="shared" si="35"/>
        <v>35</v>
      </c>
      <c r="AE182" s="101" t="str">
        <f t="shared" si="36"/>
        <v/>
      </c>
      <c r="AF182" s="108" t="str">
        <f t="shared" si="37"/>
        <v/>
      </c>
      <c r="AG182" s="108" t="str">
        <f t="shared" si="38"/>
        <v>NO</v>
      </c>
      <c r="AH182" s="108" t="str">
        <f t="shared" si="39"/>
        <v>O</v>
      </c>
      <c r="AI182" s="108" t="str">
        <f t="shared" si="40"/>
        <v>S</v>
      </c>
      <c r="AJ182" s="111">
        <f t="shared" si="41"/>
        <v>0</v>
      </c>
      <c r="AK182" s="111">
        <f t="shared" si="42"/>
        <v>0</v>
      </c>
      <c r="AL182" s="111">
        <f t="shared" si="43"/>
        <v>0</v>
      </c>
      <c r="AM182" s="114">
        <f t="shared" si="44"/>
        <v>0</v>
      </c>
    </row>
    <row r="183" spans="1:39">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16" t="str">
        <f t="shared" si="30"/>
        <v/>
      </c>
      <c r="Z183" s="45" t="str">
        <f t="shared" si="31"/>
        <v/>
      </c>
      <c r="AA183" s="55" t="str">
        <f t="shared" si="32"/>
        <v>ES</v>
      </c>
      <c r="AB183" s="57" t="str">
        <f t="shared" si="33"/>
        <v>2</v>
      </c>
      <c r="AC183" s="55" t="str">
        <f t="shared" si="34"/>
        <v>Sin observaciones</v>
      </c>
      <c r="AD183" s="101" t="str">
        <f t="shared" si="35"/>
        <v>35</v>
      </c>
      <c r="AE183" s="101" t="str">
        <f t="shared" si="36"/>
        <v/>
      </c>
      <c r="AF183" s="108" t="str">
        <f t="shared" si="37"/>
        <v/>
      </c>
      <c r="AG183" s="108" t="str">
        <f t="shared" si="38"/>
        <v>NO</v>
      </c>
      <c r="AH183" s="108" t="str">
        <f t="shared" si="39"/>
        <v>O</v>
      </c>
      <c r="AI183" s="108" t="str">
        <f t="shared" si="40"/>
        <v>S</v>
      </c>
      <c r="AJ183" s="111">
        <f t="shared" si="41"/>
        <v>0</v>
      </c>
      <c r="AK183" s="111">
        <f t="shared" si="42"/>
        <v>0</v>
      </c>
      <c r="AL183" s="111">
        <f t="shared" si="43"/>
        <v>0</v>
      </c>
      <c r="AM183" s="114">
        <f t="shared" si="44"/>
        <v>0</v>
      </c>
    </row>
    <row r="184" spans="1:39">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16" t="str">
        <f t="shared" si="30"/>
        <v/>
      </c>
      <c r="Z184" s="45" t="str">
        <f t="shared" si="31"/>
        <v/>
      </c>
      <c r="AA184" s="55" t="str">
        <f t="shared" si="32"/>
        <v>ES</v>
      </c>
      <c r="AB184" s="57" t="str">
        <f t="shared" si="33"/>
        <v>2</v>
      </c>
      <c r="AC184" s="55" t="str">
        <f t="shared" si="34"/>
        <v>Sin observaciones</v>
      </c>
      <c r="AD184" s="101" t="str">
        <f t="shared" si="35"/>
        <v>35</v>
      </c>
      <c r="AE184" s="101" t="str">
        <f t="shared" si="36"/>
        <v/>
      </c>
      <c r="AF184" s="108" t="str">
        <f t="shared" si="37"/>
        <v/>
      </c>
      <c r="AG184" s="108" t="str">
        <f t="shared" si="38"/>
        <v>NO</v>
      </c>
      <c r="AH184" s="108" t="str">
        <f t="shared" si="39"/>
        <v>O</v>
      </c>
      <c r="AI184" s="108" t="str">
        <f t="shared" si="40"/>
        <v>S</v>
      </c>
      <c r="AJ184" s="111">
        <f t="shared" si="41"/>
        <v>0</v>
      </c>
      <c r="AK184" s="111">
        <f t="shared" si="42"/>
        <v>0</v>
      </c>
      <c r="AL184" s="111">
        <f t="shared" si="43"/>
        <v>0</v>
      </c>
      <c r="AM184" s="114">
        <f t="shared" si="44"/>
        <v>0</v>
      </c>
    </row>
    <row r="185" spans="1:39">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16" t="str">
        <f t="shared" si="30"/>
        <v/>
      </c>
      <c r="Z185" s="45" t="str">
        <f t="shared" si="31"/>
        <v/>
      </c>
      <c r="AA185" s="55" t="str">
        <f t="shared" si="32"/>
        <v>ES</v>
      </c>
      <c r="AB185" s="57" t="str">
        <f t="shared" si="33"/>
        <v>2</v>
      </c>
      <c r="AC185" s="55" t="str">
        <f t="shared" si="34"/>
        <v>Sin observaciones</v>
      </c>
      <c r="AD185" s="101" t="str">
        <f t="shared" si="35"/>
        <v>35</v>
      </c>
      <c r="AE185" s="101" t="str">
        <f t="shared" si="36"/>
        <v/>
      </c>
      <c r="AF185" s="108" t="str">
        <f t="shared" si="37"/>
        <v/>
      </c>
      <c r="AG185" s="108" t="str">
        <f t="shared" si="38"/>
        <v>NO</v>
      </c>
      <c r="AH185" s="108" t="str">
        <f t="shared" si="39"/>
        <v>O</v>
      </c>
      <c r="AI185" s="108" t="str">
        <f t="shared" si="40"/>
        <v>S</v>
      </c>
      <c r="AJ185" s="111">
        <f t="shared" si="41"/>
        <v>0</v>
      </c>
      <c r="AK185" s="111">
        <f t="shared" si="42"/>
        <v>0</v>
      </c>
      <c r="AL185" s="111">
        <f t="shared" si="43"/>
        <v>0</v>
      </c>
      <c r="AM185" s="114">
        <f t="shared" si="44"/>
        <v>0</v>
      </c>
    </row>
    <row r="186" spans="1:39">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16" t="str">
        <f t="shared" si="30"/>
        <v/>
      </c>
      <c r="Z186" s="45" t="str">
        <f t="shared" si="31"/>
        <v/>
      </c>
      <c r="AA186" s="55" t="str">
        <f t="shared" si="32"/>
        <v>ES</v>
      </c>
      <c r="AB186" s="57" t="str">
        <f t="shared" si="33"/>
        <v>2</v>
      </c>
      <c r="AC186" s="55" t="str">
        <f t="shared" si="34"/>
        <v>Sin observaciones</v>
      </c>
      <c r="AD186" s="101" t="str">
        <f t="shared" si="35"/>
        <v>35</v>
      </c>
      <c r="AE186" s="101" t="str">
        <f t="shared" si="36"/>
        <v/>
      </c>
      <c r="AF186" s="108" t="str">
        <f t="shared" si="37"/>
        <v/>
      </c>
      <c r="AG186" s="108" t="str">
        <f t="shared" si="38"/>
        <v>NO</v>
      </c>
      <c r="AH186" s="108" t="str">
        <f t="shared" si="39"/>
        <v>O</v>
      </c>
      <c r="AI186" s="108" t="str">
        <f t="shared" si="40"/>
        <v>S</v>
      </c>
      <c r="AJ186" s="111">
        <f t="shared" si="41"/>
        <v>0</v>
      </c>
      <c r="AK186" s="111">
        <f t="shared" si="42"/>
        <v>0</v>
      </c>
      <c r="AL186" s="111">
        <f t="shared" si="43"/>
        <v>0</v>
      </c>
      <c r="AM186" s="114">
        <f t="shared" si="44"/>
        <v>0</v>
      </c>
    </row>
    <row r="187" spans="1:39">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16" t="str">
        <f t="shared" si="30"/>
        <v/>
      </c>
      <c r="Z187" s="45" t="str">
        <f t="shared" si="31"/>
        <v/>
      </c>
      <c r="AA187" s="55" t="str">
        <f t="shared" si="32"/>
        <v>ES</v>
      </c>
      <c r="AB187" s="57" t="str">
        <f t="shared" si="33"/>
        <v>2</v>
      </c>
      <c r="AC187" s="55" t="str">
        <f t="shared" si="34"/>
        <v>Sin observaciones</v>
      </c>
      <c r="AD187" s="101" t="str">
        <f t="shared" si="35"/>
        <v>35</v>
      </c>
      <c r="AE187" s="101" t="str">
        <f t="shared" si="36"/>
        <v/>
      </c>
      <c r="AF187" s="108" t="str">
        <f t="shared" si="37"/>
        <v/>
      </c>
      <c r="AG187" s="108" t="str">
        <f t="shared" si="38"/>
        <v>NO</v>
      </c>
      <c r="AH187" s="108" t="str">
        <f t="shared" si="39"/>
        <v>O</v>
      </c>
      <c r="AI187" s="108" t="str">
        <f t="shared" si="40"/>
        <v>S</v>
      </c>
      <c r="AJ187" s="111">
        <f t="shared" si="41"/>
        <v>0</v>
      </c>
      <c r="AK187" s="111">
        <f t="shared" si="42"/>
        <v>0</v>
      </c>
      <c r="AL187" s="111">
        <f t="shared" si="43"/>
        <v>0</v>
      </c>
      <c r="AM187" s="114">
        <f t="shared" si="44"/>
        <v>0</v>
      </c>
    </row>
    <row r="188" spans="1:39">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16" t="str">
        <f t="shared" si="30"/>
        <v/>
      </c>
      <c r="Z188" s="45" t="str">
        <f t="shared" si="31"/>
        <v/>
      </c>
      <c r="AA188" s="55" t="str">
        <f t="shared" si="32"/>
        <v>ES</v>
      </c>
      <c r="AB188" s="57" t="str">
        <f t="shared" si="33"/>
        <v>2</v>
      </c>
      <c r="AC188" s="55" t="str">
        <f t="shared" si="34"/>
        <v>Sin observaciones</v>
      </c>
      <c r="AD188" s="101" t="str">
        <f t="shared" si="35"/>
        <v>35</v>
      </c>
      <c r="AE188" s="101" t="str">
        <f t="shared" si="36"/>
        <v/>
      </c>
      <c r="AF188" s="108" t="str">
        <f t="shared" si="37"/>
        <v/>
      </c>
      <c r="AG188" s="108" t="str">
        <f t="shared" si="38"/>
        <v>NO</v>
      </c>
      <c r="AH188" s="108" t="str">
        <f t="shared" si="39"/>
        <v>O</v>
      </c>
      <c r="AI188" s="108" t="str">
        <f t="shared" si="40"/>
        <v>S</v>
      </c>
      <c r="AJ188" s="111">
        <f t="shared" si="41"/>
        <v>0</v>
      </c>
      <c r="AK188" s="111">
        <f t="shared" si="42"/>
        <v>0</v>
      </c>
      <c r="AL188" s="111">
        <f t="shared" si="43"/>
        <v>0</v>
      </c>
      <c r="AM188" s="114">
        <f t="shared" si="44"/>
        <v>0</v>
      </c>
    </row>
    <row r="189" spans="1:39">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16" t="str">
        <f t="shared" si="30"/>
        <v/>
      </c>
      <c r="Z189" s="45" t="str">
        <f t="shared" si="31"/>
        <v/>
      </c>
      <c r="AA189" s="55" t="str">
        <f t="shared" si="32"/>
        <v>ES</v>
      </c>
      <c r="AB189" s="57" t="str">
        <f t="shared" si="33"/>
        <v>2</v>
      </c>
      <c r="AC189" s="55" t="str">
        <f t="shared" si="34"/>
        <v>Sin observaciones</v>
      </c>
      <c r="AD189" s="101" t="str">
        <f t="shared" si="35"/>
        <v>35</v>
      </c>
      <c r="AE189" s="101" t="str">
        <f t="shared" si="36"/>
        <v/>
      </c>
      <c r="AF189" s="108" t="str">
        <f t="shared" si="37"/>
        <v/>
      </c>
      <c r="AG189" s="108" t="str">
        <f t="shared" si="38"/>
        <v>NO</v>
      </c>
      <c r="AH189" s="108" t="str">
        <f t="shared" si="39"/>
        <v>O</v>
      </c>
      <c r="AI189" s="108" t="str">
        <f t="shared" si="40"/>
        <v>S</v>
      </c>
      <c r="AJ189" s="111">
        <f t="shared" si="41"/>
        <v>0</v>
      </c>
      <c r="AK189" s="111">
        <f t="shared" si="42"/>
        <v>0</v>
      </c>
      <c r="AL189" s="111">
        <f t="shared" si="43"/>
        <v>0</v>
      </c>
      <c r="AM189" s="114">
        <f t="shared" si="44"/>
        <v>0</v>
      </c>
    </row>
    <row r="190" spans="1:39">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16" t="str">
        <f t="shared" si="30"/>
        <v/>
      </c>
      <c r="Z190" s="45" t="str">
        <f t="shared" si="31"/>
        <v/>
      </c>
      <c r="AA190" s="55" t="str">
        <f t="shared" si="32"/>
        <v>ES</v>
      </c>
      <c r="AB190" s="57" t="str">
        <f t="shared" si="33"/>
        <v>2</v>
      </c>
      <c r="AC190" s="55" t="str">
        <f t="shared" si="34"/>
        <v>Sin observaciones</v>
      </c>
      <c r="AD190" s="101" t="str">
        <f t="shared" si="35"/>
        <v>35</v>
      </c>
      <c r="AE190" s="101" t="str">
        <f t="shared" si="36"/>
        <v/>
      </c>
      <c r="AF190" s="108" t="str">
        <f t="shared" si="37"/>
        <v/>
      </c>
      <c r="AG190" s="108" t="str">
        <f t="shared" si="38"/>
        <v>NO</v>
      </c>
      <c r="AH190" s="108" t="str">
        <f t="shared" si="39"/>
        <v>O</v>
      </c>
      <c r="AI190" s="108" t="str">
        <f t="shared" si="40"/>
        <v>S</v>
      </c>
      <c r="AJ190" s="111">
        <f t="shared" si="41"/>
        <v>0</v>
      </c>
      <c r="AK190" s="111">
        <f t="shared" si="42"/>
        <v>0</v>
      </c>
      <c r="AL190" s="111">
        <f t="shared" si="43"/>
        <v>0</v>
      </c>
      <c r="AM190" s="114">
        <f t="shared" si="44"/>
        <v>0</v>
      </c>
    </row>
    <row r="191" spans="1:39">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16" t="str">
        <f t="shared" si="30"/>
        <v/>
      </c>
      <c r="Z191" s="45" t="str">
        <f t="shared" si="31"/>
        <v/>
      </c>
      <c r="AA191" s="55" t="str">
        <f t="shared" si="32"/>
        <v>ES</v>
      </c>
      <c r="AB191" s="57" t="str">
        <f t="shared" si="33"/>
        <v>2</v>
      </c>
      <c r="AC191" s="55" t="str">
        <f t="shared" si="34"/>
        <v>Sin observaciones</v>
      </c>
      <c r="AD191" s="101" t="str">
        <f t="shared" si="35"/>
        <v>35</v>
      </c>
      <c r="AE191" s="101" t="str">
        <f t="shared" si="36"/>
        <v/>
      </c>
      <c r="AF191" s="108" t="str">
        <f t="shared" si="37"/>
        <v/>
      </c>
      <c r="AG191" s="108" t="str">
        <f t="shared" si="38"/>
        <v>NO</v>
      </c>
      <c r="AH191" s="108" t="str">
        <f t="shared" si="39"/>
        <v>O</v>
      </c>
      <c r="AI191" s="108" t="str">
        <f t="shared" si="40"/>
        <v>S</v>
      </c>
      <c r="AJ191" s="111">
        <f t="shared" si="41"/>
        <v>0</v>
      </c>
      <c r="AK191" s="111">
        <f t="shared" si="42"/>
        <v>0</v>
      </c>
      <c r="AL191" s="111">
        <f t="shared" si="43"/>
        <v>0</v>
      </c>
      <c r="AM191" s="114">
        <f t="shared" si="44"/>
        <v>0</v>
      </c>
    </row>
    <row r="192" spans="1:39">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16" t="str">
        <f t="shared" si="30"/>
        <v/>
      </c>
      <c r="Z192" s="45" t="str">
        <f t="shared" si="31"/>
        <v/>
      </c>
      <c r="AA192" s="55" t="str">
        <f t="shared" si="32"/>
        <v>ES</v>
      </c>
      <c r="AB192" s="57" t="str">
        <f t="shared" si="33"/>
        <v>2</v>
      </c>
      <c r="AC192" s="55" t="str">
        <f t="shared" si="34"/>
        <v>Sin observaciones</v>
      </c>
      <c r="AD192" s="101" t="str">
        <f t="shared" si="35"/>
        <v>35</v>
      </c>
      <c r="AE192" s="101" t="str">
        <f t="shared" si="36"/>
        <v/>
      </c>
      <c r="AF192" s="108" t="str">
        <f t="shared" si="37"/>
        <v/>
      </c>
      <c r="AG192" s="108" t="str">
        <f t="shared" si="38"/>
        <v>NO</v>
      </c>
      <c r="AH192" s="108" t="str">
        <f t="shared" si="39"/>
        <v>O</v>
      </c>
      <c r="AI192" s="108" t="str">
        <f t="shared" si="40"/>
        <v>S</v>
      </c>
      <c r="AJ192" s="111">
        <f t="shared" si="41"/>
        <v>0</v>
      </c>
      <c r="AK192" s="111">
        <f t="shared" si="42"/>
        <v>0</v>
      </c>
      <c r="AL192" s="111">
        <f t="shared" si="43"/>
        <v>0</v>
      </c>
      <c r="AM192" s="114">
        <f t="shared" si="44"/>
        <v>0</v>
      </c>
    </row>
    <row r="193" spans="1:39">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16" t="str">
        <f t="shared" si="30"/>
        <v/>
      </c>
      <c r="Z193" s="45" t="str">
        <f t="shared" si="31"/>
        <v/>
      </c>
      <c r="AA193" s="55" t="str">
        <f t="shared" si="32"/>
        <v>ES</v>
      </c>
      <c r="AB193" s="57" t="str">
        <f t="shared" si="33"/>
        <v>2</v>
      </c>
      <c r="AC193" s="55" t="str">
        <f t="shared" si="34"/>
        <v>Sin observaciones</v>
      </c>
      <c r="AD193" s="101" t="str">
        <f t="shared" si="35"/>
        <v>35</v>
      </c>
      <c r="AE193" s="101" t="str">
        <f t="shared" si="36"/>
        <v/>
      </c>
      <c r="AF193" s="108" t="str">
        <f t="shared" si="37"/>
        <v/>
      </c>
      <c r="AG193" s="108" t="str">
        <f t="shared" si="38"/>
        <v>NO</v>
      </c>
      <c r="AH193" s="108" t="str">
        <f t="shared" si="39"/>
        <v>O</v>
      </c>
      <c r="AI193" s="108" t="str">
        <f t="shared" si="40"/>
        <v>S</v>
      </c>
      <c r="AJ193" s="111">
        <f t="shared" si="41"/>
        <v>0</v>
      </c>
      <c r="AK193" s="111">
        <f t="shared" si="42"/>
        <v>0</v>
      </c>
      <c r="AL193" s="111">
        <f t="shared" si="43"/>
        <v>0</v>
      </c>
      <c r="AM193" s="114">
        <f t="shared" si="44"/>
        <v>0</v>
      </c>
    </row>
    <row r="194" spans="1:39">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16" t="str">
        <f t="shared" si="30"/>
        <v/>
      </c>
      <c r="Z194" s="45" t="str">
        <f t="shared" si="31"/>
        <v/>
      </c>
      <c r="AA194" s="55" t="str">
        <f t="shared" si="32"/>
        <v>ES</v>
      </c>
      <c r="AB194" s="57" t="str">
        <f t="shared" si="33"/>
        <v>2</v>
      </c>
      <c r="AC194" s="55" t="str">
        <f t="shared" si="34"/>
        <v>Sin observaciones</v>
      </c>
      <c r="AD194" s="101" t="str">
        <f t="shared" si="35"/>
        <v>35</v>
      </c>
      <c r="AE194" s="101" t="str">
        <f t="shared" si="36"/>
        <v/>
      </c>
      <c r="AF194" s="108" t="str">
        <f t="shared" si="37"/>
        <v/>
      </c>
      <c r="AG194" s="108" t="str">
        <f t="shared" si="38"/>
        <v>NO</v>
      </c>
      <c r="AH194" s="108" t="str">
        <f t="shared" si="39"/>
        <v>O</v>
      </c>
      <c r="AI194" s="108" t="str">
        <f t="shared" si="40"/>
        <v>S</v>
      </c>
      <c r="AJ194" s="111">
        <f t="shared" si="41"/>
        <v>0</v>
      </c>
      <c r="AK194" s="111">
        <f t="shared" si="42"/>
        <v>0</v>
      </c>
      <c r="AL194" s="111">
        <f t="shared" si="43"/>
        <v>0</v>
      </c>
      <c r="AM194" s="114">
        <f t="shared" si="44"/>
        <v>0</v>
      </c>
    </row>
    <row r="195" spans="1:39">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16" t="str">
        <f t="shared" ref="Y195:Y258" si="45">IF(ISBLANK(A195),"",CONCATENATE($BF$10,"-",MID($BF$9,3,2),"-M_",A195))</f>
        <v/>
      </c>
      <c r="Z195" s="45" t="str">
        <f t="shared" ref="Z195:Z258" si="46">IF(ISBLANK(B195),"",VLOOKUP(B195,$BM$2:$BN$5,2,FALSE))</f>
        <v/>
      </c>
      <c r="AA195" s="55" t="str">
        <f t="shared" ref="AA195:AA258" si="47">UPPER(IF(ISBLANK(V195),"ES",V195))</f>
        <v>ES</v>
      </c>
      <c r="AB195" s="57" t="str">
        <f t="shared" ref="AB195:AB258" si="48">IF(ISBLANK(O195),"2",VLOOKUP(O195,$BK$2:$BL$3,2,FALSE))</f>
        <v>2</v>
      </c>
      <c r="AC195" s="55" t="str">
        <f t="shared" ref="AC195:AC258" si="49">IF(ISBLANK(X195),"Sin observaciones",X195)</f>
        <v>Sin observaciones</v>
      </c>
      <c r="AD195" s="101" t="str">
        <f t="shared" ref="AD195:AD258" si="50">IF(ISBLANK(G195),"35",VLOOKUP(G195,$BQ$2:$BR$55,2,FALSE))</f>
        <v>35</v>
      </c>
      <c r="AE195" s="101" t="str">
        <f t="shared" ref="AE195:AE258" si="51">IF(ISBLANK(B195),"",VLOOKUP(Z195,$BN$2:$BO$5,2,FALSE))</f>
        <v/>
      </c>
      <c r="AF195" s="108" t="str">
        <f t="shared" ref="AF195:AF258" si="52">IF(ISBLANK(D195),"",VLOOKUP(D195,$BU$2:$BV$5,2,FALSE))</f>
        <v/>
      </c>
      <c r="AG195" s="108" t="str">
        <f t="shared" ref="AG195:AG258" si="53">IF(ISBLANK(O195),"NO",O195)</f>
        <v>NO</v>
      </c>
      <c r="AH195" s="108" t="str">
        <f t="shared" ref="AH195:AH258" si="54">IF(ISBLANK(C195),"O",VLOOKUP(C195,$BW$2:$BX$4,2,FALSE))</f>
        <v>O</v>
      </c>
      <c r="AI195" s="108" t="str">
        <f t="shared" ref="AI195:AI258" si="55">IF(ISBLANK(M195),"S",VLOOKUP(M195,$CA$2:$CB$3,2,FALSE))</f>
        <v>S</v>
      </c>
      <c r="AJ195" s="111">
        <f t="shared" ref="AJ195:AJ258" si="56">ROUND(SUM(I195+J195),0)</f>
        <v>0</v>
      </c>
      <c r="AK195" s="111">
        <f t="shared" ref="AK195:AK258" si="57">ROUND(H195,0)</f>
        <v>0</v>
      </c>
      <c r="AL195" s="111">
        <f t="shared" ref="AL195:AL258" si="58">ROUND(SUM(K195+L195),0)</f>
        <v>0</v>
      </c>
      <c r="AM195" s="114">
        <f t="shared" ref="AM195:AM258" si="59">IF(ISBLANK(W195),N195,W195)</f>
        <v>0</v>
      </c>
    </row>
    <row r="196" spans="1:39">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16" t="str">
        <f t="shared" si="45"/>
        <v/>
      </c>
      <c r="Z196" s="45" t="str">
        <f t="shared" si="46"/>
        <v/>
      </c>
      <c r="AA196" s="55" t="str">
        <f t="shared" si="47"/>
        <v>ES</v>
      </c>
      <c r="AB196" s="57" t="str">
        <f t="shared" si="48"/>
        <v>2</v>
      </c>
      <c r="AC196" s="55" t="str">
        <f t="shared" si="49"/>
        <v>Sin observaciones</v>
      </c>
      <c r="AD196" s="101" t="str">
        <f t="shared" si="50"/>
        <v>35</v>
      </c>
      <c r="AE196" s="101" t="str">
        <f t="shared" si="51"/>
        <v/>
      </c>
      <c r="AF196" s="108" t="str">
        <f t="shared" si="52"/>
        <v/>
      </c>
      <c r="AG196" s="108" t="str">
        <f t="shared" si="53"/>
        <v>NO</v>
      </c>
      <c r="AH196" s="108" t="str">
        <f t="shared" si="54"/>
        <v>O</v>
      </c>
      <c r="AI196" s="108" t="str">
        <f t="shared" si="55"/>
        <v>S</v>
      </c>
      <c r="AJ196" s="111">
        <f t="shared" si="56"/>
        <v>0</v>
      </c>
      <c r="AK196" s="111">
        <f t="shared" si="57"/>
        <v>0</v>
      </c>
      <c r="AL196" s="111">
        <f t="shared" si="58"/>
        <v>0</v>
      </c>
      <c r="AM196" s="114">
        <f t="shared" si="59"/>
        <v>0</v>
      </c>
    </row>
    <row r="197" spans="1:39">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16" t="str">
        <f t="shared" si="45"/>
        <v/>
      </c>
      <c r="Z197" s="45" t="str">
        <f t="shared" si="46"/>
        <v/>
      </c>
      <c r="AA197" s="55" t="str">
        <f t="shared" si="47"/>
        <v>ES</v>
      </c>
      <c r="AB197" s="57" t="str">
        <f t="shared" si="48"/>
        <v>2</v>
      </c>
      <c r="AC197" s="55" t="str">
        <f t="shared" si="49"/>
        <v>Sin observaciones</v>
      </c>
      <c r="AD197" s="101" t="str">
        <f t="shared" si="50"/>
        <v>35</v>
      </c>
      <c r="AE197" s="101" t="str">
        <f t="shared" si="51"/>
        <v/>
      </c>
      <c r="AF197" s="108" t="str">
        <f t="shared" si="52"/>
        <v/>
      </c>
      <c r="AG197" s="108" t="str">
        <f t="shared" si="53"/>
        <v>NO</v>
      </c>
      <c r="AH197" s="108" t="str">
        <f t="shared" si="54"/>
        <v>O</v>
      </c>
      <c r="AI197" s="108" t="str">
        <f t="shared" si="55"/>
        <v>S</v>
      </c>
      <c r="AJ197" s="111">
        <f t="shared" si="56"/>
        <v>0</v>
      </c>
      <c r="AK197" s="111">
        <f t="shared" si="57"/>
        <v>0</v>
      </c>
      <c r="AL197" s="111">
        <f t="shared" si="58"/>
        <v>0</v>
      </c>
      <c r="AM197" s="114">
        <f t="shared" si="59"/>
        <v>0</v>
      </c>
    </row>
    <row r="198" spans="1:39">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16" t="str">
        <f t="shared" si="45"/>
        <v/>
      </c>
      <c r="Z198" s="45" t="str">
        <f t="shared" si="46"/>
        <v/>
      </c>
      <c r="AA198" s="55" t="str">
        <f t="shared" si="47"/>
        <v>ES</v>
      </c>
      <c r="AB198" s="57" t="str">
        <f t="shared" si="48"/>
        <v>2</v>
      </c>
      <c r="AC198" s="55" t="str">
        <f t="shared" si="49"/>
        <v>Sin observaciones</v>
      </c>
      <c r="AD198" s="101" t="str">
        <f t="shared" si="50"/>
        <v>35</v>
      </c>
      <c r="AE198" s="101" t="str">
        <f t="shared" si="51"/>
        <v/>
      </c>
      <c r="AF198" s="108" t="str">
        <f t="shared" si="52"/>
        <v/>
      </c>
      <c r="AG198" s="108" t="str">
        <f t="shared" si="53"/>
        <v>NO</v>
      </c>
      <c r="AH198" s="108" t="str">
        <f t="shared" si="54"/>
        <v>O</v>
      </c>
      <c r="AI198" s="108" t="str">
        <f t="shared" si="55"/>
        <v>S</v>
      </c>
      <c r="AJ198" s="111">
        <f t="shared" si="56"/>
        <v>0</v>
      </c>
      <c r="AK198" s="111">
        <f t="shared" si="57"/>
        <v>0</v>
      </c>
      <c r="AL198" s="111">
        <f t="shared" si="58"/>
        <v>0</v>
      </c>
      <c r="AM198" s="114">
        <f t="shared" si="59"/>
        <v>0</v>
      </c>
    </row>
    <row r="199" spans="1:39">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16" t="str">
        <f t="shared" si="45"/>
        <v/>
      </c>
      <c r="Z199" s="45" t="str">
        <f t="shared" si="46"/>
        <v/>
      </c>
      <c r="AA199" s="55" t="str">
        <f t="shared" si="47"/>
        <v>ES</v>
      </c>
      <c r="AB199" s="57" t="str">
        <f t="shared" si="48"/>
        <v>2</v>
      </c>
      <c r="AC199" s="55" t="str">
        <f t="shared" si="49"/>
        <v>Sin observaciones</v>
      </c>
      <c r="AD199" s="101" t="str">
        <f t="shared" si="50"/>
        <v>35</v>
      </c>
      <c r="AE199" s="101" t="str">
        <f t="shared" si="51"/>
        <v/>
      </c>
      <c r="AF199" s="108" t="str">
        <f t="shared" si="52"/>
        <v/>
      </c>
      <c r="AG199" s="108" t="str">
        <f t="shared" si="53"/>
        <v>NO</v>
      </c>
      <c r="AH199" s="108" t="str">
        <f t="shared" si="54"/>
        <v>O</v>
      </c>
      <c r="AI199" s="108" t="str">
        <f t="shared" si="55"/>
        <v>S</v>
      </c>
      <c r="AJ199" s="111">
        <f t="shared" si="56"/>
        <v>0</v>
      </c>
      <c r="AK199" s="111">
        <f t="shared" si="57"/>
        <v>0</v>
      </c>
      <c r="AL199" s="111">
        <f t="shared" si="58"/>
        <v>0</v>
      </c>
      <c r="AM199" s="114">
        <f t="shared" si="59"/>
        <v>0</v>
      </c>
    </row>
    <row r="200" spans="1:39">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16" t="str">
        <f t="shared" si="45"/>
        <v/>
      </c>
      <c r="Z200" s="45" t="str">
        <f t="shared" si="46"/>
        <v/>
      </c>
      <c r="AA200" s="55" t="str">
        <f t="shared" si="47"/>
        <v>ES</v>
      </c>
      <c r="AB200" s="57" t="str">
        <f t="shared" si="48"/>
        <v>2</v>
      </c>
      <c r="AC200" s="55" t="str">
        <f t="shared" si="49"/>
        <v>Sin observaciones</v>
      </c>
      <c r="AD200" s="101" t="str">
        <f t="shared" si="50"/>
        <v>35</v>
      </c>
      <c r="AE200" s="101" t="str">
        <f t="shared" si="51"/>
        <v/>
      </c>
      <c r="AF200" s="108" t="str">
        <f t="shared" si="52"/>
        <v/>
      </c>
      <c r="AG200" s="108" t="str">
        <f t="shared" si="53"/>
        <v>NO</v>
      </c>
      <c r="AH200" s="108" t="str">
        <f t="shared" si="54"/>
        <v>O</v>
      </c>
      <c r="AI200" s="108" t="str">
        <f t="shared" si="55"/>
        <v>S</v>
      </c>
      <c r="AJ200" s="111">
        <f t="shared" si="56"/>
        <v>0</v>
      </c>
      <c r="AK200" s="111">
        <f t="shared" si="57"/>
        <v>0</v>
      </c>
      <c r="AL200" s="111">
        <f t="shared" si="58"/>
        <v>0</v>
      </c>
      <c r="AM200" s="114">
        <f t="shared" si="59"/>
        <v>0</v>
      </c>
    </row>
    <row r="201" spans="1:39">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16" t="str">
        <f t="shared" si="45"/>
        <v/>
      </c>
      <c r="Z201" s="45" t="str">
        <f t="shared" si="46"/>
        <v/>
      </c>
      <c r="AA201" s="55" t="str">
        <f t="shared" si="47"/>
        <v>ES</v>
      </c>
      <c r="AB201" s="57" t="str">
        <f t="shared" si="48"/>
        <v>2</v>
      </c>
      <c r="AC201" s="55" t="str">
        <f t="shared" si="49"/>
        <v>Sin observaciones</v>
      </c>
      <c r="AD201" s="101" t="str">
        <f t="shared" si="50"/>
        <v>35</v>
      </c>
      <c r="AE201" s="101" t="str">
        <f t="shared" si="51"/>
        <v/>
      </c>
      <c r="AF201" s="108" t="str">
        <f t="shared" si="52"/>
        <v/>
      </c>
      <c r="AG201" s="108" t="str">
        <f t="shared" si="53"/>
        <v>NO</v>
      </c>
      <c r="AH201" s="108" t="str">
        <f t="shared" si="54"/>
        <v>O</v>
      </c>
      <c r="AI201" s="108" t="str">
        <f t="shared" si="55"/>
        <v>S</v>
      </c>
      <c r="AJ201" s="111">
        <f t="shared" si="56"/>
        <v>0</v>
      </c>
      <c r="AK201" s="111">
        <f t="shared" si="57"/>
        <v>0</v>
      </c>
      <c r="AL201" s="111">
        <f t="shared" si="58"/>
        <v>0</v>
      </c>
      <c r="AM201" s="114">
        <f t="shared" si="59"/>
        <v>0</v>
      </c>
    </row>
    <row r="202" spans="1:39">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16" t="str">
        <f t="shared" si="45"/>
        <v/>
      </c>
      <c r="Z202" s="45" t="str">
        <f t="shared" si="46"/>
        <v/>
      </c>
      <c r="AA202" s="55" t="str">
        <f t="shared" si="47"/>
        <v>ES</v>
      </c>
      <c r="AB202" s="57" t="str">
        <f t="shared" si="48"/>
        <v>2</v>
      </c>
      <c r="AC202" s="55" t="str">
        <f t="shared" si="49"/>
        <v>Sin observaciones</v>
      </c>
      <c r="AD202" s="101" t="str">
        <f t="shared" si="50"/>
        <v>35</v>
      </c>
      <c r="AE202" s="101" t="str">
        <f t="shared" si="51"/>
        <v/>
      </c>
      <c r="AF202" s="108" t="str">
        <f t="shared" si="52"/>
        <v/>
      </c>
      <c r="AG202" s="108" t="str">
        <f t="shared" si="53"/>
        <v>NO</v>
      </c>
      <c r="AH202" s="108" t="str">
        <f t="shared" si="54"/>
        <v>O</v>
      </c>
      <c r="AI202" s="108" t="str">
        <f t="shared" si="55"/>
        <v>S</v>
      </c>
      <c r="AJ202" s="111">
        <f t="shared" si="56"/>
        <v>0</v>
      </c>
      <c r="AK202" s="111">
        <f t="shared" si="57"/>
        <v>0</v>
      </c>
      <c r="AL202" s="111">
        <f t="shared" si="58"/>
        <v>0</v>
      </c>
      <c r="AM202" s="114">
        <f t="shared" si="59"/>
        <v>0</v>
      </c>
    </row>
    <row r="203" spans="1:39">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16" t="str">
        <f t="shared" si="45"/>
        <v/>
      </c>
      <c r="Z203" s="45" t="str">
        <f t="shared" si="46"/>
        <v/>
      </c>
      <c r="AA203" s="55" t="str">
        <f t="shared" si="47"/>
        <v>ES</v>
      </c>
      <c r="AB203" s="57" t="str">
        <f t="shared" si="48"/>
        <v>2</v>
      </c>
      <c r="AC203" s="55" t="str">
        <f t="shared" si="49"/>
        <v>Sin observaciones</v>
      </c>
      <c r="AD203" s="101" t="str">
        <f t="shared" si="50"/>
        <v>35</v>
      </c>
      <c r="AE203" s="101" t="str">
        <f t="shared" si="51"/>
        <v/>
      </c>
      <c r="AF203" s="108" t="str">
        <f t="shared" si="52"/>
        <v/>
      </c>
      <c r="AG203" s="108" t="str">
        <f t="shared" si="53"/>
        <v>NO</v>
      </c>
      <c r="AH203" s="108" t="str">
        <f t="shared" si="54"/>
        <v>O</v>
      </c>
      <c r="AI203" s="108" t="str">
        <f t="shared" si="55"/>
        <v>S</v>
      </c>
      <c r="AJ203" s="111">
        <f t="shared" si="56"/>
        <v>0</v>
      </c>
      <c r="AK203" s="111">
        <f t="shared" si="57"/>
        <v>0</v>
      </c>
      <c r="AL203" s="111">
        <f t="shared" si="58"/>
        <v>0</v>
      </c>
      <c r="AM203" s="114">
        <f t="shared" si="59"/>
        <v>0</v>
      </c>
    </row>
    <row r="204" spans="1:39">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16" t="str">
        <f t="shared" si="45"/>
        <v/>
      </c>
      <c r="Z204" s="45" t="str">
        <f t="shared" si="46"/>
        <v/>
      </c>
      <c r="AA204" s="55" t="str">
        <f t="shared" si="47"/>
        <v>ES</v>
      </c>
      <c r="AB204" s="57" t="str">
        <f t="shared" si="48"/>
        <v>2</v>
      </c>
      <c r="AC204" s="55" t="str">
        <f t="shared" si="49"/>
        <v>Sin observaciones</v>
      </c>
      <c r="AD204" s="101" t="str">
        <f t="shared" si="50"/>
        <v>35</v>
      </c>
      <c r="AE204" s="101" t="str">
        <f t="shared" si="51"/>
        <v/>
      </c>
      <c r="AF204" s="108" t="str">
        <f t="shared" si="52"/>
        <v/>
      </c>
      <c r="AG204" s="108" t="str">
        <f t="shared" si="53"/>
        <v>NO</v>
      </c>
      <c r="AH204" s="108" t="str">
        <f t="shared" si="54"/>
        <v>O</v>
      </c>
      <c r="AI204" s="108" t="str">
        <f t="shared" si="55"/>
        <v>S</v>
      </c>
      <c r="AJ204" s="111">
        <f t="shared" si="56"/>
        <v>0</v>
      </c>
      <c r="AK204" s="111">
        <f t="shared" si="57"/>
        <v>0</v>
      </c>
      <c r="AL204" s="111">
        <f t="shared" si="58"/>
        <v>0</v>
      </c>
      <c r="AM204" s="114">
        <f t="shared" si="59"/>
        <v>0</v>
      </c>
    </row>
    <row r="205" spans="1:39">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16" t="str">
        <f t="shared" si="45"/>
        <v/>
      </c>
      <c r="Z205" s="45" t="str">
        <f t="shared" si="46"/>
        <v/>
      </c>
      <c r="AA205" s="55" t="str">
        <f t="shared" si="47"/>
        <v>ES</v>
      </c>
      <c r="AB205" s="57" t="str">
        <f t="shared" si="48"/>
        <v>2</v>
      </c>
      <c r="AC205" s="55" t="str">
        <f t="shared" si="49"/>
        <v>Sin observaciones</v>
      </c>
      <c r="AD205" s="101" t="str">
        <f t="shared" si="50"/>
        <v>35</v>
      </c>
      <c r="AE205" s="101" t="str">
        <f t="shared" si="51"/>
        <v/>
      </c>
      <c r="AF205" s="108" t="str">
        <f t="shared" si="52"/>
        <v/>
      </c>
      <c r="AG205" s="108" t="str">
        <f t="shared" si="53"/>
        <v>NO</v>
      </c>
      <c r="AH205" s="108" t="str">
        <f t="shared" si="54"/>
        <v>O</v>
      </c>
      <c r="AI205" s="108" t="str">
        <f t="shared" si="55"/>
        <v>S</v>
      </c>
      <c r="AJ205" s="111">
        <f t="shared" si="56"/>
        <v>0</v>
      </c>
      <c r="AK205" s="111">
        <f t="shared" si="57"/>
        <v>0</v>
      </c>
      <c r="AL205" s="111">
        <f t="shared" si="58"/>
        <v>0</v>
      </c>
      <c r="AM205" s="114">
        <f t="shared" si="59"/>
        <v>0</v>
      </c>
    </row>
    <row r="206" spans="1:39">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16" t="str">
        <f t="shared" si="45"/>
        <v/>
      </c>
      <c r="Z206" s="45" t="str">
        <f t="shared" si="46"/>
        <v/>
      </c>
      <c r="AA206" s="55" t="str">
        <f t="shared" si="47"/>
        <v>ES</v>
      </c>
      <c r="AB206" s="57" t="str">
        <f t="shared" si="48"/>
        <v>2</v>
      </c>
      <c r="AC206" s="55" t="str">
        <f t="shared" si="49"/>
        <v>Sin observaciones</v>
      </c>
      <c r="AD206" s="101" t="str">
        <f t="shared" si="50"/>
        <v>35</v>
      </c>
      <c r="AE206" s="101" t="str">
        <f t="shared" si="51"/>
        <v/>
      </c>
      <c r="AF206" s="108" t="str">
        <f t="shared" si="52"/>
        <v/>
      </c>
      <c r="AG206" s="108" t="str">
        <f t="shared" si="53"/>
        <v>NO</v>
      </c>
      <c r="AH206" s="108" t="str">
        <f t="shared" si="54"/>
        <v>O</v>
      </c>
      <c r="AI206" s="108" t="str">
        <f t="shared" si="55"/>
        <v>S</v>
      </c>
      <c r="AJ206" s="111">
        <f t="shared" si="56"/>
        <v>0</v>
      </c>
      <c r="AK206" s="111">
        <f t="shared" si="57"/>
        <v>0</v>
      </c>
      <c r="AL206" s="111">
        <f t="shared" si="58"/>
        <v>0</v>
      </c>
      <c r="AM206" s="114">
        <f t="shared" si="59"/>
        <v>0</v>
      </c>
    </row>
    <row r="207" spans="1:39">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16" t="str">
        <f t="shared" si="45"/>
        <v/>
      </c>
      <c r="Z207" s="45" t="str">
        <f t="shared" si="46"/>
        <v/>
      </c>
      <c r="AA207" s="55" t="str">
        <f t="shared" si="47"/>
        <v>ES</v>
      </c>
      <c r="AB207" s="57" t="str">
        <f t="shared" si="48"/>
        <v>2</v>
      </c>
      <c r="AC207" s="55" t="str">
        <f t="shared" si="49"/>
        <v>Sin observaciones</v>
      </c>
      <c r="AD207" s="101" t="str">
        <f t="shared" si="50"/>
        <v>35</v>
      </c>
      <c r="AE207" s="101" t="str">
        <f t="shared" si="51"/>
        <v/>
      </c>
      <c r="AF207" s="108" t="str">
        <f t="shared" si="52"/>
        <v/>
      </c>
      <c r="AG207" s="108" t="str">
        <f t="shared" si="53"/>
        <v>NO</v>
      </c>
      <c r="AH207" s="108" t="str">
        <f t="shared" si="54"/>
        <v>O</v>
      </c>
      <c r="AI207" s="108" t="str">
        <f t="shared" si="55"/>
        <v>S</v>
      </c>
      <c r="AJ207" s="111">
        <f t="shared" si="56"/>
        <v>0</v>
      </c>
      <c r="AK207" s="111">
        <f t="shared" si="57"/>
        <v>0</v>
      </c>
      <c r="AL207" s="111">
        <f t="shared" si="58"/>
        <v>0</v>
      </c>
      <c r="AM207" s="114">
        <f t="shared" si="59"/>
        <v>0</v>
      </c>
    </row>
    <row r="208" spans="1:39">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16" t="str">
        <f t="shared" si="45"/>
        <v/>
      </c>
      <c r="Z208" s="45" t="str">
        <f t="shared" si="46"/>
        <v/>
      </c>
      <c r="AA208" s="55" t="str">
        <f t="shared" si="47"/>
        <v>ES</v>
      </c>
      <c r="AB208" s="57" t="str">
        <f t="shared" si="48"/>
        <v>2</v>
      </c>
      <c r="AC208" s="55" t="str">
        <f t="shared" si="49"/>
        <v>Sin observaciones</v>
      </c>
      <c r="AD208" s="101" t="str">
        <f t="shared" si="50"/>
        <v>35</v>
      </c>
      <c r="AE208" s="101" t="str">
        <f t="shared" si="51"/>
        <v/>
      </c>
      <c r="AF208" s="108" t="str">
        <f t="shared" si="52"/>
        <v/>
      </c>
      <c r="AG208" s="108" t="str">
        <f t="shared" si="53"/>
        <v>NO</v>
      </c>
      <c r="AH208" s="108" t="str">
        <f t="shared" si="54"/>
        <v>O</v>
      </c>
      <c r="AI208" s="108" t="str">
        <f t="shared" si="55"/>
        <v>S</v>
      </c>
      <c r="AJ208" s="111">
        <f t="shared" si="56"/>
        <v>0</v>
      </c>
      <c r="AK208" s="111">
        <f t="shared" si="57"/>
        <v>0</v>
      </c>
      <c r="AL208" s="111">
        <f t="shared" si="58"/>
        <v>0</v>
      </c>
      <c r="AM208" s="114">
        <f t="shared" si="59"/>
        <v>0</v>
      </c>
    </row>
    <row r="209" spans="1:39">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16" t="str">
        <f t="shared" si="45"/>
        <v/>
      </c>
      <c r="Z209" s="45" t="str">
        <f t="shared" si="46"/>
        <v/>
      </c>
      <c r="AA209" s="55" t="str">
        <f t="shared" si="47"/>
        <v>ES</v>
      </c>
      <c r="AB209" s="57" t="str">
        <f t="shared" si="48"/>
        <v>2</v>
      </c>
      <c r="AC209" s="55" t="str">
        <f t="shared" si="49"/>
        <v>Sin observaciones</v>
      </c>
      <c r="AD209" s="101" t="str">
        <f t="shared" si="50"/>
        <v>35</v>
      </c>
      <c r="AE209" s="101" t="str">
        <f t="shared" si="51"/>
        <v/>
      </c>
      <c r="AF209" s="108" t="str">
        <f t="shared" si="52"/>
        <v/>
      </c>
      <c r="AG209" s="108" t="str">
        <f t="shared" si="53"/>
        <v>NO</v>
      </c>
      <c r="AH209" s="108" t="str">
        <f t="shared" si="54"/>
        <v>O</v>
      </c>
      <c r="AI209" s="108" t="str">
        <f t="shared" si="55"/>
        <v>S</v>
      </c>
      <c r="AJ209" s="111">
        <f t="shared" si="56"/>
        <v>0</v>
      </c>
      <c r="AK209" s="111">
        <f t="shared" si="57"/>
        <v>0</v>
      </c>
      <c r="AL209" s="111">
        <f t="shared" si="58"/>
        <v>0</v>
      </c>
      <c r="AM209" s="114">
        <f t="shared" si="59"/>
        <v>0</v>
      </c>
    </row>
    <row r="210" spans="1:39">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16" t="str">
        <f t="shared" si="45"/>
        <v/>
      </c>
      <c r="Z210" s="45" t="str">
        <f t="shared" si="46"/>
        <v/>
      </c>
      <c r="AA210" s="55" t="str">
        <f t="shared" si="47"/>
        <v>ES</v>
      </c>
      <c r="AB210" s="57" t="str">
        <f t="shared" si="48"/>
        <v>2</v>
      </c>
      <c r="AC210" s="55" t="str">
        <f t="shared" si="49"/>
        <v>Sin observaciones</v>
      </c>
      <c r="AD210" s="101" t="str">
        <f t="shared" si="50"/>
        <v>35</v>
      </c>
      <c r="AE210" s="101" t="str">
        <f t="shared" si="51"/>
        <v/>
      </c>
      <c r="AF210" s="108" t="str">
        <f t="shared" si="52"/>
        <v/>
      </c>
      <c r="AG210" s="108" t="str">
        <f t="shared" si="53"/>
        <v>NO</v>
      </c>
      <c r="AH210" s="108" t="str">
        <f t="shared" si="54"/>
        <v>O</v>
      </c>
      <c r="AI210" s="108" t="str">
        <f t="shared" si="55"/>
        <v>S</v>
      </c>
      <c r="AJ210" s="111">
        <f t="shared" si="56"/>
        <v>0</v>
      </c>
      <c r="AK210" s="111">
        <f t="shared" si="57"/>
        <v>0</v>
      </c>
      <c r="AL210" s="111">
        <f t="shared" si="58"/>
        <v>0</v>
      </c>
      <c r="AM210" s="114">
        <f t="shared" si="59"/>
        <v>0</v>
      </c>
    </row>
    <row r="211" spans="1:39">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16" t="str">
        <f t="shared" si="45"/>
        <v/>
      </c>
      <c r="Z211" s="45" t="str">
        <f t="shared" si="46"/>
        <v/>
      </c>
      <c r="AA211" s="55" t="str">
        <f t="shared" si="47"/>
        <v>ES</v>
      </c>
      <c r="AB211" s="57" t="str">
        <f t="shared" si="48"/>
        <v>2</v>
      </c>
      <c r="AC211" s="55" t="str">
        <f t="shared" si="49"/>
        <v>Sin observaciones</v>
      </c>
      <c r="AD211" s="101" t="str">
        <f t="shared" si="50"/>
        <v>35</v>
      </c>
      <c r="AE211" s="101" t="str">
        <f t="shared" si="51"/>
        <v/>
      </c>
      <c r="AF211" s="108" t="str">
        <f t="shared" si="52"/>
        <v/>
      </c>
      <c r="AG211" s="108" t="str">
        <f t="shared" si="53"/>
        <v>NO</v>
      </c>
      <c r="AH211" s="108" t="str">
        <f t="shared" si="54"/>
        <v>O</v>
      </c>
      <c r="AI211" s="108" t="str">
        <f t="shared" si="55"/>
        <v>S</v>
      </c>
      <c r="AJ211" s="111">
        <f t="shared" si="56"/>
        <v>0</v>
      </c>
      <c r="AK211" s="111">
        <f t="shared" si="57"/>
        <v>0</v>
      </c>
      <c r="AL211" s="111">
        <f t="shared" si="58"/>
        <v>0</v>
      </c>
      <c r="AM211" s="114">
        <f t="shared" si="59"/>
        <v>0</v>
      </c>
    </row>
    <row r="212" spans="1:39">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16" t="str">
        <f t="shared" si="45"/>
        <v/>
      </c>
      <c r="Z212" s="45" t="str">
        <f t="shared" si="46"/>
        <v/>
      </c>
      <c r="AA212" s="55" t="str">
        <f t="shared" si="47"/>
        <v>ES</v>
      </c>
      <c r="AB212" s="57" t="str">
        <f t="shared" si="48"/>
        <v>2</v>
      </c>
      <c r="AC212" s="55" t="str">
        <f t="shared" si="49"/>
        <v>Sin observaciones</v>
      </c>
      <c r="AD212" s="101" t="str">
        <f t="shared" si="50"/>
        <v>35</v>
      </c>
      <c r="AE212" s="101" t="str">
        <f t="shared" si="51"/>
        <v/>
      </c>
      <c r="AF212" s="108" t="str">
        <f t="shared" si="52"/>
        <v/>
      </c>
      <c r="AG212" s="108" t="str">
        <f t="shared" si="53"/>
        <v>NO</v>
      </c>
      <c r="AH212" s="108" t="str">
        <f t="shared" si="54"/>
        <v>O</v>
      </c>
      <c r="AI212" s="108" t="str">
        <f t="shared" si="55"/>
        <v>S</v>
      </c>
      <c r="AJ212" s="111">
        <f t="shared" si="56"/>
        <v>0</v>
      </c>
      <c r="AK212" s="111">
        <f t="shared" si="57"/>
        <v>0</v>
      </c>
      <c r="AL212" s="111">
        <f t="shared" si="58"/>
        <v>0</v>
      </c>
      <c r="AM212" s="114">
        <f t="shared" si="59"/>
        <v>0</v>
      </c>
    </row>
    <row r="213" spans="1:39">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16" t="str">
        <f t="shared" si="45"/>
        <v/>
      </c>
      <c r="Z213" s="45" t="str">
        <f t="shared" si="46"/>
        <v/>
      </c>
      <c r="AA213" s="55" t="str">
        <f t="shared" si="47"/>
        <v>ES</v>
      </c>
      <c r="AB213" s="57" t="str">
        <f t="shared" si="48"/>
        <v>2</v>
      </c>
      <c r="AC213" s="55" t="str">
        <f t="shared" si="49"/>
        <v>Sin observaciones</v>
      </c>
      <c r="AD213" s="101" t="str">
        <f t="shared" si="50"/>
        <v>35</v>
      </c>
      <c r="AE213" s="101" t="str">
        <f t="shared" si="51"/>
        <v/>
      </c>
      <c r="AF213" s="108" t="str">
        <f t="shared" si="52"/>
        <v/>
      </c>
      <c r="AG213" s="108" t="str">
        <f t="shared" si="53"/>
        <v>NO</v>
      </c>
      <c r="AH213" s="108" t="str">
        <f t="shared" si="54"/>
        <v>O</v>
      </c>
      <c r="AI213" s="108" t="str">
        <f t="shared" si="55"/>
        <v>S</v>
      </c>
      <c r="AJ213" s="111">
        <f t="shared" si="56"/>
        <v>0</v>
      </c>
      <c r="AK213" s="111">
        <f t="shared" si="57"/>
        <v>0</v>
      </c>
      <c r="AL213" s="111">
        <f t="shared" si="58"/>
        <v>0</v>
      </c>
      <c r="AM213" s="114">
        <f t="shared" si="59"/>
        <v>0</v>
      </c>
    </row>
    <row r="214" spans="1:39">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16" t="str">
        <f t="shared" si="45"/>
        <v/>
      </c>
      <c r="Z214" s="45" t="str">
        <f t="shared" si="46"/>
        <v/>
      </c>
      <c r="AA214" s="55" t="str">
        <f t="shared" si="47"/>
        <v>ES</v>
      </c>
      <c r="AB214" s="57" t="str">
        <f t="shared" si="48"/>
        <v>2</v>
      </c>
      <c r="AC214" s="55" t="str">
        <f t="shared" si="49"/>
        <v>Sin observaciones</v>
      </c>
      <c r="AD214" s="101" t="str">
        <f t="shared" si="50"/>
        <v>35</v>
      </c>
      <c r="AE214" s="101" t="str">
        <f t="shared" si="51"/>
        <v/>
      </c>
      <c r="AF214" s="108" t="str">
        <f t="shared" si="52"/>
        <v/>
      </c>
      <c r="AG214" s="108" t="str">
        <f t="shared" si="53"/>
        <v>NO</v>
      </c>
      <c r="AH214" s="108" t="str">
        <f t="shared" si="54"/>
        <v>O</v>
      </c>
      <c r="AI214" s="108" t="str">
        <f t="shared" si="55"/>
        <v>S</v>
      </c>
      <c r="AJ214" s="111">
        <f t="shared" si="56"/>
        <v>0</v>
      </c>
      <c r="AK214" s="111">
        <f t="shared" si="57"/>
        <v>0</v>
      </c>
      <c r="AL214" s="111">
        <f t="shared" si="58"/>
        <v>0</v>
      </c>
      <c r="AM214" s="114">
        <f t="shared" si="59"/>
        <v>0</v>
      </c>
    </row>
    <row r="215" spans="1:39">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16" t="str">
        <f t="shared" si="45"/>
        <v/>
      </c>
      <c r="Z215" s="45" t="str">
        <f t="shared" si="46"/>
        <v/>
      </c>
      <c r="AA215" s="55" t="str">
        <f t="shared" si="47"/>
        <v>ES</v>
      </c>
      <c r="AB215" s="57" t="str">
        <f t="shared" si="48"/>
        <v>2</v>
      </c>
      <c r="AC215" s="55" t="str">
        <f t="shared" si="49"/>
        <v>Sin observaciones</v>
      </c>
      <c r="AD215" s="101" t="str">
        <f t="shared" si="50"/>
        <v>35</v>
      </c>
      <c r="AE215" s="101" t="str">
        <f t="shared" si="51"/>
        <v/>
      </c>
      <c r="AF215" s="108" t="str">
        <f t="shared" si="52"/>
        <v/>
      </c>
      <c r="AG215" s="108" t="str">
        <f t="shared" si="53"/>
        <v>NO</v>
      </c>
      <c r="AH215" s="108" t="str">
        <f t="shared" si="54"/>
        <v>O</v>
      </c>
      <c r="AI215" s="108" t="str">
        <f t="shared" si="55"/>
        <v>S</v>
      </c>
      <c r="AJ215" s="111">
        <f t="shared" si="56"/>
        <v>0</v>
      </c>
      <c r="AK215" s="111">
        <f t="shared" si="57"/>
        <v>0</v>
      </c>
      <c r="AL215" s="111">
        <f t="shared" si="58"/>
        <v>0</v>
      </c>
      <c r="AM215" s="114">
        <f t="shared" si="59"/>
        <v>0</v>
      </c>
    </row>
    <row r="216" spans="1:39">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16" t="str">
        <f t="shared" si="45"/>
        <v/>
      </c>
      <c r="Z216" s="45" t="str">
        <f t="shared" si="46"/>
        <v/>
      </c>
      <c r="AA216" s="55" t="str">
        <f t="shared" si="47"/>
        <v>ES</v>
      </c>
      <c r="AB216" s="57" t="str">
        <f t="shared" si="48"/>
        <v>2</v>
      </c>
      <c r="AC216" s="55" t="str">
        <f t="shared" si="49"/>
        <v>Sin observaciones</v>
      </c>
      <c r="AD216" s="101" t="str">
        <f t="shared" si="50"/>
        <v>35</v>
      </c>
      <c r="AE216" s="101" t="str">
        <f t="shared" si="51"/>
        <v/>
      </c>
      <c r="AF216" s="108" t="str">
        <f t="shared" si="52"/>
        <v/>
      </c>
      <c r="AG216" s="108" t="str">
        <f t="shared" si="53"/>
        <v>NO</v>
      </c>
      <c r="AH216" s="108" t="str">
        <f t="shared" si="54"/>
        <v>O</v>
      </c>
      <c r="AI216" s="108" t="str">
        <f t="shared" si="55"/>
        <v>S</v>
      </c>
      <c r="AJ216" s="111">
        <f t="shared" si="56"/>
        <v>0</v>
      </c>
      <c r="AK216" s="111">
        <f t="shared" si="57"/>
        <v>0</v>
      </c>
      <c r="AL216" s="111">
        <f t="shared" si="58"/>
        <v>0</v>
      </c>
      <c r="AM216" s="114">
        <f t="shared" si="59"/>
        <v>0</v>
      </c>
    </row>
    <row r="217" spans="1:39">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16" t="str">
        <f t="shared" si="45"/>
        <v/>
      </c>
      <c r="Z217" s="45" t="str">
        <f t="shared" si="46"/>
        <v/>
      </c>
      <c r="AA217" s="55" t="str">
        <f t="shared" si="47"/>
        <v>ES</v>
      </c>
      <c r="AB217" s="57" t="str">
        <f t="shared" si="48"/>
        <v>2</v>
      </c>
      <c r="AC217" s="55" t="str">
        <f t="shared" si="49"/>
        <v>Sin observaciones</v>
      </c>
      <c r="AD217" s="101" t="str">
        <f t="shared" si="50"/>
        <v>35</v>
      </c>
      <c r="AE217" s="101" t="str">
        <f t="shared" si="51"/>
        <v/>
      </c>
      <c r="AF217" s="108" t="str">
        <f t="shared" si="52"/>
        <v/>
      </c>
      <c r="AG217" s="108" t="str">
        <f t="shared" si="53"/>
        <v>NO</v>
      </c>
      <c r="AH217" s="108" t="str">
        <f t="shared" si="54"/>
        <v>O</v>
      </c>
      <c r="AI217" s="108" t="str">
        <f t="shared" si="55"/>
        <v>S</v>
      </c>
      <c r="AJ217" s="111">
        <f t="shared" si="56"/>
        <v>0</v>
      </c>
      <c r="AK217" s="111">
        <f t="shared" si="57"/>
        <v>0</v>
      </c>
      <c r="AL217" s="111">
        <f t="shared" si="58"/>
        <v>0</v>
      </c>
      <c r="AM217" s="114">
        <f t="shared" si="59"/>
        <v>0</v>
      </c>
    </row>
    <row r="218" spans="1:39">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16" t="str">
        <f t="shared" si="45"/>
        <v/>
      </c>
      <c r="Z218" s="45" t="str">
        <f t="shared" si="46"/>
        <v/>
      </c>
      <c r="AA218" s="55" t="str">
        <f t="shared" si="47"/>
        <v>ES</v>
      </c>
      <c r="AB218" s="57" t="str">
        <f t="shared" si="48"/>
        <v>2</v>
      </c>
      <c r="AC218" s="55" t="str">
        <f t="shared" si="49"/>
        <v>Sin observaciones</v>
      </c>
      <c r="AD218" s="101" t="str">
        <f t="shared" si="50"/>
        <v>35</v>
      </c>
      <c r="AE218" s="101" t="str">
        <f t="shared" si="51"/>
        <v/>
      </c>
      <c r="AF218" s="108" t="str">
        <f t="shared" si="52"/>
        <v/>
      </c>
      <c r="AG218" s="108" t="str">
        <f t="shared" si="53"/>
        <v>NO</v>
      </c>
      <c r="AH218" s="108" t="str">
        <f t="shared" si="54"/>
        <v>O</v>
      </c>
      <c r="AI218" s="108" t="str">
        <f t="shared" si="55"/>
        <v>S</v>
      </c>
      <c r="AJ218" s="111">
        <f t="shared" si="56"/>
        <v>0</v>
      </c>
      <c r="AK218" s="111">
        <f t="shared" si="57"/>
        <v>0</v>
      </c>
      <c r="AL218" s="111">
        <f t="shared" si="58"/>
        <v>0</v>
      </c>
      <c r="AM218" s="114">
        <f t="shared" si="59"/>
        <v>0</v>
      </c>
    </row>
    <row r="219" spans="1:39">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16" t="str">
        <f t="shared" si="45"/>
        <v/>
      </c>
      <c r="Z219" s="45" t="str">
        <f t="shared" si="46"/>
        <v/>
      </c>
      <c r="AA219" s="55" t="str">
        <f t="shared" si="47"/>
        <v>ES</v>
      </c>
      <c r="AB219" s="57" t="str">
        <f t="shared" si="48"/>
        <v>2</v>
      </c>
      <c r="AC219" s="55" t="str">
        <f t="shared" si="49"/>
        <v>Sin observaciones</v>
      </c>
      <c r="AD219" s="101" t="str">
        <f t="shared" si="50"/>
        <v>35</v>
      </c>
      <c r="AE219" s="101" t="str">
        <f t="shared" si="51"/>
        <v/>
      </c>
      <c r="AF219" s="108" t="str">
        <f t="shared" si="52"/>
        <v/>
      </c>
      <c r="AG219" s="108" t="str">
        <f t="shared" si="53"/>
        <v>NO</v>
      </c>
      <c r="AH219" s="108" t="str">
        <f t="shared" si="54"/>
        <v>O</v>
      </c>
      <c r="AI219" s="108" t="str">
        <f t="shared" si="55"/>
        <v>S</v>
      </c>
      <c r="AJ219" s="111">
        <f t="shared" si="56"/>
        <v>0</v>
      </c>
      <c r="AK219" s="111">
        <f t="shared" si="57"/>
        <v>0</v>
      </c>
      <c r="AL219" s="111">
        <f t="shared" si="58"/>
        <v>0</v>
      </c>
      <c r="AM219" s="114">
        <f t="shared" si="59"/>
        <v>0</v>
      </c>
    </row>
    <row r="220" spans="1:39">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16" t="str">
        <f t="shared" si="45"/>
        <v/>
      </c>
      <c r="Z220" s="45" t="str">
        <f t="shared" si="46"/>
        <v/>
      </c>
      <c r="AA220" s="55" t="str">
        <f t="shared" si="47"/>
        <v>ES</v>
      </c>
      <c r="AB220" s="57" t="str">
        <f t="shared" si="48"/>
        <v>2</v>
      </c>
      <c r="AC220" s="55" t="str">
        <f t="shared" si="49"/>
        <v>Sin observaciones</v>
      </c>
      <c r="AD220" s="101" t="str">
        <f t="shared" si="50"/>
        <v>35</v>
      </c>
      <c r="AE220" s="101" t="str">
        <f t="shared" si="51"/>
        <v/>
      </c>
      <c r="AF220" s="108" t="str">
        <f t="shared" si="52"/>
        <v/>
      </c>
      <c r="AG220" s="108" t="str">
        <f t="shared" si="53"/>
        <v>NO</v>
      </c>
      <c r="AH220" s="108" t="str">
        <f t="shared" si="54"/>
        <v>O</v>
      </c>
      <c r="AI220" s="108" t="str">
        <f t="shared" si="55"/>
        <v>S</v>
      </c>
      <c r="AJ220" s="111">
        <f t="shared" si="56"/>
        <v>0</v>
      </c>
      <c r="AK220" s="111">
        <f t="shared" si="57"/>
        <v>0</v>
      </c>
      <c r="AL220" s="111">
        <f t="shared" si="58"/>
        <v>0</v>
      </c>
      <c r="AM220" s="114">
        <f t="shared" si="59"/>
        <v>0</v>
      </c>
    </row>
    <row r="221" spans="1:39">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16" t="str">
        <f t="shared" si="45"/>
        <v/>
      </c>
      <c r="Z221" s="45" t="str">
        <f t="shared" si="46"/>
        <v/>
      </c>
      <c r="AA221" s="55" t="str">
        <f t="shared" si="47"/>
        <v>ES</v>
      </c>
      <c r="AB221" s="57" t="str">
        <f t="shared" si="48"/>
        <v>2</v>
      </c>
      <c r="AC221" s="55" t="str">
        <f t="shared" si="49"/>
        <v>Sin observaciones</v>
      </c>
      <c r="AD221" s="101" t="str">
        <f t="shared" si="50"/>
        <v>35</v>
      </c>
      <c r="AE221" s="101" t="str">
        <f t="shared" si="51"/>
        <v/>
      </c>
      <c r="AF221" s="108" t="str">
        <f t="shared" si="52"/>
        <v/>
      </c>
      <c r="AG221" s="108" t="str">
        <f t="shared" si="53"/>
        <v>NO</v>
      </c>
      <c r="AH221" s="108" t="str">
        <f t="shared" si="54"/>
        <v>O</v>
      </c>
      <c r="AI221" s="108" t="str">
        <f t="shared" si="55"/>
        <v>S</v>
      </c>
      <c r="AJ221" s="111">
        <f t="shared" si="56"/>
        <v>0</v>
      </c>
      <c r="AK221" s="111">
        <f t="shared" si="57"/>
        <v>0</v>
      </c>
      <c r="AL221" s="111">
        <f t="shared" si="58"/>
        <v>0</v>
      </c>
      <c r="AM221" s="114">
        <f t="shared" si="59"/>
        <v>0</v>
      </c>
    </row>
    <row r="222" spans="1:39">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16" t="str">
        <f t="shared" si="45"/>
        <v/>
      </c>
      <c r="Z222" s="45" t="str">
        <f t="shared" si="46"/>
        <v/>
      </c>
      <c r="AA222" s="55" t="str">
        <f t="shared" si="47"/>
        <v>ES</v>
      </c>
      <c r="AB222" s="57" t="str">
        <f t="shared" si="48"/>
        <v>2</v>
      </c>
      <c r="AC222" s="55" t="str">
        <f t="shared" si="49"/>
        <v>Sin observaciones</v>
      </c>
      <c r="AD222" s="101" t="str">
        <f t="shared" si="50"/>
        <v>35</v>
      </c>
      <c r="AE222" s="101" t="str">
        <f t="shared" si="51"/>
        <v/>
      </c>
      <c r="AF222" s="108" t="str">
        <f t="shared" si="52"/>
        <v/>
      </c>
      <c r="AG222" s="108" t="str">
        <f t="shared" si="53"/>
        <v>NO</v>
      </c>
      <c r="AH222" s="108" t="str">
        <f t="shared" si="54"/>
        <v>O</v>
      </c>
      <c r="AI222" s="108" t="str">
        <f t="shared" si="55"/>
        <v>S</v>
      </c>
      <c r="AJ222" s="111">
        <f t="shared" si="56"/>
        <v>0</v>
      </c>
      <c r="AK222" s="111">
        <f t="shared" si="57"/>
        <v>0</v>
      </c>
      <c r="AL222" s="111">
        <f t="shared" si="58"/>
        <v>0</v>
      </c>
      <c r="AM222" s="114">
        <f t="shared" si="59"/>
        <v>0</v>
      </c>
    </row>
    <row r="223" spans="1:39">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16" t="str">
        <f t="shared" si="45"/>
        <v/>
      </c>
      <c r="Z223" s="45" t="str">
        <f t="shared" si="46"/>
        <v/>
      </c>
      <c r="AA223" s="55" t="str">
        <f t="shared" si="47"/>
        <v>ES</v>
      </c>
      <c r="AB223" s="57" t="str">
        <f t="shared" si="48"/>
        <v>2</v>
      </c>
      <c r="AC223" s="55" t="str">
        <f t="shared" si="49"/>
        <v>Sin observaciones</v>
      </c>
      <c r="AD223" s="101" t="str">
        <f t="shared" si="50"/>
        <v>35</v>
      </c>
      <c r="AE223" s="101" t="str">
        <f t="shared" si="51"/>
        <v/>
      </c>
      <c r="AF223" s="108" t="str">
        <f t="shared" si="52"/>
        <v/>
      </c>
      <c r="AG223" s="108" t="str">
        <f t="shared" si="53"/>
        <v>NO</v>
      </c>
      <c r="AH223" s="108" t="str">
        <f t="shared" si="54"/>
        <v>O</v>
      </c>
      <c r="AI223" s="108" t="str">
        <f t="shared" si="55"/>
        <v>S</v>
      </c>
      <c r="AJ223" s="111">
        <f t="shared" si="56"/>
        <v>0</v>
      </c>
      <c r="AK223" s="111">
        <f t="shared" si="57"/>
        <v>0</v>
      </c>
      <c r="AL223" s="111">
        <f t="shared" si="58"/>
        <v>0</v>
      </c>
      <c r="AM223" s="114">
        <f t="shared" si="59"/>
        <v>0</v>
      </c>
    </row>
    <row r="224" spans="1:39">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16" t="str">
        <f t="shared" si="45"/>
        <v/>
      </c>
      <c r="Z224" s="45" t="str">
        <f t="shared" si="46"/>
        <v/>
      </c>
      <c r="AA224" s="55" t="str">
        <f t="shared" si="47"/>
        <v>ES</v>
      </c>
      <c r="AB224" s="57" t="str">
        <f t="shared" si="48"/>
        <v>2</v>
      </c>
      <c r="AC224" s="55" t="str">
        <f t="shared" si="49"/>
        <v>Sin observaciones</v>
      </c>
      <c r="AD224" s="101" t="str">
        <f t="shared" si="50"/>
        <v>35</v>
      </c>
      <c r="AE224" s="101" t="str">
        <f t="shared" si="51"/>
        <v/>
      </c>
      <c r="AF224" s="108" t="str">
        <f t="shared" si="52"/>
        <v/>
      </c>
      <c r="AG224" s="108" t="str">
        <f t="shared" si="53"/>
        <v>NO</v>
      </c>
      <c r="AH224" s="108" t="str">
        <f t="shared" si="54"/>
        <v>O</v>
      </c>
      <c r="AI224" s="108" t="str">
        <f t="shared" si="55"/>
        <v>S</v>
      </c>
      <c r="AJ224" s="111">
        <f t="shared" si="56"/>
        <v>0</v>
      </c>
      <c r="AK224" s="111">
        <f t="shared" si="57"/>
        <v>0</v>
      </c>
      <c r="AL224" s="111">
        <f t="shared" si="58"/>
        <v>0</v>
      </c>
      <c r="AM224" s="114">
        <f t="shared" si="59"/>
        <v>0</v>
      </c>
    </row>
    <row r="225" spans="1:39">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16" t="str">
        <f t="shared" si="45"/>
        <v/>
      </c>
      <c r="Z225" s="45" t="str">
        <f t="shared" si="46"/>
        <v/>
      </c>
      <c r="AA225" s="55" t="str">
        <f t="shared" si="47"/>
        <v>ES</v>
      </c>
      <c r="AB225" s="57" t="str">
        <f t="shared" si="48"/>
        <v>2</v>
      </c>
      <c r="AC225" s="55" t="str">
        <f t="shared" si="49"/>
        <v>Sin observaciones</v>
      </c>
      <c r="AD225" s="101" t="str">
        <f t="shared" si="50"/>
        <v>35</v>
      </c>
      <c r="AE225" s="101" t="str">
        <f t="shared" si="51"/>
        <v/>
      </c>
      <c r="AF225" s="108" t="str">
        <f t="shared" si="52"/>
        <v/>
      </c>
      <c r="AG225" s="108" t="str">
        <f t="shared" si="53"/>
        <v>NO</v>
      </c>
      <c r="AH225" s="108" t="str">
        <f t="shared" si="54"/>
        <v>O</v>
      </c>
      <c r="AI225" s="108" t="str">
        <f t="shared" si="55"/>
        <v>S</v>
      </c>
      <c r="AJ225" s="111">
        <f t="shared" si="56"/>
        <v>0</v>
      </c>
      <c r="AK225" s="111">
        <f t="shared" si="57"/>
        <v>0</v>
      </c>
      <c r="AL225" s="111">
        <f t="shared" si="58"/>
        <v>0</v>
      </c>
      <c r="AM225" s="114">
        <f t="shared" si="59"/>
        <v>0</v>
      </c>
    </row>
    <row r="226" spans="1:39">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16" t="str">
        <f t="shared" si="45"/>
        <v/>
      </c>
      <c r="Z226" s="45" t="str">
        <f t="shared" si="46"/>
        <v/>
      </c>
      <c r="AA226" s="55" t="str">
        <f t="shared" si="47"/>
        <v>ES</v>
      </c>
      <c r="AB226" s="57" t="str">
        <f t="shared" si="48"/>
        <v>2</v>
      </c>
      <c r="AC226" s="55" t="str">
        <f t="shared" si="49"/>
        <v>Sin observaciones</v>
      </c>
      <c r="AD226" s="101" t="str">
        <f t="shared" si="50"/>
        <v>35</v>
      </c>
      <c r="AE226" s="101" t="str">
        <f t="shared" si="51"/>
        <v/>
      </c>
      <c r="AF226" s="108" t="str">
        <f t="shared" si="52"/>
        <v/>
      </c>
      <c r="AG226" s="108" t="str">
        <f t="shared" si="53"/>
        <v>NO</v>
      </c>
      <c r="AH226" s="108" t="str">
        <f t="shared" si="54"/>
        <v>O</v>
      </c>
      <c r="AI226" s="108" t="str">
        <f t="shared" si="55"/>
        <v>S</v>
      </c>
      <c r="AJ226" s="111">
        <f t="shared" si="56"/>
        <v>0</v>
      </c>
      <c r="AK226" s="111">
        <f t="shared" si="57"/>
        <v>0</v>
      </c>
      <c r="AL226" s="111">
        <f t="shared" si="58"/>
        <v>0</v>
      </c>
      <c r="AM226" s="114">
        <f t="shared" si="59"/>
        <v>0</v>
      </c>
    </row>
    <row r="227" spans="1:39">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16" t="str">
        <f t="shared" si="45"/>
        <v/>
      </c>
      <c r="Z227" s="45" t="str">
        <f t="shared" si="46"/>
        <v/>
      </c>
      <c r="AA227" s="55" t="str">
        <f t="shared" si="47"/>
        <v>ES</v>
      </c>
      <c r="AB227" s="57" t="str">
        <f t="shared" si="48"/>
        <v>2</v>
      </c>
      <c r="AC227" s="55" t="str">
        <f t="shared" si="49"/>
        <v>Sin observaciones</v>
      </c>
      <c r="AD227" s="101" t="str">
        <f t="shared" si="50"/>
        <v>35</v>
      </c>
      <c r="AE227" s="101" t="str">
        <f t="shared" si="51"/>
        <v/>
      </c>
      <c r="AF227" s="108" t="str">
        <f t="shared" si="52"/>
        <v/>
      </c>
      <c r="AG227" s="108" t="str">
        <f t="shared" si="53"/>
        <v>NO</v>
      </c>
      <c r="AH227" s="108" t="str">
        <f t="shared" si="54"/>
        <v>O</v>
      </c>
      <c r="AI227" s="108" t="str">
        <f t="shared" si="55"/>
        <v>S</v>
      </c>
      <c r="AJ227" s="111">
        <f t="shared" si="56"/>
        <v>0</v>
      </c>
      <c r="AK227" s="111">
        <f t="shared" si="57"/>
        <v>0</v>
      </c>
      <c r="AL227" s="111">
        <f t="shared" si="58"/>
        <v>0</v>
      </c>
      <c r="AM227" s="114">
        <f t="shared" si="59"/>
        <v>0</v>
      </c>
    </row>
    <row r="228" spans="1:39">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16" t="str">
        <f t="shared" si="45"/>
        <v/>
      </c>
      <c r="Z228" s="45" t="str">
        <f t="shared" si="46"/>
        <v/>
      </c>
      <c r="AA228" s="55" t="str">
        <f t="shared" si="47"/>
        <v>ES</v>
      </c>
      <c r="AB228" s="57" t="str">
        <f t="shared" si="48"/>
        <v>2</v>
      </c>
      <c r="AC228" s="55" t="str">
        <f t="shared" si="49"/>
        <v>Sin observaciones</v>
      </c>
      <c r="AD228" s="101" t="str">
        <f t="shared" si="50"/>
        <v>35</v>
      </c>
      <c r="AE228" s="101" t="str">
        <f t="shared" si="51"/>
        <v/>
      </c>
      <c r="AF228" s="108" t="str">
        <f t="shared" si="52"/>
        <v/>
      </c>
      <c r="AG228" s="108" t="str">
        <f t="shared" si="53"/>
        <v>NO</v>
      </c>
      <c r="AH228" s="108" t="str">
        <f t="shared" si="54"/>
        <v>O</v>
      </c>
      <c r="AI228" s="108" t="str">
        <f t="shared" si="55"/>
        <v>S</v>
      </c>
      <c r="AJ228" s="111">
        <f t="shared" si="56"/>
        <v>0</v>
      </c>
      <c r="AK228" s="111">
        <f t="shared" si="57"/>
        <v>0</v>
      </c>
      <c r="AL228" s="111">
        <f t="shared" si="58"/>
        <v>0</v>
      </c>
      <c r="AM228" s="114">
        <f t="shared" si="59"/>
        <v>0</v>
      </c>
    </row>
    <row r="229" spans="1:39">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16" t="str">
        <f t="shared" si="45"/>
        <v/>
      </c>
      <c r="Z229" s="45" t="str">
        <f t="shared" si="46"/>
        <v/>
      </c>
      <c r="AA229" s="55" t="str">
        <f t="shared" si="47"/>
        <v>ES</v>
      </c>
      <c r="AB229" s="57" t="str">
        <f t="shared" si="48"/>
        <v>2</v>
      </c>
      <c r="AC229" s="55" t="str">
        <f t="shared" si="49"/>
        <v>Sin observaciones</v>
      </c>
      <c r="AD229" s="101" t="str">
        <f t="shared" si="50"/>
        <v>35</v>
      </c>
      <c r="AE229" s="101" t="str">
        <f t="shared" si="51"/>
        <v/>
      </c>
      <c r="AF229" s="108" t="str">
        <f t="shared" si="52"/>
        <v/>
      </c>
      <c r="AG229" s="108" t="str">
        <f t="shared" si="53"/>
        <v>NO</v>
      </c>
      <c r="AH229" s="108" t="str">
        <f t="shared" si="54"/>
        <v>O</v>
      </c>
      <c r="AI229" s="108" t="str">
        <f t="shared" si="55"/>
        <v>S</v>
      </c>
      <c r="AJ229" s="111">
        <f t="shared" si="56"/>
        <v>0</v>
      </c>
      <c r="AK229" s="111">
        <f t="shared" si="57"/>
        <v>0</v>
      </c>
      <c r="AL229" s="111">
        <f t="shared" si="58"/>
        <v>0</v>
      </c>
      <c r="AM229" s="114">
        <f t="shared" si="59"/>
        <v>0</v>
      </c>
    </row>
    <row r="230" spans="1:39">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16" t="str">
        <f t="shared" si="45"/>
        <v/>
      </c>
      <c r="Z230" s="45" t="str">
        <f t="shared" si="46"/>
        <v/>
      </c>
      <c r="AA230" s="55" t="str">
        <f t="shared" si="47"/>
        <v>ES</v>
      </c>
      <c r="AB230" s="57" t="str">
        <f t="shared" si="48"/>
        <v>2</v>
      </c>
      <c r="AC230" s="55" t="str">
        <f t="shared" si="49"/>
        <v>Sin observaciones</v>
      </c>
      <c r="AD230" s="101" t="str">
        <f t="shared" si="50"/>
        <v>35</v>
      </c>
      <c r="AE230" s="101" t="str">
        <f t="shared" si="51"/>
        <v/>
      </c>
      <c r="AF230" s="108" t="str">
        <f t="shared" si="52"/>
        <v/>
      </c>
      <c r="AG230" s="108" t="str">
        <f t="shared" si="53"/>
        <v>NO</v>
      </c>
      <c r="AH230" s="108" t="str">
        <f t="shared" si="54"/>
        <v>O</v>
      </c>
      <c r="AI230" s="108" t="str">
        <f t="shared" si="55"/>
        <v>S</v>
      </c>
      <c r="AJ230" s="111">
        <f t="shared" si="56"/>
        <v>0</v>
      </c>
      <c r="AK230" s="111">
        <f t="shared" si="57"/>
        <v>0</v>
      </c>
      <c r="AL230" s="111">
        <f t="shared" si="58"/>
        <v>0</v>
      </c>
      <c r="AM230" s="114">
        <f t="shared" si="59"/>
        <v>0</v>
      </c>
    </row>
    <row r="231" spans="1:39">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16" t="str">
        <f t="shared" si="45"/>
        <v/>
      </c>
      <c r="Z231" s="45" t="str">
        <f t="shared" si="46"/>
        <v/>
      </c>
      <c r="AA231" s="55" t="str">
        <f t="shared" si="47"/>
        <v>ES</v>
      </c>
      <c r="AB231" s="57" t="str">
        <f t="shared" si="48"/>
        <v>2</v>
      </c>
      <c r="AC231" s="55" t="str">
        <f t="shared" si="49"/>
        <v>Sin observaciones</v>
      </c>
      <c r="AD231" s="101" t="str">
        <f t="shared" si="50"/>
        <v>35</v>
      </c>
      <c r="AE231" s="101" t="str">
        <f t="shared" si="51"/>
        <v/>
      </c>
      <c r="AF231" s="108" t="str">
        <f t="shared" si="52"/>
        <v/>
      </c>
      <c r="AG231" s="108" t="str">
        <f t="shared" si="53"/>
        <v>NO</v>
      </c>
      <c r="AH231" s="108" t="str">
        <f t="shared" si="54"/>
        <v>O</v>
      </c>
      <c r="AI231" s="108" t="str">
        <f t="shared" si="55"/>
        <v>S</v>
      </c>
      <c r="AJ231" s="111">
        <f t="shared" si="56"/>
        <v>0</v>
      </c>
      <c r="AK231" s="111">
        <f t="shared" si="57"/>
        <v>0</v>
      </c>
      <c r="AL231" s="111">
        <f t="shared" si="58"/>
        <v>0</v>
      </c>
      <c r="AM231" s="114">
        <f t="shared" si="59"/>
        <v>0</v>
      </c>
    </row>
    <row r="232" spans="1:39">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16" t="str">
        <f t="shared" si="45"/>
        <v/>
      </c>
      <c r="Z232" s="45" t="str">
        <f t="shared" si="46"/>
        <v/>
      </c>
      <c r="AA232" s="55" t="str">
        <f t="shared" si="47"/>
        <v>ES</v>
      </c>
      <c r="AB232" s="57" t="str">
        <f t="shared" si="48"/>
        <v>2</v>
      </c>
      <c r="AC232" s="55" t="str">
        <f t="shared" si="49"/>
        <v>Sin observaciones</v>
      </c>
      <c r="AD232" s="101" t="str">
        <f t="shared" si="50"/>
        <v>35</v>
      </c>
      <c r="AE232" s="101" t="str">
        <f t="shared" si="51"/>
        <v/>
      </c>
      <c r="AF232" s="108" t="str">
        <f t="shared" si="52"/>
        <v/>
      </c>
      <c r="AG232" s="108" t="str">
        <f t="shared" si="53"/>
        <v>NO</v>
      </c>
      <c r="AH232" s="108" t="str">
        <f t="shared" si="54"/>
        <v>O</v>
      </c>
      <c r="AI232" s="108" t="str">
        <f t="shared" si="55"/>
        <v>S</v>
      </c>
      <c r="AJ232" s="111">
        <f t="shared" si="56"/>
        <v>0</v>
      </c>
      <c r="AK232" s="111">
        <f t="shared" si="57"/>
        <v>0</v>
      </c>
      <c r="AL232" s="111">
        <f t="shared" si="58"/>
        <v>0</v>
      </c>
      <c r="AM232" s="114">
        <f t="shared" si="59"/>
        <v>0</v>
      </c>
    </row>
    <row r="233" spans="1:39">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16" t="str">
        <f t="shared" si="45"/>
        <v/>
      </c>
      <c r="Z233" s="45" t="str">
        <f t="shared" si="46"/>
        <v/>
      </c>
      <c r="AA233" s="55" t="str">
        <f t="shared" si="47"/>
        <v>ES</v>
      </c>
      <c r="AB233" s="57" t="str">
        <f t="shared" si="48"/>
        <v>2</v>
      </c>
      <c r="AC233" s="55" t="str">
        <f t="shared" si="49"/>
        <v>Sin observaciones</v>
      </c>
      <c r="AD233" s="101" t="str">
        <f t="shared" si="50"/>
        <v>35</v>
      </c>
      <c r="AE233" s="101" t="str">
        <f t="shared" si="51"/>
        <v/>
      </c>
      <c r="AF233" s="108" t="str">
        <f t="shared" si="52"/>
        <v/>
      </c>
      <c r="AG233" s="108" t="str">
        <f t="shared" si="53"/>
        <v>NO</v>
      </c>
      <c r="AH233" s="108" t="str">
        <f t="shared" si="54"/>
        <v>O</v>
      </c>
      <c r="AI233" s="108" t="str">
        <f t="shared" si="55"/>
        <v>S</v>
      </c>
      <c r="AJ233" s="111">
        <f t="shared" si="56"/>
        <v>0</v>
      </c>
      <c r="AK233" s="111">
        <f t="shared" si="57"/>
        <v>0</v>
      </c>
      <c r="AL233" s="111">
        <f t="shared" si="58"/>
        <v>0</v>
      </c>
      <c r="AM233" s="114">
        <f t="shared" si="59"/>
        <v>0</v>
      </c>
    </row>
    <row r="234" spans="1:39">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16" t="str">
        <f t="shared" si="45"/>
        <v/>
      </c>
      <c r="Z234" s="45" t="str">
        <f t="shared" si="46"/>
        <v/>
      </c>
      <c r="AA234" s="55" t="str">
        <f t="shared" si="47"/>
        <v>ES</v>
      </c>
      <c r="AB234" s="57" t="str">
        <f t="shared" si="48"/>
        <v>2</v>
      </c>
      <c r="AC234" s="55" t="str">
        <f t="shared" si="49"/>
        <v>Sin observaciones</v>
      </c>
      <c r="AD234" s="101" t="str">
        <f t="shared" si="50"/>
        <v>35</v>
      </c>
      <c r="AE234" s="101" t="str">
        <f t="shared" si="51"/>
        <v/>
      </c>
      <c r="AF234" s="108" t="str">
        <f t="shared" si="52"/>
        <v/>
      </c>
      <c r="AG234" s="108" t="str">
        <f t="shared" si="53"/>
        <v>NO</v>
      </c>
      <c r="AH234" s="108" t="str">
        <f t="shared" si="54"/>
        <v>O</v>
      </c>
      <c r="AI234" s="108" t="str">
        <f t="shared" si="55"/>
        <v>S</v>
      </c>
      <c r="AJ234" s="111">
        <f t="shared" si="56"/>
        <v>0</v>
      </c>
      <c r="AK234" s="111">
        <f t="shared" si="57"/>
        <v>0</v>
      </c>
      <c r="AL234" s="111">
        <f t="shared" si="58"/>
        <v>0</v>
      </c>
      <c r="AM234" s="114">
        <f t="shared" si="59"/>
        <v>0</v>
      </c>
    </row>
    <row r="235" spans="1:39">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16" t="str">
        <f t="shared" si="45"/>
        <v/>
      </c>
      <c r="Z235" s="45" t="str">
        <f t="shared" si="46"/>
        <v/>
      </c>
      <c r="AA235" s="55" t="str">
        <f t="shared" si="47"/>
        <v>ES</v>
      </c>
      <c r="AB235" s="57" t="str">
        <f t="shared" si="48"/>
        <v>2</v>
      </c>
      <c r="AC235" s="55" t="str">
        <f t="shared" si="49"/>
        <v>Sin observaciones</v>
      </c>
      <c r="AD235" s="101" t="str">
        <f t="shared" si="50"/>
        <v>35</v>
      </c>
      <c r="AE235" s="101" t="str">
        <f t="shared" si="51"/>
        <v/>
      </c>
      <c r="AF235" s="108" t="str">
        <f t="shared" si="52"/>
        <v/>
      </c>
      <c r="AG235" s="108" t="str">
        <f t="shared" si="53"/>
        <v>NO</v>
      </c>
      <c r="AH235" s="108" t="str">
        <f t="shared" si="54"/>
        <v>O</v>
      </c>
      <c r="AI235" s="108" t="str">
        <f t="shared" si="55"/>
        <v>S</v>
      </c>
      <c r="AJ235" s="111">
        <f t="shared" si="56"/>
        <v>0</v>
      </c>
      <c r="AK235" s="111">
        <f t="shared" si="57"/>
        <v>0</v>
      </c>
      <c r="AL235" s="111">
        <f t="shared" si="58"/>
        <v>0</v>
      </c>
      <c r="AM235" s="114">
        <f t="shared" si="59"/>
        <v>0</v>
      </c>
    </row>
    <row r="236" spans="1:39">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16" t="str">
        <f t="shared" si="45"/>
        <v/>
      </c>
      <c r="Z236" s="45" t="str">
        <f t="shared" si="46"/>
        <v/>
      </c>
      <c r="AA236" s="55" t="str">
        <f t="shared" si="47"/>
        <v>ES</v>
      </c>
      <c r="AB236" s="57" t="str">
        <f t="shared" si="48"/>
        <v>2</v>
      </c>
      <c r="AC236" s="55" t="str">
        <f t="shared" si="49"/>
        <v>Sin observaciones</v>
      </c>
      <c r="AD236" s="101" t="str">
        <f t="shared" si="50"/>
        <v>35</v>
      </c>
      <c r="AE236" s="101" t="str">
        <f t="shared" si="51"/>
        <v/>
      </c>
      <c r="AF236" s="108" t="str">
        <f t="shared" si="52"/>
        <v/>
      </c>
      <c r="AG236" s="108" t="str">
        <f t="shared" si="53"/>
        <v>NO</v>
      </c>
      <c r="AH236" s="108" t="str">
        <f t="shared" si="54"/>
        <v>O</v>
      </c>
      <c r="AI236" s="108" t="str">
        <f t="shared" si="55"/>
        <v>S</v>
      </c>
      <c r="AJ236" s="111">
        <f t="shared" si="56"/>
        <v>0</v>
      </c>
      <c r="AK236" s="111">
        <f t="shared" si="57"/>
        <v>0</v>
      </c>
      <c r="AL236" s="111">
        <f t="shared" si="58"/>
        <v>0</v>
      </c>
      <c r="AM236" s="114">
        <f t="shared" si="59"/>
        <v>0</v>
      </c>
    </row>
    <row r="237" spans="1:39">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16" t="str">
        <f t="shared" si="45"/>
        <v/>
      </c>
      <c r="Z237" s="45" t="str">
        <f t="shared" si="46"/>
        <v/>
      </c>
      <c r="AA237" s="55" t="str">
        <f t="shared" si="47"/>
        <v>ES</v>
      </c>
      <c r="AB237" s="57" t="str">
        <f t="shared" si="48"/>
        <v>2</v>
      </c>
      <c r="AC237" s="55" t="str">
        <f t="shared" si="49"/>
        <v>Sin observaciones</v>
      </c>
      <c r="AD237" s="101" t="str">
        <f t="shared" si="50"/>
        <v>35</v>
      </c>
      <c r="AE237" s="101" t="str">
        <f t="shared" si="51"/>
        <v/>
      </c>
      <c r="AF237" s="108" t="str">
        <f t="shared" si="52"/>
        <v/>
      </c>
      <c r="AG237" s="108" t="str">
        <f t="shared" si="53"/>
        <v>NO</v>
      </c>
      <c r="AH237" s="108" t="str">
        <f t="shared" si="54"/>
        <v>O</v>
      </c>
      <c r="AI237" s="108" t="str">
        <f t="shared" si="55"/>
        <v>S</v>
      </c>
      <c r="AJ237" s="111">
        <f t="shared" si="56"/>
        <v>0</v>
      </c>
      <c r="AK237" s="111">
        <f t="shared" si="57"/>
        <v>0</v>
      </c>
      <c r="AL237" s="111">
        <f t="shared" si="58"/>
        <v>0</v>
      </c>
      <c r="AM237" s="114">
        <f t="shared" si="59"/>
        <v>0</v>
      </c>
    </row>
    <row r="238" spans="1:39">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16" t="str">
        <f t="shared" si="45"/>
        <v/>
      </c>
      <c r="Z238" s="45" t="str">
        <f t="shared" si="46"/>
        <v/>
      </c>
      <c r="AA238" s="55" t="str">
        <f t="shared" si="47"/>
        <v>ES</v>
      </c>
      <c r="AB238" s="57" t="str">
        <f t="shared" si="48"/>
        <v>2</v>
      </c>
      <c r="AC238" s="55" t="str">
        <f t="shared" si="49"/>
        <v>Sin observaciones</v>
      </c>
      <c r="AD238" s="101" t="str">
        <f t="shared" si="50"/>
        <v>35</v>
      </c>
      <c r="AE238" s="101" t="str">
        <f t="shared" si="51"/>
        <v/>
      </c>
      <c r="AF238" s="108" t="str">
        <f t="shared" si="52"/>
        <v/>
      </c>
      <c r="AG238" s="108" t="str">
        <f t="shared" si="53"/>
        <v>NO</v>
      </c>
      <c r="AH238" s="108" t="str">
        <f t="shared" si="54"/>
        <v>O</v>
      </c>
      <c r="AI238" s="108" t="str">
        <f t="shared" si="55"/>
        <v>S</v>
      </c>
      <c r="AJ238" s="111">
        <f t="shared" si="56"/>
        <v>0</v>
      </c>
      <c r="AK238" s="111">
        <f t="shared" si="57"/>
        <v>0</v>
      </c>
      <c r="AL238" s="111">
        <f t="shared" si="58"/>
        <v>0</v>
      </c>
      <c r="AM238" s="114">
        <f t="shared" si="59"/>
        <v>0</v>
      </c>
    </row>
    <row r="239" spans="1:39">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16" t="str">
        <f t="shared" si="45"/>
        <v/>
      </c>
      <c r="Z239" s="45" t="str">
        <f t="shared" si="46"/>
        <v/>
      </c>
      <c r="AA239" s="55" t="str">
        <f t="shared" si="47"/>
        <v>ES</v>
      </c>
      <c r="AB239" s="57" t="str">
        <f t="shared" si="48"/>
        <v>2</v>
      </c>
      <c r="AC239" s="55" t="str">
        <f t="shared" si="49"/>
        <v>Sin observaciones</v>
      </c>
      <c r="AD239" s="101" t="str">
        <f t="shared" si="50"/>
        <v>35</v>
      </c>
      <c r="AE239" s="101" t="str">
        <f t="shared" si="51"/>
        <v/>
      </c>
      <c r="AF239" s="108" t="str">
        <f t="shared" si="52"/>
        <v/>
      </c>
      <c r="AG239" s="108" t="str">
        <f t="shared" si="53"/>
        <v>NO</v>
      </c>
      <c r="AH239" s="108" t="str">
        <f t="shared" si="54"/>
        <v>O</v>
      </c>
      <c r="AI239" s="108" t="str">
        <f t="shared" si="55"/>
        <v>S</v>
      </c>
      <c r="AJ239" s="111">
        <f t="shared" si="56"/>
        <v>0</v>
      </c>
      <c r="AK239" s="111">
        <f t="shared" si="57"/>
        <v>0</v>
      </c>
      <c r="AL239" s="111">
        <f t="shared" si="58"/>
        <v>0</v>
      </c>
      <c r="AM239" s="114">
        <f t="shared" si="59"/>
        <v>0</v>
      </c>
    </row>
    <row r="240" spans="1:39">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16" t="str">
        <f t="shared" si="45"/>
        <v/>
      </c>
      <c r="Z240" s="45" t="str">
        <f t="shared" si="46"/>
        <v/>
      </c>
      <c r="AA240" s="55" t="str">
        <f t="shared" si="47"/>
        <v>ES</v>
      </c>
      <c r="AB240" s="57" t="str">
        <f t="shared" si="48"/>
        <v>2</v>
      </c>
      <c r="AC240" s="55" t="str">
        <f t="shared" si="49"/>
        <v>Sin observaciones</v>
      </c>
      <c r="AD240" s="101" t="str">
        <f t="shared" si="50"/>
        <v>35</v>
      </c>
      <c r="AE240" s="101" t="str">
        <f t="shared" si="51"/>
        <v/>
      </c>
      <c r="AF240" s="108" t="str">
        <f t="shared" si="52"/>
        <v/>
      </c>
      <c r="AG240" s="108" t="str">
        <f t="shared" si="53"/>
        <v>NO</v>
      </c>
      <c r="AH240" s="108" t="str">
        <f t="shared" si="54"/>
        <v>O</v>
      </c>
      <c r="AI240" s="108" t="str">
        <f t="shared" si="55"/>
        <v>S</v>
      </c>
      <c r="AJ240" s="111">
        <f t="shared" si="56"/>
        <v>0</v>
      </c>
      <c r="AK240" s="111">
        <f t="shared" si="57"/>
        <v>0</v>
      </c>
      <c r="AL240" s="111">
        <f t="shared" si="58"/>
        <v>0</v>
      </c>
      <c r="AM240" s="114">
        <f t="shared" si="59"/>
        <v>0</v>
      </c>
    </row>
    <row r="241" spans="1:39">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16" t="str">
        <f t="shared" si="45"/>
        <v/>
      </c>
      <c r="Z241" s="45" t="str">
        <f t="shared" si="46"/>
        <v/>
      </c>
      <c r="AA241" s="55" t="str">
        <f t="shared" si="47"/>
        <v>ES</v>
      </c>
      <c r="AB241" s="57" t="str">
        <f t="shared" si="48"/>
        <v>2</v>
      </c>
      <c r="AC241" s="55" t="str">
        <f t="shared" si="49"/>
        <v>Sin observaciones</v>
      </c>
      <c r="AD241" s="101" t="str">
        <f t="shared" si="50"/>
        <v>35</v>
      </c>
      <c r="AE241" s="101" t="str">
        <f t="shared" si="51"/>
        <v/>
      </c>
      <c r="AF241" s="108" t="str">
        <f t="shared" si="52"/>
        <v/>
      </c>
      <c r="AG241" s="108" t="str">
        <f t="shared" si="53"/>
        <v>NO</v>
      </c>
      <c r="AH241" s="108" t="str">
        <f t="shared" si="54"/>
        <v>O</v>
      </c>
      <c r="AI241" s="108" t="str">
        <f t="shared" si="55"/>
        <v>S</v>
      </c>
      <c r="AJ241" s="111">
        <f t="shared" si="56"/>
        <v>0</v>
      </c>
      <c r="AK241" s="111">
        <f t="shared" si="57"/>
        <v>0</v>
      </c>
      <c r="AL241" s="111">
        <f t="shared" si="58"/>
        <v>0</v>
      </c>
      <c r="AM241" s="114">
        <f t="shared" si="59"/>
        <v>0</v>
      </c>
    </row>
    <row r="242" spans="1:39">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16" t="str">
        <f t="shared" si="45"/>
        <v/>
      </c>
      <c r="Z242" s="45" t="str">
        <f t="shared" si="46"/>
        <v/>
      </c>
      <c r="AA242" s="55" t="str">
        <f t="shared" si="47"/>
        <v>ES</v>
      </c>
      <c r="AB242" s="57" t="str">
        <f t="shared" si="48"/>
        <v>2</v>
      </c>
      <c r="AC242" s="55" t="str">
        <f t="shared" si="49"/>
        <v>Sin observaciones</v>
      </c>
      <c r="AD242" s="101" t="str">
        <f t="shared" si="50"/>
        <v>35</v>
      </c>
      <c r="AE242" s="101" t="str">
        <f t="shared" si="51"/>
        <v/>
      </c>
      <c r="AF242" s="108" t="str">
        <f t="shared" si="52"/>
        <v/>
      </c>
      <c r="AG242" s="108" t="str">
        <f t="shared" si="53"/>
        <v>NO</v>
      </c>
      <c r="AH242" s="108" t="str">
        <f t="shared" si="54"/>
        <v>O</v>
      </c>
      <c r="AI242" s="108" t="str">
        <f t="shared" si="55"/>
        <v>S</v>
      </c>
      <c r="AJ242" s="111">
        <f t="shared" si="56"/>
        <v>0</v>
      </c>
      <c r="AK242" s="111">
        <f t="shared" si="57"/>
        <v>0</v>
      </c>
      <c r="AL242" s="111">
        <f t="shared" si="58"/>
        <v>0</v>
      </c>
      <c r="AM242" s="114">
        <f t="shared" si="59"/>
        <v>0</v>
      </c>
    </row>
    <row r="243" spans="1:39">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16" t="str">
        <f t="shared" si="45"/>
        <v/>
      </c>
      <c r="Z243" s="45" t="str">
        <f t="shared" si="46"/>
        <v/>
      </c>
      <c r="AA243" s="55" t="str">
        <f t="shared" si="47"/>
        <v>ES</v>
      </c>
      <c r="AB243" s="57" t="str">
        <f t="shared" si="48"/>
        <v>2</v>
      </c>
      <c r="AC243" s="55" t="str">
        <f t="shared" si="49"/>
        <v>Sin observaciones</v>
      </c>
      <c r="AD243" s="101" t="str">
        <f t="shared" si="50"/>
        <v>35</v>
      </c>
      <c r="AE243" s="101" t="str">
        <f t="shared" si="51"/>
        <v/>
      </c>
      <c r="AF243" s="108" t="str">
        <f t="shared" si="52"/>
        <v/>
      </c>
      <c r="AG243" s="108" t="str">
        <f t="shared" si="53"/>
        <v>NO</v>
      </c>
      <c r="AH243" s="108" t="str">
        <f t="shared" si="54"/>
        <v>O</v>
      </c>
      <c r="AI243" s="108" t="str">
        <f t="shared" si="55"/>
        <v>S</v>
      </c>
      <c r="AJ243" s="111">
        <f t="shared" si="56"/>
        <v>0</v>
      </c>
      <c r="AK243" s="111">
        <f t="shared" si="57"/>
        <v>0</v>
      </c>
      <c r="AL243" s="111">
        <f t="shared" si="58"/>
        <v>0</v>
      </c>
      <c r="AM243" s="114">
        <f t="shared" si="59"/>
        <v>0</v>
      </c>
    </row>
    <row r="244" spans="1:39">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16" t="str">
        <f t="shared" si="45"/>
        <v/>
      </c>
      <c r="Z244" s="45" t="str">
        <f t="shared" si="46"/>
        <v/>
      </c>
      <c r="AA244" s="55" t="str">
        <f t="shared" si="47"/>
        <v>ES</v>
      </c>
      <c r="AB244" s="57" t="str">
        <f t="shared" si="48"/>
        <v>2</v>
      </c>
      <c r="AC244" s="55" t="str">
        <f t="shared" si="49"/>
        <v>Sin observaciones</v>
      </c>
      <c r="AD244" s="101" t="str">
        <f t="shared" si="50"/>
        <v>35</v>
      </c>
      <c r="AE244" s="101" t="str">
        <f t="shared" si="51"/>
        <v/>
      </c>
      <c r="AF244" s="108" t="str">
        <f t="shared" si="52"/>
        <v/>
      </c>
      <c r="AG244" s="108" t="str">
        <f t="shared" si="53"/>
        <v>NO</v>
      </c>
      <c r="AH244" s="108" t="str">
        <f t="shared" si="54"/>
        <v>O</v>
      </c>
      <c r="AI244" s="108" t="str">
        <f t="shared" si="55"/>
        <v>S</v>
      </c>
      <c r="AJ244" s="111">
        <f t="shared" si="56"/>
        <v>0</v>
      </c>
      <c r="AK244" s="111">
        <f t="shared" si="57"/>
        <v>0</v>
      </c>
      <c r="AL244" s="111">
        <f t="shared" si="58"/>
        <v>0</v>
      </c>
      <c r="AM244" s="114">
        <f t="shared" si="59"/>
        <v>0</v>
      </c>
    </row>
    <row r="245" spans="1:39">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16" t="str">
        <f t="shared" si="45"/>
        <v/>
      </c>
      <c r="Z245" s="45" t="str">
        <f t="shared" si="46"/>
        <v/>
      </c>
      <c r="AA245" s="55" t="str">
        <f t="shared" si="47"/>
        <v>ES</v>
      </c>
      <c r="AB245" s="57" t="str">
        <f t="shared" si="48"/>
        <v>2</v>
      </c>
      <c r="AC245" s="55" t="str">
        <f t="shared" si="49"/>
        <v>Sin observaciones</v>
      </c>
      <c r="AD245" s="101" t="str">
        <f t="shared" si="50"/>
        <v>35</v>
      </c>
      <c r="AE245" s="101" t="str">
        <f t="shared" si="51"/>
        <v/>
      </c>
      <c r="AF245" s="108" t="str">
        <f t="shared" si="52"/>
        <v/>
      </c>
      <c r="AG245" s="108" t="str">
        <f t="shared" si="53"/>
        <v>NO</v>
      </c>
      <c r="AH245" s="108" t="str">
        <f t="shared" si="54"/>
        <v>O</v>
      </c>
      <c r="AI245" s="108" t="str">
        <f t="shared" si="55"/>
        <v>S</v>
      </c>
      <c r="AJ245" s="111">
        <f t="shared" si="56"/>
        <v>0</v>
      </c>
      <c r="AK245" s="111">
        <f t="shared" si="57"/>
        <v>0</v>
      </c>
      <c r="AL245" s="111">
        <f t="shared" si="58"/>
        <v>0</v>
      </c>
      <c r="AM245" s="114">
        <f t="shared" si="59"/>
        <v>0</v>
      </c>
    </row>
    <row r="246" spans="1:39">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16" t="str">
        <f t="shared" si="45"/>
        <v/>
      </c>
      <c r="Z246" s="45" t="str">
        <f t="shared" si="46"/>
        <v/>
      </c>
      <c r="AA246" s="55" t="str">
        <f t="shared" si="47"/>
        <v>ES</v>
      </c>
      <c r="AB246" s="57" t="str">
        <f t="shared" si="48"/>
        <v>2</v>
      </c>
      <c r="AC246" s="55" t="str">
        <f t="shared" si="49"/>
        <v>Sin observaciones</v>
      </c>
      <c r="AD246" s="101" t="str">
        <f t="shared" si="50"/>
        <v>35</v>
      </c>
      <c r="AE246" s="101" t="str">
        <f t="shared" si="51"/>
        <v/>
      </c>
      <c r="AF246" s="108" t="str">
        <f t="shared" si="52"/>
        <v/>
      </c>
      <c r="AG246" s="108" t="str">
        <f t="shared" si="53"/>
        <v>NO</v>
      </c>
      <c r="AH246" s="108" t="str">
        <f t="shared" si="54"/>
        <v>O</v>
      </c>
      <c r="AI246" s="108" t="str">
        <f t="shared" si="55"/>
        <v>S</v>
      </c>
      <c r="AJ246" s="111">
        <f t="shared" si="56"/>
        <v>0</v>
      </c>
      <c r="AK246" s="111">
        <f t="shared" si="57"/>
        <v>0</v>
      </c>
      <c r="AL246" s="111">
        <f t="shared" si="58"/>
        <v>0</v>
      </c>
      <c r="AM246" s="114">
        <f t="shared" si="59"/>
        <v>0</v>
      </c>
    </row>
    <row r="247" spans="1:39">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16" t="str">
        <f t="shared" si="45"/>
        <v/>
      </c>
      <c r="Z247" s="45" t="str">
        <f t="shared" si="46"/>
        <v/>
      </c>
      <c r="AA247" s="55" t="str">
        <f t="shared" si="47"/>
        <v>ES</v>
      </c>
      <c r="AB247" s="57" t="str">
        <f t="shared" si="48"/>
        <v>2</v>
      </c>
      <c r="AC247" s="55" t="str">
        <f t="shared" si="49"/>
        <v>Sin observaciones</v>
      </c>
      <c r="AD247" s="101" t="str">
        <f t="shared" si="50"/>
        <v>35</v>
      </c>
      <c r="AE247" s="101" t="str">
        <f t="shared" si="51"/>
        <v/>
      </c>
      <c r="AF247" s="108" t="str">
        <f t="shared" si="52"/>
        <v/>
      </c>
      <c r="AG247" s="108" t="str">
        <f t="shared" si="53"/>
        <v>NO</v>
      </c>
      <c r="AH247" s="108" t="str">
        <f t="shared" si="54"/>
        <v>O</v>
      </c>
      <c r="AI247" s="108" t="str">
        <f t="shared" si="55"/>
        <v>S</v>
      </c>
      <c r="AJ247" s="111">
        <f t="shared" si="56"/>
        <v>0</v>
      </c>
      <c r="AK247" s="111">
        <f t="shared" si="57"/>
        <v>0</v>
      </c>
      <c r="AL247" s="111">
        <f t="shared" si="58"/>
        <v>0</v>
      </c>
      <c r="AM247" s="114">
        <f t="shared" si="59"/>
        <v>0</v>
      </c>
    </row>
    <row r="248" spans="1:39">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16" t="str">
        <f t="shared" si="45"/>
        <v/>
      </c>
      <c r="Z248" s="45" t="str">
        <f t="shared" si="46"/>
        <v/>
      </c>
      <c r="AA248" s="55" t="str">
        <f t="shared" si="47"/>
        <v>ES</v>
      </c>
      <c r="AB248" s="57" t="str">
        <f t="shared" si="48"/>
        <v>2</v>
      </c>
      <c r="AC248" s="55" t="str">
        <f t="shared" si="49"/>
        <v>Sin observaciones</v>
      </c>
      <c r="AD248" s="101" t="str">
        <f t="shared" si="50"/>
        <v>35</v>
      </c>
      <c r="AE248" s="101" t="str">
        <f t="shared" si="51"/>
        <v/>
      </c>
      <c r="AF248" s="108" t="str">
        <f t="shared" si="52"/>
        <v/>
      </c>
      <c r="AG248" s="108" t="str">
        <f t="shared" si="53"/>
        <v>NO</v>
      </c>
      <c r="AH248" s="108" t="str">
        <f t="shared" si="54"/>
        <v>O</v>
      </c>
      <c r="AI248" s="108" t="str">
        <f t="shared" si="55"/>
        <v>S</v>
      </c>
      <c r="AJ248" s="111">
        <f t="shared" si="56"/>
        <v>0</v>
      </c>
      <c r="AK248" s="111">
        <f t="shared" si="57"/>
        <v>0</v>
      </c>
      <c r="AL248" s="111">
        <f t="shared" si="58"/>
        <v>0</v>
      </c>
      <c r="AM248" s="114">
        <f t="shared" si="59"/>
        <v>0</v>
      </c>
    </row>
    <row r="249" spans="1:39">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16" t="str">
        <f t="shared" si="45"/>
        <v/>
      </c>
      <c r="Z249" s="45" t="str">
        <f t="shared" si="46"/>
        <v/>
      </c>
      <c r="AA249" s="55" t="str">
        <f t="shared" si="47"/>
        <v>ES</v>
      </c>
      <c r="AB249" s="57" t="str">
        <f t="shared" si="48"/>
        <v>2</v>
      </c>
      <c r="AC249" s="55" t="str">
        <f t="shared" si="49"/>
        <v>Sin observaciones</v>
      </c>
      <c r="AD249" s="101" t="str">
        <f t="shared" si="50"/>
        <v>35</v>
      </c>
      <c r="AE249" s="101" t="str">
        <f t="shared" si="51"/>
        <v/>
      </c>
      <c r="AF249" s="108" t="str">
        <f t="shared" si="52"/>
        <v/>
      </c>
      <c r="AG249" s="108" t="str">
        <f t="shared" si="53"/>
        <v>NO</v>
      </c>
      <c r="AH249" s="108" t="str">
        <f t="shared" si="54"/>
        <v>O</v>
      </c>
      <c r="AI249" s="108" t="str">
        <f t="shared" si="55"/>
        <v>S</v>
      </c>
      <c r="AJ249" s="111">
        <f t="shared" si="56"/>
        <v>0</v>
      </c>
      <c r="AK249" s="111">
        <f t="shared" si="57"/>
        <v>0</v>
      </c>
      <c r="AL249" s="111">
        <f t="shared" si="58"/>
        <v>0</v>
      </c>
      <c r="AM249" s="114">
        <f t="shared" si="59"/>
        <v>0</v>
      </c>
    </row>
    <row r="250" spans="1:39">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16" t="str">
        <f t="shared" si="45"/>
        <v/>
      </c>
      <c r="Z250" s="45" t="str">
        <f t="shared" si="46"/>
        <v/>
      </c>
      <c r="AA250" s="55" t="str">
        <f t="shared" si="47"/>
        <v>ES</v>
      </c>
      <c r="AB250" s="57" t="str">
        <f t="shared" si="48"/>
        <v>2</v>
      </c>
      <c r="AC250" s="55" t="str">
        <f t="shared" si="49"/>
        <v>Sin observaciones</v>
      </c>
      <c r="AD250" s="101" t="str">
        <f t="shared" si="50"/>
        <v>35</v>
      </c>
      <c r="AE250" s="101" t="str">
        <f t="shared" si="51"/>
        <v/>
      </c>
      <c r="AF250" s="108" t="str">
        <f t="shared" si="52"/>
        <v/>
      </c>
      <c r="AG250" s="108" t="str">
        <f t="shared" si="53"/>
        <v>NO</v>
      </c>
      <c r="AH250" s="108" t="str">
        <f t="shared" si="54"/>
        <v>O</v>
      </c>
      <c r="AI250" s="108" t="str">
        <f t="shared" si="55"/>
        <v>S</v>
      </c>
      <c r="AJ250" s="111">
        <f t="shared" si="56"/>
        <v>0</v>
      </c>
      <c r="AK250" s="111">
        <f t="shared" si="57"/>
        <v>0</v>
      </c>
      <c r="AL250" s="111">
        <f t="shared" si="58"/>
        <v>0</v>
      </c>
      <c r="AM250" s="114">
        <f t="shared" si="59"/>
        <v>0</v>
      </c>
    </row>
    <row r="251" spans="1:39">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16" t="str">
        <f t="shared" si="45"/>
        <v/>
      </c>
      <c r="Z251" s="45" t="str">
        <f t="shared" si="46"/>
        <v/>
      </c>
      <c r="AA251" s="55" t="str">
        <f t="shared" si="47"/>
        <v>ES</v>
      </c>
      <c r="AB251" s="57" t="str">
        <f t="shared" si="48"/>
        <v>2</v>
      </c>
      <c r="AC251" s="55" t="str">
        <f t="shared" si="49"/>
        <v>Sin observaciones</v>
      </c>
      <c r="AD251" s="101" t="str">
        <f t="shared" si="50"/>
        <v>35</v>
      </c>
      <c r="AE251" s="101" t="str">
        <f t="shared" si="51"/>
        <v/>
      </c>
      <c r="AF251" s="108" t="str">
        <f t="shared" si="52"/>
        <v/>
      </c>
      <c r="AG251" s="108" t="str">
        <f t="shared" si="53"/>
        <v>NO</v>
      </c>
      <c r="AH251" s="108" t="str">
        <f t="shared" si="54"/>
        <v>O</v>
      </c>
      <c r="AI251" s="108" t="str">
        <f t="shared" si="55"/>
        <v>S</v>
      </c>
      <c r="AJ251" s="111">
        <f t="shared" si="56"/>
        <v>0</v>
      </c>
      <c r="AK251" s="111">
        <f t="shared" si="57"/>
        <v>0</v>
      </c>
      <c r="AL251" s="111">
        <f t="shared" si="58"/>
        <v>0</v>
      </c>
      <c r="AM251" s="114">
        <f t="shared" si="59"/>
        <v>0</v>
      </c>
    </row>
    <row r="252" spans="1:39">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16" t="str">
        <f t="shared" si="45"/>
        <v/>
      </c>
      <c r="Z252" s="45" t="str">
        <f t="shared" si="46"/>
        <v/>
      </c>
      <c r="AA252" s="55" t="str">
        <f t="shared" si="47"/>
        <v>ES</v>
      </c>
      <c r="AB252" s="57" t="str">
        <f t="shared" si="48"/>
        <v>2</v>
      </c>
      <c r="AC252" s="55" t="str">
        <f t="shared" si="49"/>
        <v>Sin observaciones</v>
      </c>
      <c r="AD252" s="101" t="str">
        <f t="shared" si="50"/>
        <v>35</v>
      </c>
      <c r="AE252" s="101" t="str">
        <f t="shared" si="51"/>
        <v/>
      </c>
      <c r="AF252" s="108" t="str">
        <f t="shared" si="52"/>
        <v/>
      </c>
      <c r="AG252" s="108" t="str">
        <f t="shared" si="53"/>
        <v>NO</v>
      </c>
      <c r="AH252" s="108" t="str">
        <f t="shared" si="54"/>
        <v>O</v>
      </c>
      <c r="AI252" s="108" t="str">
        <f t="shared" si="55"/>
        <v>S</v>
      </c>
      <c r="AJ252" s="111">
        <f t="shared" si="56"/>
        <v>0</v>
      </c>
      <c r="AK252" s="111">
        <f t="shared" si="57"/>
        <v>0</v>
      </c>
      <c r="AL252" s="111">
        <f t="shared" si="58"/>
        <v>0</v>
      </c>
      <c r="AM252" s="114">
        <f t="shared" si="59"/>
        <v>0</v>
      </c>
    </row>
    <row r="253" spans="1:39">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16" t="str">
        <f t="shared" si="45"/>
        <v/>
      </c>
      <c r="Z253" s="45" t="str">
        <f t="shared" si="46"/>
        <v/>
      </c>
      <c r="AA253" s="55" t="str">
        <f t="shared" si="47"/>
        <v>ES</v>
      </c>
      <c r="AB253" s="57" t="str">
        <f t="shared" si="48"/>
        <v>2</v>
      </c>
      <c r="AC253" s="55" t="str">
        <f t="shared" si="49"/>
        <v>Sin observaciones</v>
      </c>
      <c r="AD253" s="101" t="str">
        <f t="shared" si="50"/>
        <v>35</v>
      </c>
      <c r="AE253" s="101" t="str">
        <f t="shared" si="51"/>
        <v/>
      </c>
      <c r="AF253" s="108" t="str">
        <f t="shared" si="52"/>
        <v/>
      </c>
      <c r="AG253" s="108" t="str">
        <f t="shared" si="53"/>
        <v>NO</v>
      </c>
      <c r="AH253" s="108" t="str">
        <f t="shared" si="54"/>
        <v>O</v>
      </c>
      <c r="AI253" s="108" t="str">
        <f t="shared" si="55"/>
        <v>S</v>
      </c>
      <c r="AJ253" s="111">
        <f t="shared" si="56"/>
        <v>0</v>
      </c>
      <c r="AK253" s="111">
        <f t="shared" si="57"/>
        <v>0</v>
      </c>
      <c r="AL253" s="111">
        <f t="shared" si="58"/>
        <v>0</v>
      </c>
      <c r="AM253" s="114">
        <f t="shared" si="59"/>
        <v>0</v>
      </c>
    </row>
    <row r="254" spans="1:39">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16" t="str">
        <f t="shared" si="45"/>
        <v/>
      </c>
      <c r="Z254" s="45" t="str">
        <f t="shared" si="46"/>
        <v/>
      </c>
      <c r="AA254" s="55" t="str">
        <f t="shared" si="47"/>
        <v>ES</v>
      </c>
      <c r="AB254" s="57" t="str">
        <f t="shared" si="48"/>
        <v>2</v>
      </c>
      <c r="AC254" s="55" t="str">
        <f t="shared" si="49"/>
        <v>Sin observaciones</v>
      </c>
      <c r="AD254" s="101" t="str">
        <f t="shared" si="50"/>
        <v>35</v>
      </c>
      <c r="AE254" s="101" t="str">
        <f t="shared" si="51"/>
        <v/>
      </c>
      <c r="AF254" s="108" t="str">
        <f t="shared" si="52"/>
        <v/>
      </c>
      <c r="AG254" s="108" t="str">
        <f t="shared" si="53"/>
        <v>NO</v>
      </c>
      <c r="AH254" s="108" t="str">
        <f t="shared" si="54"/>
        <v>O</v>
      </c>
      <c r="AI254" s="108" t="str">
        <f t="shared" si="55"/>
        <v>S</v>
      </c>
      <c r="AJ254" s="111">
        <f t="shared" si="56"/>
        <v>0</v>
      </c>
      <c r="AK254" s="111">
        <f t="shared" si="57"/>
        <v>0</v>
      </c>
      <c r="AL254" s="111">
        <f t="shared" si="58"/>
        <v>0</v>
      </c>
      <c r="AM254" s="114">
        <f t="shared" si="59"/>
        <v>0</v>
      </c>
    </row>
    <row r="255" spans="1:39">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16" t="str">
        <f t="shared" si="45"/>
        <v/>
      </c>
      <c r="Z255" s="45" t="str">
        <f t="shared" si="46"/>
        <v/>
      </c>
      <c r="AA255" s="55" t="str">
        <f t="shared" si="47"/>
        <v>ES</v>
      </c>
      <c r="AB255" s="57" t="str">
        <f t="shared" si="48"/>
        <v>2</v>
      </c>
      <c r="AC255" s="55" t="str">
        <f t="shared" si="49"/>
        <v>Sin observaciones</v>
      </c>
      <c r="AD255" s="101" t="str">
        <f t="shared" si="50"/>
        <v>35</v>
      </c>
      <c r="AE255" s="101" t="str">
        <f t="shared" si="51"/>
        <v/>
      </c>
      <c r="AF255" s="108" t="str">
        <f t="shared" si="52"/>
        <v/>
      </c>
      <c r="AG255" s="108" t="str">
        <f t="shared" si="53"/>
        <v>NO</v>
      </c>
      <c r="AH255" s="108" t="str">
        <f t="shared" si="54"/>
        <v>O</v>
      </c>
      <c r="AI255" s="108" t="str">
        <f t="shared" si="55"/>
        <v>S</v>
      </c>
      <c r="AJ255" s="111">
        <f t="shared" si="56"/>
        <v>0</v>
      </c>
      <c r="AK255" s="111">
        <f t="shared" si="57"/>
        <v>0</v>
      </c>
      <c r="AL255" s="111">
        <f t="shared" si="58"/>
        <v>0</v>
      </c>
      <c r="AM255" s="114">
        <f t="shared" si="59"/>
        <v>0</v>
      </c>
    </row>
    <row r="256" spans="1:39">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16" t="str">
        <f t="shared" si="45"/>
        <v/>
      </c>
      <c r="Z256" s="45" t="str">
        <f t="shared" si="46"/>
        <v/>
      </c>
      <c r="AA256" s="55" t="str">
        <f t="shared" si="47"/>
        <v>ES</v>
      </c>
      <c r="AB256" s="57" t="str">
        <f t="shared" si="48"/>
        <v>2</v>
      </c>
      <c r="AC256" s="55" t="str">
        <f t="shared" si="49"/>
        <v>Sin observaciones</v>
      </c>
      <c r="AD256" s="101" t="str">
        <f t="shared" si="50"/>
        <v>35</v>
      </c>
      <c r="AE256" s="101" t="str">
        <f t="shared" si="51"/>
        <v/>
      </c>
      <c r="AF256" s="108" t="str">
        <f t="shared" si="52"/>
        <v/>
      </c>
      <c r="AG256" s="108" t="str">
        <f t="shared" si="53"/>
        <v>NO</v>
      </c>
      <c r="AH256" s="108" t="str">
        <f t="shared" si="54"/>
        <v>O</v>
      </c>
      <c r="AI256" s="108" t="str">
        <f t="shared" si="55"/>
        <v>S</v>
      </c>
      <c r="AJ256" s="111">
        <f t="shared" si="56"/>
        <v>0</v>
      </c>
      <c r="AK256" s="111">
        <f t="shared" si="57"/>
        <v>0</v>
      </c>
      <c r="AL256" s="111">
        <f t="shared" si="58"/>
        <v>0</v>
      </c>
      <c r="AM256" s="114">
        <f t="shared" si="59"/>
        <v>0</v>
      </c>
    </row>
    <row r="257" spans="1:39">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16" t="str">
        <f t="shared" si="45"/>
        <v/>
      </c>
      <c r="Z257" s="45" t="str">
        <f t="shared" si="46"/>
        <v/>
      </c>
      <c r="AA257" s="55" t="str">
        <f t="shared" si="47"/>
        <v>ES</v>
      </c>
      <c r="AB257" s="57" t="str">
        <f t="shared" si="48"/>
        <v>2</v>
      </c>
      <c r="AC257" s="55" t="str">
        <f t="shared" si="49"/>
        <v>Sin observaciones</v>
      </c>
      <c r="AD257" s="101" t="str">
        <f t="shared" si="50"/>
        <v>35</v>
      </c>
      <c r="AE257" s="101" t="str">
        <f t="shared" si="51"/>
        <v/>
      </c>
      <c r="AF257" s="108" t="str">
        <f t="shared" si="52"/>
        <v/>
      </c>
      <c r="AG257" s="108" t="str">
        <f t="shared" si="53"/>
        <v>NO</v>
      </c>
      <c r="AH257" s="108" t="str">
        <f t="shared" si="54"/>
        <v>O</v>
      </c>
      <c r="AI257" s="108" t="str">
        <f t="shared" si="55"/>
        <v>S</v>
      </c>
      <c r="AJ257" s="111">
        <f t="shared" si="56"/>
        <v>0</v>
      </c>
      <c r="AK257" s="111">
        <f t="shared" si="57"/>
        <v>0</v>
      </c>
      <c r="AL257" s="111">
        <f t="shared" si="58"/>
        <v>0</v>
      </c>
      <c r="AM257" s="114">
        <f t="shared" si="59"/>
        <v>0</v>
      </c>
    </row>
    <row r="258" spans="1:39">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16" t="str">
        <f t="shared" si="45"/>
        <v/>
      </c>
      <c r="Z258" s="45" t="str">
        <f t="shared" si="46"/>
        <v/>
      </c>
      <c r="AA258" s="55" t="str">
        <f t="shared" si="47"/>
        <v>ES</v>
      </c>
      <c r="AB258" s="57" t="str">
        <f t="shared" si="48"/>
        <v>2</v>
      </c>
      <c r="AC258" s="55" t="str">
        <f t="shared" si="49"/>
        <v>Sin observaciones</v>
      </c>
      <c r="AD258" s="101" t="str">
        <f t="shared" si="50"/>
        <v>35</v>
      </c>
      <c r="AE258" s="101" t="str">
        <f t="shared" si="51"/>
        <v/>
      </c>
      <c r="AF258" s="108" t="str">
        <f t="shared" si="52"/>
        <v/>
      </c>
      <c r="AG258" s="108" t="str">
        <f t="shared" si="53"/>
        <v>NO</v>
      </c>
      <c r="AH258" s="108" t="str">
        <f t="shared" si="54"/>
        <v>O</v>
      </c>
      <c r="AI258" s="108" t="str">
        <f t="shared" si="55"/>
        <v>S</v>
      </c>
      <c r="AJ258" s="111">
        <f t="shared" si="56"/>
        <v>0</v>
      </c>
      <c r="AK258" s="111">
        <f t="shared" si="57"/>
        <v>0</v>
      </c>
      <c r="AL258" s="111">
        <f t="shared" si="58"/>
        <v>0</v>
      </c>
      <c r="AM258" s="114">
        <f t="shared" si="59"/>
        <v>0</v>
      </c>
    </row>
    <row r="259" spans="1:39">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16" t="str">
        <f t="shared" ref="Y259:Y322" si="60">IF(ISBLANK(A259),"",CONCATENATE($BF$10,"-",MID($BF$9,3,2),"-M_",A259))</f>
        <v/>
      </c>
      <c r="Z259" s="45" t="str">
        <f t="shared" ref="Z259:Z322" si="61">IF(ISBLANK(B259),"",VLOOKUP(B259,$BM$2:$BN$5,2,FALSE))</f>
        <v/>
      </c>
      <c r="AA259" s="55" t="str">
        <f t="shared" ref="AA259:AA322" si="62">UPPER(IF(ISBLANK(V259),"ES",V259))</f>
        <v>ES</v>
      </c>
      <c r="AB259" s="57" t="str">
        <f t="shared" ref="AB259:AB322" si="63">IF(ISBLANK(O259),"2",VLOOKUP(O259,$BK$2:$BL$3,2,FALSE))</f>
        <v>2</v>
      </c>
      <c r="AC259" s="55" t="str">
        <f t="shared" ref="AC259:AC322" si="64">IF(ISBLANK(X259),"Sin observaciones",X259)</f>
        <v>Sin observaciones</v>
      </c>
      <c r="AD259" s="101" t="str">
        <f t="shared" ref="AD259:AD322" si="65">IF(ISBLANK(G259),"35",VLOOKUP(G259,$BQ$2:$BR$55,2,FALSE))</f>
        <v>35</v>
      </c>
      <c r="AE259" s="101" t="str">
        <f t="shared" ref="AE259:AE322" si="66">IF(ISBLANK(B259),"",VLOOKUP(Z259,$BN$2:$BO$5,2,FALSE))</f>
        <v/>
      </c>
      <c r="AF259" s="108" t="str">
        <f t="shared" ref="AF259:AF322" si="67">IF(ISBLANK(D259),"",VLOOKUP(D259,$BU$2:$BV$5,2,FALSE))</f>
        <v/>
      </c>
      <c r="AG259" s="108" t="str">
        <f t="shared" ref="AG259:AG322" si="68">IF(ISBLANK(O259),"NO",O259)</f>
        <v>NO</v>
      </c>
      <c r="AH259" s="108" t="str">
        <f t="shared" ref="AH259:AH322" si="69">IF(ISBLANK(C259),"O",VLOOKUP(C259,$BW$2:$BX$4,2,FALSE))</f>
        <v>O</v>
      </c>
      <c r="AI259" s="108" t="str">
        <f t="shared" ref="AI259:AI322" si="70">IF(ISBLANK(M259),"S",VLOOKUP(M259,$CA$2:$CB$3,2,FALSE))</f>
        <v>S</v>
      </c>
      <c r="AJ259" s="111">
        <f t="shared" ref="AJ259:AJ322" si="71">ROUND(SUM(I259+J259),0)</f>
        <v>0</v>
      </c>
      <c r="AK259" s="111">
        <f t="shared" ref="AK259:AK322" si="72">ROUND(H259,0)</f>
        <v>0</v>
      </c>
      <c r="AL259" s="111">
        <f t="shared" ref="AL259:AL322" si="73">ROUND(SUM(K259+L259),0)</f>
        <v>0</v>
      </c>
      <c r="AM259" s="114">
        <f t="shared" ref="AM259:AM322" si="74">IF(ISBLANK(W259),N259,W259)</f>
        <v>0</v>
      </c>
    </row>
    <row r="260" spans="1:39">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16" t="str">
        <f t="shared" si="60"/>
        <v/>
      </c>
      <c r="Z260" s="45" t="str">
        <f t="shared" si="61"/>
        <v/>
      </c>
      <c r="AA260" s="55" t="str">
        <f t="shared" si="62"/>
        <v>ES</v>
      </c>
      <c r="AB260" s="57" t="str">
        <f t="shared" si="63"/>
        <v>2</v>
      </c>
      <c r="AC260" s="55" t="str">
        <f t="shared" si="64"/>
        <v>Sin observaciones</v>
      </c>
      <c r="AD260" s="101" t="str">
        <f t="shared" si="65"/>
        <v>35</v>
      </c>
      <c r="AE260" s="101" t="str">
        <f t="shared" si="66"/>
        <v/>
      </c>
      <c r="AF260" s="108" t="str">
        <f t="shared" si="67"/>
        <v/>
      </c>
      <c r="AG260" s="108" t="str">
        <f t="shared" si="68"/>
        <v>NO</v>
      </c>
      <c r="AH260" s="108" t="str">
        <f t="shared" si="69"/>
        <v>O</v>
      </c>
      <c r="AI260" s="108" t="str">
        <f t="shared" si="70"/>
        <v>S</v>
      </c>
      <c r="AJ260" s="111">
        <f t="shared" si="71"/>
        <v>0</v>
      </c>
      <c r="AK260" s="111">
        <f t="shared" si="72"/>
        <v>0</v>
      </c>
      <c r="AL260" s="111">
        <f t="shared" si="73"/>
        <v>0</v>
      </c>
      <c r="AM260" s="114">
        <f t="shared" si="74"/>
        <v>0</v>
      </c>
    </row>
    <row r="261" spans="1:39">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16" t="str">
        <f t="shared" si="60"/>
        <v/>
      </c>
      <c r="Z261" s="45" t="str">
        <f t="shared" si="61"/>
        <v/>
      </c>
      <c r="AA261" s="55" t="str">
        <f t="shared" si="62"/>
        <v>ES</v>
      </c>
      <c r="AB261" s="57" t="str">
        <f t="shared" si="63"/>
        <v>2</v>
      </c>
      <c r="AC261" s="55" t="str">
        <f t="shared" si="64"/>
        <v>Sin observaciones</v>
      </c>
      <c r="AD261" s="101" t="str">
        <f t="shared" si="65"/>
        <v>35</v>
      </c>
      <c r="AE261" s="101" t="str">
        <f t="shared" si="66"/>
        <v/>
      </c>
      <c r="AF261" s="108" t="str">
        <f t="shared" si="67"/>
        <v/>
      </c>
      <c r="AG261" s="108" t="str">
        <f t="shared" si="68"/>
        <v>NO</v>
      </c>
      <c r="AH261" s="108" t="str">
        <f t="shared" si="69"/>
        <v>O</v>
      </c>
      <c r="AI261" s="108" t="str">
        <f t="shared" si="70"/>
        <v>S</v>
      </c>
      <c r="AJ261" s="111">
        <f t="shared" si="71"/>
        <v>0</v>
      </c>
      <c r="AK261" s="111">
        <f t="shared" si="72"/>
        <v>0</v>
      </c>
      <c r="AL261" s="111">
        <f t="shared" si="73"/>
        <v>0</v>
      </c>
      <c r="AM261" s="114">
        <f t="shared" si="74"/>
        <v>0</v>
      </c>
    </row>
    <row r="262" spans="1:39">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16" t="str">
        <f t="shared" si="60"/>
        <v/>
      </c>
      <c r="Z262" s="45" t="str">
        <f t="shared" si="61"/>
        <v/>
      </c>
      <c r="AA262" s="55" t="str">
        <f t="shared" si="62"/>
        <v>ES</v>
      </c>
      <c r="AB262" s="57" t="str">
        <f t="shared" si="63"/>
        <v>2</v>
      </c>
      <c r="AC262" s="55" t="str">
        <f t="shared" si="64"/>
        <v>Sin observaciones</v>
      </c>
      <c r="AD262" s="101" t="str">
        <f t="shared" si="65"/>
        <v>35</v>
      </c>
      <c r="AE262" s="101" t="str">
        <f t="shared" si="66"/>
        <v/>
      </c>
      <c r="AF262" s="108" t="str">
        <f t="shared" si="67"/>
        <v/>
      </c>
      <c r="AG262" s="108" t="str">
        <f t="shared" si="68"/>
        <v>NO</v>
      </c>
      <c r="AH262" s="108" t="str">
        <f t="shared" si="69"/>
        <v>O</v>
      </c>
      <c r="AI262" s="108" t="str">
        <f t="shared" si="70"/>
        <v>S</v>
      </c>
      <c r="AJ262" s="111">
        <f t="shared" si="71"/>
        <v>0</v>
      </c>
      <c r="AK262" s="111">
        <f t="shared" si="72"/>
        <v>0</v>
      </c>
      <c r="AL262" s="111">
        <f t="shared" si="73"/>
        <v>0</v>
      </c>
      <c r="AM262" s="114">
        <f t="shared" si="74"/>
        <v>0</v>
      </c>
    </row>
    <row r="263" spans="1:39">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16" t="str">
        <f t="shared" si="60"/>
        <v/>
      </c>
      <c r="Z263" s="45" t="str">
        <f t="shared" si="61"/>
        <v/>
      </c>
      <c r="AA263" s="55" t="str">
        <f t="shared" si="62"/>
        <v>ES</v>
      </c>
      <c r="AB263" s="57" t="str">
        <f t="shared" si="63"/>
        <v>2</v>
      </c>
      <c r="AC263" s="55" t="str">
        <f t="shared" si="64"/>
        <v>Sin observaciones</v>
      </c>
      <c r="AD263" s="101" t="str">
        <f t="shared" si="65"/>
        <v>35</v>
      </c>
      <c r="AE263" s="101" t="str">
        <f t="shared" si="66"/>
        <v/>
      </c>
      <c r="AF263" s="108" t="str">
        <f t="shared" si="67"/>
        <v/>
      </c>
      <c r="AG263" s="108" t="str">
        <f t="shared" si="68"/>
        <v>NO</v>
      </c>
      <c r="AH263" s="108" t="str">
        <f t="shared" si="69"/>
        <v>O</v>
      </c>
      <c r="AI263" s="108" t="str">
        <f t="shared" si="70"/>
        <v>S</v>
      </c>
      <c r="AJ263" s="111">
        <f t="shared" si="71"/>
        <v>0</v>
      </c>
      <c r="AK263" s="111">
        <f t="shared" si="72"/>
        <v>0</v>
      </c>
      <c r="AL263" s="111">
        <f t="shared" si="73"/>
        <v>0</v>
      </c>
      <c r="AM263" s="114">
        <f t="shared" si="74"/>
        <v>0</v>
      </c>
    </row>
    <row r="264" spans="1:39">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16" t="str">
        <f t="shared" si="60"/>
        <v/>
      </c>
      <c r="Z264" s="45" t="str">
        <f t="shared" si="61"/>
        <v/>
      </c>
      <c r="AA264" s="55" t="str">
        <f t="shared" si="62"/>
        <v>ES</v>
      </c>
      <c r="AB264" s="57" t="str">
        <f t="shared" si="63"/>
        <v>2</v>
      </c>
      <c r="AC264" s="55" t="str">
        <f t="shared" si="64"/>
        <v>Sin observaciones</v>
      </c>
      <c r="AD264" s="101" t="str">
        <f t="shared" si="65"/>
        <v>35</v>
      </c>
      <c r="AE264" s="101" t="str">
        <f t="shared" si="66"/>
        <v/>
      </c>
      <c r="AF264" s="108" t="str">
        <f t="shared" si="67"/>
        <v/>
      </c>
      <c r="AG264" s="108" t="str">
        <f t="shared" si="68"/>
        <v>NO</v>
      </c>
      <c r="AH264" s="108" t="str">
        <f t="shared" si="69"/>
        <v>O</v>
      </c>
      <c r="AI264" s="108" t="str">
        <f t="shared" si="70"/>
        <v>S</v>
      </c>
      <c r="AJ264" s="111">
        <f t="shared" si="71"/>
        <v>0</v>
      </c>
      <c r="AK264" s="111">
        <f t="shared" si="72"/>
        <v>0</v>
      </c>
      <c r="AL264" s="111">
        <f t="shared" si="73"/>
        <v>0</v>
      </c>
      <c r="AM264" s="114">
        <f t="shared" si="74"/>
        <v>0</v>
      </c>
    </row>
    <row r="265" spans="1:39">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16" t="str">
        <f t="shared" si="60"/>
        <v/>
      </c>
      <c r="Z265" s="45" t="str">
        <f t="shared" si="61"/>
        <v/>
      </c>
      <c r="AA265" s="55" t="str">
        <f t="shared" si="62"/>
        <v>ES</v>
      </c>
      <c r="AB265" s="57" t="str">
        <f t="shared" si="63"/>
        <v>2</v>
      </c>
      <c r="AC265" s="55" t="str">
        <f t="shared" si="64"/>
        <v>Sin observaciones</v>
      </c>
      <c r="AD265" s="101" t="str">
        <f t="shared" si="65"/>
        <v>35</v>
      </c>
      <c r="AE265" s="101" t="str">
        <f t="shared" si="66"/>
        <v/>
      </c>
      <c r="AF265" s="108" t="str">
        <f t="shared" si="67"/>
        <v/>
      </c>
      <c r="AG265" s="108" t="str">
        <f t="shared" si="68"/>
        <v>NO</v>
      </c>
      <c r="AH265" s="108" t="str">
        <f t="shared" si="69"/>
        <v>O</v>
      </c>
      <c r="AI265" s="108" t="str">
        <f t="shared" si="70"/>
        <v>S</v>
      </c>
      <c r="AJ265" s="111">
        <f t="shared" si="71"/>
        <v>0</v>
      </c>
      <c r="AK265" s="111">
        <f t="shared" si="72"/>
        <v>0</v>
      </c>
      <c r="AL265" s="111">
        <f t="shared" si="73"/>
        <v>0</v>
      </c>
      <c r="AM265" s="114">
        <f t="shared" si="74"/>
        <v>0</v>
      </c>
    </row>
    <row r="266" spans="1:39">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16" t="str">
        <f t="shared" si="60"/>
        <v/>
      </c>
      <c r="Z266" s="45" t="str">
        <f t="shared" si="61"/>
        <v/>
      </c>
      <c r="AA266" s="55" t="str">
        <f t="shared" si="62"/>
        <v>ES</v>
      </c>
      <c r="AB266" s="57" t="str">
        <f t="shared" si="63"/>
        <v>2</v>
      </c>
      <c r="AC266" s="55" t="str">
        <f t="shared" si="64"/>
        <v>Sin observaciones</v>
      </c>
      <c r="AD266" s="101" t="str">
        <f t="shared" si="65"/>
        <v>35</v>
      </c>
      <c r="AE266" s="101" t="str">
        <f t="shared" si="66"/>
        <v/>
      </c>
      <c r="AF266" s="108" t="str">
        <f t="shared" si="67"/>
        <v/>
      </c>
      <c r="AG266" s="108" t="str">
        <f t="shared" si="68"/>
        <v>NO</v>
      </c>
      <c r="AH266" s="108" t="str">
        <f t="shared" si="69"/>
        <v>O</v>
      </c>
      <c r="AI266" s="108" t="str">
        <f t="shared" si="70"/>
        <v>S</v>
      </c>
      <c r="AJ266" s="111">
        <f t="shared" si="71"/>
        <v>0</v>
      </c>
      <c r="AK266" s="111">
        <f t="shared" si="72"/>
        <v>0</v>
      </c>
      <c r="AL266" s="111">
        <f t="shared" si="73"/>
        <v>0</v>
      </c>
      <c r="AM266" s="114">
        <f t="shared" si="74"/>
        <v>0</v>
      </c>
    </row>
    <row r="267" spans="1:39">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16" t="str">
        <f t="shared" si="60"/>
        <v/>
      </c>
      <c r="Z267" s="45" t="str">
        <f t="shared" si="61"/>
        <v/>
      </c>
      <c r="AA267" s="55" t="str">
        <f t="shared" si="62"/>
        <v>ES</v>
      </c>
      <c r="AB267" s="57" t="str">
        <f t="shared" si="63"/>
        <v>2</v>
      </c>
      <c r="AC267" s="55" t="str">
        <f t="shared" si="64"/>
        <v>Sin observaciones</v>
      </c>
      <c r="AD267" s="101" t="str">
        <f t="shared" si="65"/>
        <v>35</v>
      </c>
      <c r="AE267" s="101" t="str">
        <f t="shared" si="66"/>
        <v/>
      </c>
      <c r="AF267" s="108" t="str">
        <f t="shared" si="67"/>
        <v/>
      </c>
      <c r="AG267" s="108" t="str">
        <f t="shared" si="68"/>
        <v>NO</v>
      </c>
      <c r="AH267" s="108" t="str">
        <f t="shared" si="69"/>
        <v>O</v>
      </c>
      <c r="AI267" s="108" t="str">
        <f t="shared" si="70"/>
        <v>S</v>
      </c>
      <c r="AJ267" s="111">
        <f t="shared" si="71"/>
        <v>0</v>
      </c>
      <c r="AK267" s="111">
        <f t="shared" si="72"/>
        <v>0</v>
      </c>
      <c r="AL267" s="111">
        <f t="shared" si="73"/>
        <v>0</v>
      </c>
      <c r="AM267" s="114">
        <f t="shared" si="74"/>
        <v>0</v>
      </c>
    </row>
    <row r="268" spans="1:39">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16" t="str">
        <f t="shared" si="60"/>
        <v/>
      </c>
      <c r="Z268" s="45" t="str">
        <f t="shared" si="61"/>
        <v/>
      </c>
      <c r="AA268" s="55" t="str">
        <f t="shared" si="62"/>
        <v>ES</v>
      </c>
      <c r="AB268" s="57" t="str">
        <f t="shared" si="63"/>
        <v>2</v>
      </c>
      <c r="AC268" s="55" t="str">
        <f t="shared" si="64"/>
        <v>Sin observaciones</v>
      </c>
      <c r="AD268" s="101" t="str">
        <f t="shared" si="65"/>
        <v>35</v>
      </c>
      <c r="AE268" s="101" t="str">
        <f t="shared" si="66"/>
        <v/>
      </c>
      <c r="AF268" s="108" t="str">
        <f t="shared" si="67"/>
        <v/>
      </c>
      <c r="AG268" s="108" t="str">
        <f t="shared" si="68"/>
        <v>NO</v>
      </c>
      <c r="AH268" s="108" t="str">
        <f t="shared" si="69"/>
        <v>O</v>
      </c>
      <c r="AI268" s="108" t="str">
        <f t="shared" si="70"/>
        <v>S</v>
      </c>
      <c r="AJ268" s="111">
        <f t="shared" si="71"/>
        <v>0</v>
      </c>
      <c r="AK268" s="111">
        <f t="shared" si="72"/>
        <v>0</v>
      </c>
      <c r="AL268" s="111">
        <f t="shared" si="73"/>
        <v>0</v>
      </c>
      <c r="AM268" s="114">
        <f t="shared" si="74"/>
        <v>0</v>
      </c>
    </row>
    <row r="269" spans="1:39">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16" t="str">
        <f t="shared" si="60"/>
        <v/>
      </c>
      <c r="Z269" s="45" t="str">
        <f t="shared" si="61"/>
        <v/>
      </c>
      <c r="AA269" s="55" t="str">
        <f t="shared" si="62"/>
        <v>ES</v>
      </c>
      <c r="AB269" s="57" t="str">
        <f t="shared" si="63"/>
        <v>2</v>
      </c>
      <c r="AC269" s="55" t="str">
        <f t="shared" si="64"/>
        <v>Sin observaciones</v>
      </c>
      <c r="AD269" s="101" t="str">
        <f t="shared" si="65"/>
        <v>35</v>
      </c>
      <c r="AE269" s="101" t="str">
        <f t="shared" si="66"/>
        <v/>
      </c>
      <c r="AF269" s="108" t="str">
        <f t="shared" si="67"/>
        <v/>
      </c>
      <c r="AG269" s="108" t="str">
        <f t="shared" si="68"/>
        <v>NO</v>
      </c>
      <c r="AH269" s="108" t="str">
        <f t="shared" si="69"/>
        <v>O</v>
      </c>
      <c r="AI269" s="108" t="str">
        <f t="shared" si="70"/>
        <v>S</v>
      </c>
      <c r="AJ269" s="111">
        <f t="shared" si="71"/>
        <v>0</v>
      </c>
      <c r="AK269" s="111">
        <f t="shared" si="72"/>
        <v>0</v>
      </c>
      <c r="AL269" s="111">
        <f t="shared" si="73"/>
        <v>0</v>
      </c>
      <c r="AM269" s="114">
        <f t="shared" si="74"/>
        <v>0</v>
      </c>
    </row>
    <row r="270" spans="1:39">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16" t="str">
        <f t="shared" si="60"/>
        <v/>
      </c>
      <c r="Z270" s="45" t="str">
        <f t="shared" si="61"/>
        <v/>
      </c>
      <c r="AA270" s="55" t="str">
        <f t="shared" si="62"/>
        <v>ES</v>
      </c>
      <c r="AB270" s="57" t="str">
        <f t="shared" si="63"/>
        <v>2</v>
      </c>
      <c r="AC270" s="55" t="str">
        <f t="shared" si="64"/>
        <v>Sin observaciones</v>
      </c>
      <c r="AD270" s="101" t="str">
        <f t="shared" si="65"/>
        <v>35</v>
      </c>
      <c r="AE270" s="101" t="str">
        <f t="shared" si="66"/>
        <v/>
      </c>
      <c r="AF270" s="108" t="str">
        <f t="shared" si="67"/>
        <v/>
      </c>
      <c r="AG270" s="108" t="str">
        <f t="shared" si="68"/>
        <v>NO</v>
      </c>
      <c r="AH270" s="108" t="str">
        <f t="shared" si="69"/>
        <v>O</v>
      </c>
      <c r="AI270" s="108" t="str">
        <f t="shared" si="70"/>
        <v>S</v>
      </c>
      <c r="AJ270" s="111">
        <f t="shared" si="71"/>
        <v>0</v>
      </c>
      <c r="AK270" s="111">
        <f t="shared" si="72"/>
        <v>0</v>
      </c>
      <c r="AL270" s="111">
        <f t="shared" si="73"/>
        <v>0</v>
      </c>
      <c r="AM270" s="114">
        <f t="shared" si="74"/>
        <v>0</v>
      </c>
    </row>
    <row r="271" spans="1:39">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16" t="str">
        <f t="shared" si="60"/>
        <v/>
      </c>
      <c r="Z271" s="45" t="str">
        <f t="shared" si="61"/>
        <v/>
      </c>
      <c r="AA271" s="55" t="str">
        <f t="shared" si="62"/>
        <v>ES</v>
      </c>
      <c r="AB271" s="57" t="str">
        <f t="shared" si="63"/>
        <v>2</v>
      </c>
      <c r="AC271" s="55" t="str">
        <f t="shared" si="64"/>
        <v>Sin observaciones</v>
      </c>
      <c r="AD271" s="101" t="str">
        <f t="shared" si="65"/>
        <v>35</v>
      </c>
      <c r="AE271" s="101" t="str">
        <f t="shared" si="66"/>
        <v/>
      </c>
      <c r="AF271" s="108" t="str">
        <f t="shared" si="67"/>
        <v/>
      </c>
      <c r="AG271" s="108" t="str">
        <f t="shared" si="68"/>
        <v>NO</v>
      </c>
      <c r="AH271" s="108" t="str">
        <f t="shared" si="69"/>
        <v>O</v>
      </c>
      <c r="AI271" s="108" t="str">
        <f t="shared" si="70"/>
        <v>S</v>
      </c>
      <c r="AJ271" s="111">
        <f t="shared" si="71"/>
        <v>0</v>
      </c>
      <c r="AK271" s="111">
        <f t="shared" si="72"/>
        <v>0</v>
      </c>
      <c r="AL271" s="111">
        <f t="shared" si="73"/>
        <v>0</v>
      </c>
      <c r="AM271" s="114">
        <f t="shared" si="74"/>
        <v>0</v>
      </c>
    </row>
    <row r="272" spans="1:39">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16" t="str">
        <f t="shared" si="60"/>
        <v/>
      </c>
      <c r="Z272" s="45" t="str">
        <f t="shared" si="61"/>
        <v/>
      </c>
      <c r="AA272" s="55" t="str">
        <f t="shared" si="62"/>
        <v>ES</v>
      </c>
      <c r="AB272" s="57" t="str">
        <f t="shared" si="63"/>
        <v>2</v>
      </c>
      <c r="AC272" s="55" t="str">
        <f t="shared" si="64"/>
        <v>Sin observaciones</v>
      </c>
      <c r="AD272" s="101" t="str">
        <f t="shared" si="65"/>
        <v>35</v>
      </c>
      <c r="AE272" s="101" t="str">
        <f t="shared" si="66"/>
        <v/>
      </c>
      <c r="AF272" s="108" t="str">
        <f t="shared" si="67"/>
        <v/>
      </c>
      <c r="AG272" s="108" t="str">
        <f t="shared" si="68"/>
        <v>NO</v>
      </c>
      <c r="AH272" s="108" t="str">
        <f t="shared" si="69"/>
        <v>O</v>
      </c>
      <c r="AI272" s="108" t="str">
        <f t="shared" si="70"/>
        <v>S</v>
      </c>
      <c r="AJ272" s="111">
        <f t="shared" si="71"/>
        <v>0</v>
      </c>
      <c r="AK272" s="111">
        <f t="shared" si="72"/>
        <v>0</v>
      </c>
      <c r="AL272" s="111">
        <f t="shared" si="73"/>
        <v>0</v>
      </c>
      <c r="AM272" s="114">
        <f t="shared" si="74"/>
        <v>0</v>
      </c>
    </row>
    <row r="273" spans="1:39">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16" t="str">
        <f t="shared" si="60"/>
        <v/>
      </c>
      <c r="Z273" s="45" t="str">
        <f t="shared" si="61"/>
        <v/>
      </c>
      <c r="AA273" s="55" t="str">
        <f t="shared" si="62"/>
        <v>ES</v>
      </c>
      <c r="AB273" s="57" t="str">
        <f t="shared" si="63"/>
        <v>2</v>
      </c>
      <c r="AC273" s="55" t="str">
        <f t="shared" si="64"/>
        <v>Sin observaciones</v>
      </c>
      <c r="AD273" s="101" t="str">
        <f t="shared" si="65"/>
        <v>35</v>
      </c>
      <c r="AE273" s="101" t="str">
        <f t="shared" si="66"/>
        <v/>
      </c>
      <c r="AF273" s="108" t="str">
        <f t="shared" si="67"/>
        <v/>
      </c>
      <c r="AG273" s="108" t="str">
        <f t="shared" si="68"/>
        <v>NO</v>
      </c>
      <c r="AH273" s="108" t="str">
        <f t="shared" si="69"/>
        <v>O</v>
      </c>
      <c r="AI273" s="108" t="str">
        <f t="shared" si="70"/>
        <v>S</v>
      </c>
      <c r="AJ273" s="111">
        <f t="shared" si="71"/>
        <v>0</v>
      </c>
      <c r="AK273" s="111">
        <f t="shared" si="72"/>
        <v>0</v>
      </c>
      <c r="AL273" s="111">
        <f t="shared" si="73"/>
        <v>0</v>
      </c>
      <c r="AM273" s="114">
        <f t="shared" si="74"/>
        <v>0</v>
      </c>
    </row>
    <row r="274" spans="1:39">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16" t="str">
        <f t="shared" si="60"/>
        <v/>
      </c>
      <c r="Z274" s="45" t="str">
        <f t="shared" si="61"/>
        <v/>
      </c>
      <c r="AA274" s="55" t="str">
        <f t="shared" si="62"/>
        <v>ES</v>
      </c>
      <c r="AB274" s="57" t="str">
        <f t="shared" si="63"/>
        <v>2</v>
      </c>
      <c r="AC274" s="55" t="str">
        <f t="shared" si="64"/>
        <v>Sin observaciones</v>
      </c>
      <c r="AD274" s="101" t="str">
        <f t="shared" si="65"/>
        <v>35</v>
      </c>
      <c r="AE274" s="101" t="str">
        <f t="shared" si="66"/>
        <v/>
      </c>
      <c r="AF274" s="108" t="str">
        <f t="shared" si="67"/>
        <v/>
      </c>
      <c r="AG274" s="108" t="str">
        <f t="shared" si="68"/>
        <v>NO</v>
      </c>
      <c r="AH274" s="108" t="str">
        <f t="shared" si="69"/>
        <v>O</v>
      </c>
      <c r="AI274" s="108" t="str">
        <f t="shared" si="70"/>
        <v>S</v>
      </c>
      <c r="AJ274" s="111">
        <f t="shared" si="71"/>
        <v>0</v>
      </c>
      <c r="AK274" s="111">
        <f t="shared" si="72"/>
        <v>0</v>
      </c>
      <c r="AL274" s="111">
        <f t="shared" si="73"/>
        <v>0</v>
      </c>
      <c r="AM274" s="114">
        <f t="shared" si="74"/>
        <v>0</v>
      </c>
    </row>
    <row r="275" spans="1:39">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16" t="str">
        <f t="shared" si="60"/>
        <v/>
      </c>
      <c r="Z275" s="45" t="str">
        <f t="shared" si="61"/>
        <v/>
      </c>
      <c r="AA275" s="55" t="str">
        <f t="shared" si="62"/>
        <v>ES</v>
      </c>
      <c r="AB275" s="57" t="str">
        <f t="shared" si="63"/>
        <v>2</v>
      </c>
      <c r="AC275" s="55" t="str">
        <f t="shared" si="64"/>
        <v>Sin observaciones</v>
      </c>
      <c r="AD275" s="101" t="str">
        <f t="shared" si="65"/>
        <v>35</v>
      </c>
      <c r="AE275" s="101" t="str">
        <f t="shared" si="66"/>
        <v/>
      </c>
      <c r="AF275" s="108" t="str">
        <f t="shared" si="67"/>
        <v/>
      </c>
      <c r="AG275" s="108" t="str">
        <f t="shared" si="68"/>
        <v>NO</v>
      </c>
      <c r="AH275" s="108" t="str">
        <f t="shared" si="69"/>
        <v>O</v>
      </c>
      <c r="AI275" s="108" t="str">
        <f t="shared" si="70"/>
        <v>S</v>
      </c>
      <c r="AJ275" s="111">
        <f t="shared" si="71"/>
        <v>0</v>
      </c>
      <c r="AK275" s="111">
        <f t="shared" si="72"/>
        <v>0</v>
      </c>
      <c r="AL275" s="111">
        <f t="shared" si="73"/>
        <v>0</v>
      </c>
      <c r="AM275" s="114">
        <f t="shared" si="74"/>
        <v>0</v>
      </c>
    </row>
    <row r="276" spans="1:39">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16" t="str">
        <f t="shared" si="60"/>
        <v/>
      </c>
      <c r="Z276" s="45" t="str">
        <f t="shared" si="61"/>
        <v/>
      </c>
      <c r="AA276" s="55" t="str">
        <f t="shared" si="62"/>
        <v>ES</v>
      </c>
      <c r="AB276" s="57" t="str">
        <f t="shared" si="63"/>
        <v>2</v>
      </c>
      <c r="AC276" s="55" t="str">
        <f t="shared" si="64"/>
        <v>Sin observaciones</v>
      </c>
      <c r="AD276" s="101" t="str">
        <f t="shared" si="65"/>
        <v>35</v>
      </c>
      <c r="AE276" s="101" t="str">
        <f t="shared" si="66"/>
        <v/>
      </c>
      <c r="AF276" s="108" t="str">
        <f t="shared" si="67"/>
        <v/>
      </c>
      <c r="AG276" s="108" t="str">
        <f t="shared" si="68"/>
        <v>NO</v>
      </c>
      <c r="AH276" s="108" t="str">
        <f t="shared" si="69"/>
        <v>O</v>
      </c>
      <c r="AI276" s="108" t="str">
        <f t="shared" si="70"/>
        <v>S</v>
      </c>
      <c r="AJ276" s="111">
        <f t="shared" si="71"/>
        <v>0</v>
      </c>
      <c r="AK276" s="111">
        <f t="shared" si="72"/>
        <v>0</v>
      </c>
      <c r="AL276" s="111">
        <f t="shared" si="73"/>
        <v>0</v>
      </c>
      <c r="AM276" s="114">
        <f t="shared" si="74"/>
        <v>0</v>
      </c>
    </row>
    <row r="277" spans="1:39">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16" t="str">
        <f t="shared" si="60"/>
        <v/>
      </c>
      <c r="Z277" s="45" t="str">
        <f t="shared" si="61"/>
        <v/>
      </c>
      <c r="AA277" s="55" t="str">
        <f t="shared" si="62"/>
        <v>ES</v>
      </c>
      <c r="AB277" s="57" t="str">
        <f t="shared" si="63"/>
        <v>2</v>
      </c>
      <c r="AC277" s="55" t="str">
        <f t="shared" si="64"/>
        <v>Sin observaciones</v>
      </c>
      <c r="AD277" s="101" t="str">
        <f t="shared" si="65"/>
        <v>35</v>
      </c>
      <c r="AE277" s="101" t="str">
        <f t="shared" si="66"/>
        <v/>
      </c>
      <c r="AF277" s="108" t="str">
        <f t="shared" si="67"/>
        <v/>
      </c>
      <c r="AG277" s="108" t="str">
        <f t="shared" si="68"/>
        <v>NO</v>
      </c>
      <c r="AH277" s="108" t="str">
        <f t="shared" si="69"/>
        <v>O</v>
      </c>
      <c r="AI277" s="108" t="str">
        <f t="shared" si="70"/>
        <v>S</v>
      </c>
      <c r="AJ277" s="111">
        <f t="shared" si="71"/>
        <v>0</v>
      </c>
      <c r="AK277" s="111">
        <f t="shared" si="72"/>
        <v>0</v>
      </c>
      <c r="AL277" s="111">
        <f t="shared" si="73"/>
        <v>0</v>
      </c>
      <c r="AM277" s="114">
        <f t="shared" si="74"/>
        <v>0</v>
      </c>
    </row>
    <row r="278" spans="1:39">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16" t="str">
        <f t="shared" si="60"/>
        <v/>
      </c>
      <c r="Z278" s="45" t="str">
        <f t="shared" si="61"/>
        <v/>
      </c>
      <c r="AA278" s="55" t="str">
        <f t="shared" si="62"/>
        <v>ES</v>
      </c>
      <c r="AB278" s="57" t="str">
        <f t="shared" si="63"/>
        <v>2</v>
      </c>
      <c r="AC278" s="55" t="str">
        <f t="shared" si="64"/>
        <v>Sin observaciones</v>
      </c>
      <c r="AD278" s="101" t="str">
        <f t="shared" si="65"/>
        <v>35</v>
      </c>
      <c r="AE278" s="101" t="str">
        <f t="shared" si="66"/>
        <v/>
      </c>
      <c r="AF278" s="108" t="str">
        <f t="shared" si="67"/>
        <v/>
      </c>
      <c r="AG278" s="108" t="str">
        <f t="shared" si="68"/>
        <v>NO</v>
      </c>
      <c r="AH278" s="108" t="str">
        <f t="shared" si="69"/>
        <v>O</v>
      </c>
      <c r="AI278" s="108" t="str">
        <f t="shared" si="70"/>
        <v>S</v>
      </c>
      <c r="AJ278" s="111">
        <f t="shared" si="71"/>
        <v>0</v>
      </c>
      <c r="AK278" s="111">
        <f t="shared" si="72"/>
        <v>0</v>
      </c>
      <c r="AL278" s="111">
        <f t="shared" si="73"/>
        <v>0</v>
      </c>
      <c r="AM278" s="114">
        <f t="shared" si="74"/>
        <v>0</v>
      </c>
    </row>
    <row r="279" spans="1:39">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16" t="str">
        <f t="shared" si="60"/>
        <v/>
      </c>
      <c r="Z279" s="45" t="str">
        <f t="shared" si="61"/>
        <v/>
      </c>
      <c r="AA279" s="55" t="str">
        <f t="shared" si="62"/>
        <v>ES</v>
      </c>
      <c r="AB279" s="57" t="str">
        <f t="shared" si="63"/>
        <v>2</v>
      </c>
      <c r="AC279" s="55" t="str">
        <f t="shared" si="64"/>
        <v>Sin observaciones</v>
      </c>
      <c r="AD279" s="101" t="str">
        <f t="shared" si="65"/>
        <v>35</v>
      </c>
      <c r="AE279" s="101" t="str">
        <f t="shared" si="66"/>
        <v/>
      </c>
      <c r="AF279" s="108" t="str">
        <f t="shared" si="67"/>
        <v/>
      </c>
      <c r="AG279" s="108" t="str">
        <f t="shared" si="68"/>
        <v>NO</v>
      </c>
      <c r="AH279" s="108" t="str">
        <f t="shared" si="69"/>
        <v>O</v>
      </c>
      <c r="AI279" s="108" t="str">
        <f t="shared" si="70"/>
        <v>S</v>
      </c>
      <c r="AJ279" s="111">
        <f t="shared" si="71"/>
        <v>0</v>
      </c>
      <c r="AK279" s="111">
        <f t="shared" si="72"/>
        <v>0</v>
      </c>
      <c r="AL279" s="111">
        <f t="shared" si="73"/>
        <v>0</v>
      </c>
      <c r="AM279" s="114">
        <f t="shared" si="74"/>
        <v>0</v>
      </c>
    </row>
    <row r="280" spans="1:39">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16" t="str">
        <f t="shared" si="60"/>
        <v/>
      </c>
      <c r="Z280" s="45" t="str">
        <f t="shared" si="61"/>
        <v/>
      </c>
      <c r="AA280" s="55" t="str">
        <f t="shared" si="62"/>
        <v>ES</v>
      </c>
      <c r="AB280" s="57" t="str">
        <f t="shared" si="63"/>
        <v>2</v>
      </c>
      <c r="AC280" s="55" t="str">
        <f t="shared" si="64"/>
        <v>Sin observaciones</v>
      </c>
      <c r="AD280" s="101" t="str">
        <f t="shared" si="65"/>
        <v>35</v>
      </c>
      <c r="AE280" s="101" t="str">
        <f t="shared" si="66"/>
        <v/>
      </c>
      <c r="AF280" s="108" t="str">
        <f t="shared" si="67"/>
        <v/>
      </c>
      <c r="AG280" s="108" t="str">
        <f t="shared" si="68"/>
        <v>NO</v>
      </c>
      <c r="AH280" s="108" t="str">
        <f t="shared" si="69"/>
        <v>O</v>
      </c>
      <c r="AI280" s="108" t="str">
        <f t="shared" si="70"/>
        <v>S</v>
      </c>
      <c r="AJ280" s="111">
        <f t="shared" si="71"/>
        <v>0</v>
      </c>
      <c r="AK280" s="111">
        <f t="shared" si="72"/>
        <v>0</v>
      </c>
      <c r="AL280" s="111">
        <f t="shared" si="73"/>
        <v>0</v>
      </c>
      <c r="AM280" s="114">
        <f t="shared" si="74"/>
        <v>0</v>
      </c>
    </row>
    <row r="281" spans="1:39">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16" t="str">
        <f t="shared" si="60"/>
        <v/>
      </c>
      <c r="Z281" s="45" t="str">
        <f t="shared" si="61"/>
        <v/>
      </c>
      <c r="AA281" s="55" t="str">
        <f t="shared" si="62"/>
        <v>ES</v>
      </c>
      <c r="AB281" s="57" t="str">
        <f t="shared" si="63"/>
        <v>2</v>
      </c>
      <c r="AC281" s="55" t="str">
        <f t="shared" si="64"/>
        <v>Sin observaciones</v>
      </c>
      <c r="AD281" s="101" t="str">
        <f t="shared" si="65"/>
        <v>35</v>
      </c>
      <c r="AE281" s="101" t="str">
        <f t="shared" si="66"/>
        <v/>
      </c>
      <c r="AF281" s="108" t="str">
        <f t="shared" si="67"/>
        <v/>
      </c>
      <c r="AG281" s="108" t="str">
        <f t="shared" si="68"/>
        <v>NO</v>
      </c>
      <c r="AH281" s="108" t="str">
        <f t="shared" si="69"/>
        <v>O</v>
      </c>
      <c r="AI281" s="108" t="str">
        <f t="shared" si="70"/>
        <v>S</v>
      </c>
      <c r="AJ281" s="111">
        <f t="shared" si="71"/>
        <v>0</v>
      </c>
      <c r="AK281" s="111">
        <f t="shared" si="72"/>
        <v>0</v>
      </c>
      <c r="AL281" s="111">
        <f t="shared" si="73"/>
        <v>0</v>
      </c>
      <c r="AM281" s="114">
        <f t="shared" si="74"/>
        <v>0</v>
      </c>
    </row>
    <row r="282" spans="1:39">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16" t="str">
        <f t="shared" si="60"/>
        <v/>
      </c>
      <c r="Z282" s="45" t="str">
        <f t="shared" si="61"/>
        <v/>
      </c>
      <c r="AA282" s="55" t="str">
        <f t="shared" si="62"/>
        <v>ES</v>
      </c>
      <c r="AB282" s="57" t="str">
        <f t="shared" si="63"/>
        <v>2</v>
      </c>
      <c r="AC282" s="55" t="str">
        <f t="shared" si="64"/>
        <v>Sin observaciones</v>
      </c>
      <c r="AD282" s="101" t="str">
        <f t="shared" si="65"/>
        <v>35</v>
      </c>
      <c r="AE282" s="101" t="str">
        <f t="shared" si="66"/>
        <v/>
      </c>
      <c r="AF282" s="108" t="str">
        <f t="shared" si="67"/>
        <v/>
      </c>
      <c r="AG282" s="108" t="str">
        <f t="shared" si="68"/>
        <v>NO</v>
      </c>
      <c r="AH282" s="108" t="str">
        <f t="shared" si="69"/>
        <v>O</v>
      </c>
      <c r="AI282" s="108" t="str">
        <f t="shared" si="70"/>
        <v>S</v>
      </c>
      <c r="AJ282" s="111">
        <f t="shared" si="71"/>
        <v>0</v>
      </c>
      <c r="AK282" s="111">
        <f t="shared" si="72"/>
        <v>0</v>
      </c>
      <c r="AL282" s="111">
        <f t="shared" si="73"/>
        <v>0</v>
      </c>
      <c r="AM282" s="114">
        <f t="shared" si="74"/>
        <v>0</v>
      </c>
    </row>
    <row r="283" spans="1:39">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16" t="str">
        <f t="shared" si="60"/>
        <v/>
      </c>
      <c r="Z283" s="45" t="str">
        <f t="shared" si="61"/>
        <v/>
      </c>
      <c r="AA283" s="55" t="str">
        <f t="shared" si="62"/>
        <v>ES</v>
      </c>
      <c r="AB283" s="57" t="str">
        <f t="shared" si="63"/>
        <v>2</v>
      </c>
      <c r="AC283" s="55" t="str">
        <f t="shared" si="64"/>
        <v>Sin observaciones</v>
      </c>
      <c r="AD283" s="101" t="str">
        <f t="shared" si="65"/>
        <v>35</v>
      </c>
      <c r="AE283" s="101" t="str">
        <f t="shared" si="66"/>
        <v/>
      </c>
      <c r="AF283" s="108" t="str">
        <f t="shared" si="67"/>
        <v/>
      </c>
      <c r="AG283" s="108" t="str">
        <f t="shared" si="68"/>
        <v>NO</v>
      </c>
      <c r="AH283" s="108" t="str">
        <f t="shared" si="69"/>
        <v>O</v>
      </c>
      <c r="AI283" s="108" t="str">
        <f t="shared" si="70"/>
        <v>S</v>
      </c>
      <c r="AJ283" s="111">
        <f t="shared" si="71"/>
        <v>0</v>
      </c>
      <c r="AK283" s="111">
        <f t="shared" si="72"/>
        <v>0</v>
      </c>
      <c r="AL283" s="111">
        <f t="shared" si="73"/>
        <v>0</v>
      </c>
      <c r="AM283" s="114">
        <f t="shared" si="74"/>
        <v>0</v>
      </c>
    </row>
    <row r="284" spans="1:39">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16" t="str">
        <f t="shared" si="60"/>
        <v/>
      </c>
      <c r="Z284" s="45" t="str">
        <f t="shared" si="61"/>
        <v/>
      </c>
      <c r="AA284" s="55" t="str">
        <f t="shared" si="62"/>
        <v>ES</v>
      </c>
      <c r="AB284" s="57" t="str">
        <f t="shared" si="63"/>
        <v>2</v>
      </c>
      <c r="AC284" s="55" t="str">
        <f t="shared" si="64"/>
        <v>Sin observaciones</v>
      </c>
      <c r="AD284" s="101" t="str">
        <f t="shared" si="65"/>
        <v>35</v>
      </c>
      <c r="AE284" s="101" t="str">
        <f t="shared" si="66"/>
        <v/>
      </c>
      <c r="AF284" s="108" t="str">
        <f t="shared" si="67"/>
        <v/>
      </c>
      <c r="AG284" s="108" t="str">
        <f t="shared" si="68"/>
        <v>NO</v>
      </c>
      <c r="AH284" s="108" t="str">
        <f t="shared" si="69"/>
        <v>O</v>
      </c>
      <c r="AI284" s="108" t="str">
        <f t="shared" si="70"/>
        <v>S</v>
      </c>
      <c r="AJ284" s="111">
        <f t="shared" si="71"/>
        <v>0</v>
      </c>
      <c r="AK284" s="111">
        <f t="shared" si="72"/>
        <v>0</v>
      </c>
      <c r="AL284" s="111">
        <f t="shared" si="73"/>
        <v>0</v>
      </c>
      <c r="AM284" s="114">
        <f t="shared" si="74"/>
        <v>0</v>
      </c>
    </row>
    <row r="285" spans="1:39">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16" t="str">
        <f t="shared" si="60"/>
        <v/>
      </c>
      <c r="Z285" s="45" t="str">
        <f t="shared" si="61"/>
        <v/>
      </c>
      <c r="AA285" s="55" t="str">
        <f t="shared" si="62"/>
        <v>ES</v>
      </c>
      <c r="AB285" s="57" t="str">
        <f t="shared" si="63"/>
        <v>2</v>
      </c>
      <c r="AC285" s="55" t="str">
        <f t="shared" si="64"/>
        <v>Sin observaciones</v>
      </c>
      <c r="AD285" s="101" t="str">
        <f t="shared" si="65"/>
        <v>35</v>
      </c>
      <c r="AE285" s="101" t="str">
        <f t="shared" si="66"/>
        <v/>
      </c>
      <c r="AF285" s="108" t="str">
        <f t="shared" si="67"/>
        <v/>
      </c>
      <c r="AG285" s="108" t="str">
        <f t="shared" si="68"/>
        <v>NO</v>
      </c>
      <c r="AH285" s="108" t="str">
        <f t="shared" si="69"/>
        <v>O</v>
      </c>
      <c r="AI285" s="108" t="str">
        <f t="shared" si="70"/>
        <v>S</v>
      </c>
      <c r="AJ285" s="111">
        <f t="shared" si="71"/>
        <v>0</v>
      </c>
      <c r="AK285" s="111">
        <f t="shared" si="72"/>
        <v>0</v>
      </c>
      <c r="AL285" s="111">
        <f t="shared" si="73"/>
        <v>0</v>
      </c>
      <c r="AM285" s="114">
        <f t="shared" si="74"/>
        <v>0</v>
      </c>
    </row>
    <row r="286" spans="1:39">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16" t="str">
        <f t="shared" si="60"/>
        <v/>
      </c>
      <c r="Z286" s="45" t="str">
        <f t="shared" si="61"/>
        <v/>
      </c>
      <c r="AA286" s="55" t="str">
        <f t="shared" si="62"/>
        <v>ES</v>
      </c>
      <c r="AB286" s="57" t="str">
        <f t="shared" si="63"/>
        <v>2</v>
      </c>
      <c r="AC286" s="55" t="str">
        <f t="shared" si="64"/>
        <v>Sin observaciones</v>
      </c>
      <c r="AD286" s="101" t="str">
        <f t="shared" si="65"/>
        <v>35</v>
      </c>
      <c r="AE286" s="101" t="str">
        <f t="shared" si="66"/>
        <v/>
      </c>
      <c r="AF286" s="108" t="str">
        <f t="shared" si="67"/>
        <v/>
      </c>
      <c r="AG286" s="108" t="str">
        <f t="shared" si="68"/>
        <v>NO</v>
      </c>
      <c r="AH286" s="108" t="str">
        <f t="shared" si="69"/>
        <v>O</v>
      </c>
      <c r="AI286" s="108" t="str">
        <f t="shared" si="70"/>
        <v>S</v>
      </c>
      <c r="AJ286" s="111">
        <f t="shared" si="71"/>
        <v>0</v>
      </c>
      <c r="AK286" s="111">
        <f t="shared" si="72"/>
        <v>0</v>
      </c>
      <c r="AL286" s="111">
        <f t="shared" si="73"/>
        <v>0</v>
      </c>
      <c r="AM286" s="114">
        <f t="shared" si="74"/>
        <v>0</v>
      </c>
    </row>
    <row r="287" spans="1:39">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16" t="str">
        <f t="shared" si="60"/>
        <v/>
      </c>
      <c r="Z287" s="45" t="str">
        <f t="shared" si="61"/>
        <v/>
      </c>
      <c r="AA287" s="55" t="str">
        <f t="shared" si="62"/>
        <v>ES</v>
      </c>
      <c r="AB287" s="57" t="str">
        <f t="shared" si="63"/>
        <v>2</v>
      </c>
      <c r="AC287" s="55" t="str">
        <f t="shared" si="64"/>
        <v>Sin observaciones</v>
      </c>
      <c r="AD287" s="101" t="str">
        <f t="shared" si="65"/>
        <v>35</v>
      </c>
      <c r="AE287" s="101" t="str">
        <f t="shared" si="66"/>
        <v/>
      </c>
      <c r="AF287" s="108" t="str">
        <f t="shared" si="67"/>
        <v/>
      </c>
      <c r="AG287" s="108" t="str">
        <f t="shared" si="68"/>
        <v>NO</v>
      </c>
      <c r="AH287" s="108" t="str">
        <f t="shared" si="69"/>
        <v>O</v>
      </c>
      <c r="AI287" s="108" t="str">
        <f t="shared" si="70"/>
        <v>S</v>
      </c>
      <c r="AJ287" s="111">
        <f t="shared" si="71"/>
        <v>0</v>
      </c>
      <c r="AK287" s="111">
        <f t="shared" si="72"/>
        <v>0</v>
      </c>
      <c r="AL287" s="111">
        <f t="shared" si="73"/>
        <v>0</v>
      </c>
      <c r="AM287" s="114">
        <f t="shared" si="74"/>
        <v>0</v>
      </c>
    </row>
    <row r="288" spans="1:39">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16" t="str">
        <f t="shared" si="60"/>
        <v/>
      </c>
      <c r="Z288" s="45" t="str">
        <f t="shared" si="61"/>
        <v/>
      </c>
      <c r="AA288" s="55" t="str">
        <f t="shared" si="62"/>
        <v>ES</v>
      </c>
      <c r="AB288" s="57" t="str">
        <f t="shared" si="63"/>
        <v>2</v>
      </c>
      <c r="AC288" s="55" t="str">
        <f t="shared" si="64"/>
        <v>Sin observaciones</v>
      </c>
      <c r="AD288" s="101" t="str">
        <f t="shared" si="65"/>
        <v>35</v>
      </c>
      <c r="AE288" s="101" t="str">
        <f t="shared" si="66"/>
        <v/>
      </c>
      <c r="AF288" s="108" t="str">
        <f t="shared" si="67"/>
        <v/>
      </c>
      <c r="AG288" s="108" t="str">
        <f t="shared" si="68"/>
        <v>NO</v>
      </c>
      <c r="AH288" s="108" t="str">
        <f t="shared" si="69"/>
        <v>O</v>
      </c>
      <c r="AI288" s="108" t="str">
        <f t="shared" si="70"/>
        <v>S</v>
      </c>
      <c r="AJ288" s="111">
        <f t="shared" si="71"/>
        <v>0</v>
      </c>
      <c r="AK288" s="111">
        <f t="shared" si="72"/>
        <v>0</v>
      </c>
      <c r="AL288" s="111">
        <f t="shared" si="73"/>
        <v>0</v>
      </c>
      <c r="AM288" s="114">
        <f t="shared" si="74"/>
        <v>0</v>
      </c>
    </row>
    <row r="289" spans="1:39">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16" t="str">
        <f t="shared" si="60"/>
        <v/>
      </c>
      <c r="Z289" s="45" t="str">
        <f t="shared" si="61"/>
        <v/>
      </c>
      <c r="AA289" s="55" t="str">
        <f t="shared" si="62"/>
        <v>ES</v>
      </c>
      <c r="AB289" s="57" t="str">
        <f t="shared" si="63"/>
        <v>2</v>
      </c>
      <c r="AC289" s="55" t="str">
        <f t="shared" si="64"/>
        <v>Sin observaciones</v>
      </c>
      <c r="AD289" s="101" t="str">
        <f t="shared" si="65"/>
        <v>35</v>
      </c>
      <c r="AE289" s="101" t="str">
        <f t="shared" si="66"/>
        <v/>
      </c>
      <c r="AF289" s="108" t="str">
        <f t="shared" si="67"/>
        <v/>
      </c>
      <c r="AG289" s="108" t="str">
        <f t="shared" si="68"/>
        <v>NO</v>
      </c>
      <c r="AH289" s="108" t="str">
        <f t="shared" si="69"/>
        <v>O</v>
      </c>
      <c r="AI289" s="108" t="str">
        <f t="shared" si="70"/>
        <v>S</v>
      </c>
      <c r="AJ289" s="111">
        <f t="shared" si="71"/>
        <v>0</v>
      </c>
      <c r="AK289" s="111">
        <f t="shared" si="72"/>
        <v>0</v>
      </c>
      <c r="AL289" s="111">
        <f t="shared" si="73"/>
        <v>0</v>
      </c>
      <c r="AM289" s="114">
        <f t="shared" si="74"/>
        <v>0</v>
      </c>
    </row>
    <row r="290" spans="1:39">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16" t="str">
        <f t="shared" si="60"/>
        <v/>
      </c>
      <c r="Z290" s="45" t="str">
        <f t="shared" si="61"/>
        <v/>
      </c>
      <c r="AA290" s="55" t="str">
        <f t="shared" si="62"/>
        <v>ES</v>
      </c>
      <c r="AB290" s="57" t="str">
        <f t="shared" si="63"/>
        <v>2</v>
      </c>
      <c r="AC290" s="55" t="str">
        <f t="shared" si="64"/>
        <v>Sin observaciones</v>
      </c>
      <c r="AD290" s="101" t="str">
        <f t="shared" si="65"/>
        <v>35</v>
      </c>
      <c r="AE290" s="101" t="str">
        <f t="shared" si="66"/>
        <v/>
      </c>
      <c r="AF290" s="108" t="str">
        <f t="shared" si="67"/>
        <v/>
      </c>
      <c r="AG290" s="108" t="str">
        <f t="shared" si="68"/>
        <v>NO</v>
      </c>
      <c r="AH290" s="108" t="str">
        <f t="shared" si="69"/>
        <v>O</v>
      </c>
      <c r="AI290" s="108" t="str">
        <f t="shared" si="70"/>
        <v>S</v>
      </c>
      <c r="AJ290" s="111">
        <f t="shared" si="71"/>
        <v>0</v>
      </c>
      <c r="AK290" s="111">
        <f t="shared" si="72"/>
        <v>0</v>
      </c>
      <c r="AL290" s="111">
        <f t="shared" si="73"/>
        <v>0</v>
      </c>
      <c r="AM290" s="114">
        <f t="shared" si="74"/>
        <v>0</v>
      </c>
    </row>
    <row r="291" spans="1:39">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16" t="str">
        <f t="shared" si="60"/>
        <v/>
      </c>
      <c r="Z291" s="45" t="str">
        <f t="shared" si="61"/>
        <v/>
      </c>
      <c r="AA291" s="55" t="str">
        <f t="shared" si="62"/>
        <v>ES</v>
      </c>
      <c r="AB291" s="57" t="str">
        <f t="shared" si="63"/>
        <v>2</v>
      </c>
      <c r="AC291" s="55" t="str">
        <f t="shared" si="64"/>
        <v>Sin observaciones</v>
      </c>
      <c r="AD291" s="101" t="str">
        <f t="shared" si="65"/>
        <v>35</v>
      </c>
      <c r="AE291" s="101" t="str">
        <f t="shared" si="66"/>
        <v/>
      </c>
      <c r="AF291" s="108" t="str">
        <f t="shared" si="67"/>
        <v/>
      </c>
      <c r="AG291" s="108" t="str">
        <f t="shared" si="68"/>
        <v>NO</v>
      </c>
      <c r="AH291" s="108" t="str">
        <f t="shared" si="69"/>
        <v>O</v>
      </c>
      <c r="AI291" s="108" t="str">
        <f t="shared" si="70"/>
        <v>S</v>
      </c>
      <c r="AJ291" s="111">
        <f t="shared" si="71"/>
        <v>0</v>
      </c>
      <c r="AK291" s="111">
        <f t="shared" si="72"/>
        <v>0</v>
      </c>
      <c r="AL291" s="111">
        <f t="shared" si="73"/>
        <v>0</v>
      </c>
      <c r="AM291" s="114">
        <f t="shared" si="74"/>
        <v>0</v>
      </c>
    </row>
    <row r="292" spans="1:39">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16" t="str">
        <f t="shared" si="60"/>
        <v/>
      </c>
      <c r="Z292" s="45" t="str">
        <f t="shared" si="61"/>
        <v/>
      </c>
      <c r="AA292" s="55" t="str">
        <f t="shared" si="62"/>
        <v>ES</v>
      </c>
      <c r="AB292" s="57" t="str">
        <f t="shared" si="63"/>
        <v>2</v>
      </c>
      <c r="AC292" s="55" t="str">
        <f t="shared" si="64"/>
        <v>Sin observaciones</v>
      </c>
      <c r="AD292" s="101" t="str">
        <f t="shared" si="65"/>
        <v>35</v>
      </c>
      <c r="AE292" s="101" t="str">
        <f t="shared" si="66"/>
        <v/>
      </c>
      <c r="AF292" s="108" t="str">
        <f t="shared" si="67"/>
        <v/>
      </c>
      <c r="AG292" s="108" t="str">
        <f t="shared" si="68"/>
        <v>NO</v>
      </c>
      <c r="AH292" s="108" t="str">
        <f t="shared" si="69"/>
        <v>O</v>
      </c>
      <c r="AI292" s="108" t="str">
        <f t="shared" si="70"/>
        <v>S</v>
      </c>
      <c r="AJ292" s="111">
        <f t="shared" si="71"/>
        <v>0</v>
      </c>
      <c r="AK292" s="111">
        <f t="shared" si="72"/>
        <v>0</v>
      </c>
      <c r="AL292" s="111">
        <f t="shared" si="73"/>
        <v>0</v>
      </c>
      <c r="AM292" s="114">
        <f t="shared" si="74"/>
        <v>0</v>
      </c>
    </row>
    <row r="293" spans="1:39">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16" t="str">
        <f t="shared" si="60"/>
        <v/>
      </c>
      <c r="Z293" s="45" t="str">
        <f t="shared" si="61"/>
        <v/>
      </c>
      <c r="AA293" s="55" t="str">
        <f t="shared" si="62"/>
        <v>ES</v>
      </c>
      <c r="AB293" s="57" t="str">
        <f t="shared" si="63"/>
        <v>2</v>
      </c>
      <c r="AC293" s="55" t="str">
        <f t="shared" si="64"/>
        <v>Sin observaciones</v>
      </c>
      <c r="AD293" s="101" t="str">
        <f t="shared" si="65"/>
        <v>35</v>
      </c>
      <c r="AE293" s="101" t="str">
        <f t="shared" si="66"/>
        <v/>
      </c>
      <c r="AF293" s="108" t="str">
        <f t="shared" si="67"/>
        <v/>
      </c>
      <c r="AG293" s="108" t="str">
        <f t="shared" si="68"/>
        <v>NO</v>
      </c>
      <c r="AH293" s="108" t="str">
        <f t="shared" si="69"/>
        <v>O</v>
      </c>
      <c r="AI293" s="108" t="str">
        <f t="shared" si="70"/>
        <v>S</v>
      </c>
      <c r="AJ293" s="111">
        <f t="shared" si="71"/>
        <v>0</v>
      </c>
      <c r="AK293" s="111">
        <f t="shared" si="72"/>
        <v>0</v>
      </c>
      <c r="AL293" s="111">
        <f t="shared" si="73"/>
        <v>0</v>
      </c>
      <c r="AM293" s="114">
        <f t="shared" si="74"/>
        <v>0</v>
      </c>
    </row>
    <row r="294" spans="1:39">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16" t="str">
        <f t="shared" si="60"/>
        <v/>
      </c>
      <c r="Z294" s="45" t="str">
        <f t="shared" si="61"/>
        <v/>
      </c>
      <c r="AA294" s="55" t="str">
        <f t="shared" si="62"/>
        <v>ES</v>
      </c>
      <c r="AB294" s="57" t="str">
        <f t="shared" si="63"/>
        <v>2</v>
      </c>
      <c r="AC294" s="55" t="str">
        <f t="shared" si="64"/>
        <v>Sin observaciones</v>
      </c>
      <c r="AD294" s="101" t="str">
        <f t="shared" si="65"/>
        <v>35</v>
      </c>
      <c r="AE294" s="101" t="str">
        <f t="shared" si="66"/>
        <v/>
      </c>
      <c r="AF294" s="108" t="str">
        <f t="shared" si="67"/>
        <v/>
      </c>
      <c r="AG294" s="108" t="str">
        <f t="shared" si="68"/>
        <v>NO</v>
      </c>
      <c r="AH294" s="108" t="str">
        <f t="shared" si="69"/>
        <v>O</v>
      </c>
      <c r="AI294" s="108" t="str">
        <f t="shared" si="70"/>
        <v>S</v>
      </c>
      <c r="AJ294" s="111">
        <f t="shared" si="71"/>
        <v>0</v>
      </c>
      <c r="AK294" s="111">
        <f t="shared" si="72"/>
        <v>0</v>
      </c>
      <c r="AL294" s="111">
        <f t="shared" si="73"/>
        <v>0</v>
      </c>
      <c r="AM294" s="114">
        <f t="shared" si="74"/>
        <v>0</v>
      </c>
    </row>
    <row r="295" spans="1:39">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16" t="str">
        <f t="shared" si="60"/>
        <v/>
      </c>
      <c r="Z295" s="45" t="str">
        <f t="shared" si="61"/>
        <v/>
      </c>
      <c r="AA295" s="55" t="str">
        <f t="shared" si="62"/>
        <v>ES</v>
      </c>
      <c r="AB295" s="57" t="str">
        <f t="shared" si="63"/>
        <v>2</v>
      </c>
      <c r="AC295" s="55" t="str">
        <f t="shared" si="64"/>
        <v>Sin observaciones</v>
      </c>
      <c r="AD295" s="101" t="str">
        <f t="shared" si="65"/>
        <v>35</v>
      </c>
      <c r="AE295" s="101" t="str">
        <f t="shared" si="66"/>
        <v/>
      </c>
      <c r="AF295" s="108" t="str">
        <f t="shared" si="67"/>
        <v/>
      </c>
      <c r="AG295" s="108" t="str">
        <f t="shared" si="68"/>
        <v>NO</v>
      </c>
      <c r="AH295" s="108" t="str">
        <f t="shared" si="69"/>
        <v>O</v>
      </c>
      <c r="AI295" s="108" t="str">
        <f t="shared" si="70"/>
        <v>S</v>
      </c>
      <c r="AJ295" s="111">
        <f t="shared" si="71"/>
        <v>0</v>
      </c>
      <c r="AK295" s="111">
        <f t="shared" si="72"/>
        <v>0</v>
      </c>
      <c r="AL295" s="111">
        <f t="shared" si="73"/>
        <v>0</v>
      </c>
      <c r="AM295" s="114">
        <f t="shared" si="74"/>
        <v>0</v>
      </c>
    </row>
    <row r="296" spans="1:39">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16" t="str">
        <f t="shared" si="60"/>
        <v/>
      </c>
      <c r="Z296" s="45" t="str">
        <f t="shared" si="61"/>
        <v/>
      </c>
      <c r="AA296" s="55" t="str">
        <f t="shared" si="62"/>
        <v>ES</v>
      </c>
      <c r="AB296" s="57" t="str">
        <f t="shared" si="63"/>
        <v>2</v>
      </c>
      <c r="AC296" s="55" t="str">
        <f t="shared" si="64"/>
        <v>Sin observaciones</v>
      </c>
      <c r="AD296" s="101" t="str">
        <f t="shared" si="65"/>
        <v>35</v>
      </c>
      <c r="AE296" s="101" t="str">
        <f t="shared" si="66"/>
        <v/>
      </c>
      <c r="AF296" s="108" t="str">
        <f t="shared" si="67"/>
        <v/>
      </c>
      <c r="AG296" s="108" t="str">
        <f t="shared" si="68"/>
        <v>NO</v>
      </c>
      <c r="AH296" s="108" t="str">
        <f t="shared" si="69"/>
        <v>O</v>
      </c>
      <c r="AI296" s="108" t="str">
        <f t="shared" si="70"/>
        <v>S</v>
      </c>
      <c r="AJ296" s="111">
        <f t="shared" si="71"/>
        <v>0</v>
      </c>
      <c r="AK296" s="111">
        <f t="shared" si="72"/>
        <v>0</v>
      </c>
      <c r="AL296" s="111">
        <f t="shared" si="73"/>
        <v>0</v>
      </c>
      <c r="AM296" s="114">
        <f t="shared" si="74"/>
        <v>0</v>
      </c>
    </row>
    <row r="297" spans="1:39">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16" t="str">
        <f t="shared" si="60"/>
        <v/>
      </c>
      <c r="Z297" s="45" t="str">
        <f t="shared" si="61"/>
        <v/>
      </c>
      <c r="AA297" s="55" t="str">
        <f t="shared" si="62"/>
        <v>ES</v>
      </c>
      <c r="AB297" s="57" t="str">
        <f t="shared" si="63"/>
        <v>2</v>
      </c>
      <c r="AC297" s="55" t="str">
        <f t="shared" si="64"/>
        <v>Sin observaciones</v>
      </c>
      <c r="AD297" s="101" t="str">
        <f t="shared" si="65"/>
        <v>35</v>
      </c>
      <c r="AE297" s="101" t="str">
        <f t="shared" si="66"/>
        <v/>
      </c>
      <c r="AF297" s="108" t="str">
        <f t="shared" si="67"/>
        <v/>
      </c>
      <c r="AG297" s="108" t="str">
        <f t="shared" si="68"/>
        <v>NO</v>
      </c>
      <c r="AH297" s="108" t="str">
        <f t="shared" si="69"/>
        <v>O</v>
      </c>
      <c r="AI297" s="108" t="str">
        <f t="shared" si="70"/>
        <v>S</v>
      </c>
      <c r="AJ297" s="111">
        <f t="shared" si="71"/>
        <v>0</v>
      </c>
      <c r="AK297" s="111">
        <f t="shared" si="72"/>
        <v>0</v>
      </c>
      <c r="AL297" s="111">
        <f t="shared" si="73"/>
        <v>0</v>
      </c>
      <c r="AM297" s="114">
        <f t="shared" si="74"/>
        <v>0</v>
      </c>
    </row>
    <row r="298" spans="1:39">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16" t="str">
        <f t="shared" si="60"/>
        <v/>
      </c>
      <c r="Z298" s="45" t="str">
        <f t="shared" si="61"/>
        <v/>
      </c>
      <c r="AA298" s="55" t="str">
        <f t="shared" si="62"/>
        <v>ES</v>
      </c>
      <c r="AB298" s="57" t="str">
        <f t="shared" si="63"/>
        <v>2</v>
      </c>
      <c r="AC298" s="55" t="str">
        <f t="shared" si="64"/>
        <v>Sin observaciones</v>
      </c>
      <c r="AD298" s="101" t="str">
        <f t="shared" si="65"/>
        <v>35</v>
      </c>
      <c r="AE298" s="101" t="str">
        <f t="shared" si="66"/>
        <v/>
      </c>
      <c r="AF298" s="108" t="str">
        <f t="shared" si="67"/>
        <v/>
      </c>
      <c r="AG298" s="108" t="str">
        <f t="shared" si="68"/>
        <v>NO</v>
      </c>
      <c r="AH298" s="108" t="str">
        <f t="shared" si="69"/>
        <v>O</v>
      </c>
      <c r="AI298" s="108" t="str">
        <f t="shared" si="70"/>
        <v>S</v>
      </c>
      <c r="AJ298" s="111">
        <f t="shared" si="71"/>
        <v>0</v>
      </c>
      <c r="AK298" s="111">
        <f t="shared" si="72"/>
        <v>0</v>
      </c>
      <c r="AL298" s="111">
        <f t="shared" si="73"/>
        <v>0</v>
      </c>
      <c r="AM298" s="114">
        <f t="shared" si="74"/>
        <v>0</v>
      </c>
    </row>
    <row r="299" spans="1:39">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16" t="str">
        <f t="shared" si="60"/>
        <v/>
      </c>
      <c r="Z299" s="45" t="str">
        <f t="shared" si="61"/>
        <v/>
      </c>
      <c r="AA299" s="55" t="str">
        <f t="shared" si="62"/>
        <v>ES</v>
      </c>
      <c r="AB299" s="57" t="str">
        <f t="shared" si="63"/>
        <v>2</v>
      </c>
      <c r="AC299" s="55" t="str">
        <f t="shared" si="64"/>
        <v>Sin observaciones</v>
      </c>
      <c r="AD299" s="101" t="str">
        <f t="shared" si="65"/>
        <v>35</v>
      </c>
      <c r="AE299" s="101" t="str">
        <f t="shared" si="66"/>
        <v/>
      </c>
      <c r="AF299" s="108" t="str">
        <f t="shared" si="67"/>
        <v/>
      </c>
      <c r="AG299" s="108" t="str">
        <f t="shared" si="68"/>
        <v>NO</v>
      </c>
      <c r="AH299" s="108" t="str">
        <f t="shared" si="69"/>
        <v>O</v>
      </c>
      <c r="AI299" s="108" t="str">
        <f t="shared" si="70"/>
        <v>S</v>
      </c>
      <c r="AJ299" s="111">
        <f t="shared" si="71"/>
        <v>0</v>
      </c>
      <c r="AK299" s="111">
        <f t="shared" si="72"/>
        <v>0</v>
      </c>
      <c r="AL299" s="111">
        <f t="shared" si="73"/>
        <v>0</v>
      </c>
      <c r="AM299" s="114">
        <f t="shared" si="74"/>
        <v>0</v>
      </c>
    </row>
    <row r="300" spans="1:39">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16" t="str">
        <f t="shared" si="60"/>
        <v/>
      </c>
      <c r="Z300" s="45" t="str">
        <f t="shared" si="61"/>
        <v/>
      </c>
      <c r="AA300" s="55" t="str">
        <f t="shared" si="62"/>
        <v>ES</v>
      </c>
      <c r="AB300" s="57" t="str">
        <f t="shared" si="63"/>
        <v>2</v>
      </c>
      <c r="AC300" s="55" t="str">
        <f t="shared" si="64"/>
        <v>Sin observaciones</v>
      </c>
      <c r="AD300" s="101" t="str">
        <f t="shared" si="65"/>
        <v>35</v>
      </c>
      <c r="AE300" s="101" t="str">
        <f t="shared" si="66"/>
        <v/>
      </c>
      <c r="AF300" s="108" t="str">
        <f t="shared" si="67"/>
        <v/>
      </c>
      <c r="AG300" s="108" t="str">
        <f t="shared" si="68"/>
        <v>NO</v>
      </c>
      <c r="AH300" s="108" t="str">
        <f t="shared" si="69"/>
        <v>O</v>
      </c>
      <c r="AI300" s="108" t="str">
        <f t="shared" si="70"/>
        <v>S</v>
      </c>
      <c r="AJ300" s="111">
        <f t="shared" si="71"/>
        <v>0</v>
      </c>
      <c r="AK300" s="111">
        <f t="shared" si="72"/>
        <v>0</v>
      </c>
      <c r="AL300" s="111">
        <f t="shared" si="73"/>
        <v>0</v>
      </c>
      <c r="AM300" s="114">
        <f t="shared" si="74"/>
        <v>0</v>
      </c>
    </row>
    <row r="301" spans="1:39">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16" t="str">
        <f t="shared" si="60"/>
        <v/>
      </c>
      <c r="Z301" s="45" t="str">
        <f t="shared" si="61"/>
        <v/>
      </c>
      <c r="AA301" s="55" t="str">
        <f t="shared" si="62"/>
        <v>ES</v>
      </c>
      <c r="AB301" s="57" t="str">
        <f t="shared" si="63"/>
        <v>2</v>
      </c>
      <c r="AC301" s="55" t="str">
        <f t="shared" si="64"/>
        <v>Sin observaciones</v>
      </c>
      <c r="AD301" s="101" t="str">
        <f t="shared" si="65"/>
        <v>35</v>
      </c>
      <c r="AE301" s="101" t="str">
        <f t="shared" si="66"/>
        <v/>
      </c>
      <c r="AF301" s="108" t="str">
        <f t="shared" si="67"/>
        <v/>
      </c>
      <c r="AG301" s="108" t="str">
        <f t="shared" si="68"/>
        <v>NO</v>
      </c>
      <c r="AH301" s="108" t="str">
        <f t="shared" si="69"/>
        <v>O</v>
      </c>
      <c r="AI301" s="108" t="str">
        <f t="shared" si="70"/>
        <v>S</v>
      </c>
      <c r="AJ301" s="111">
        <f t="shared" si="71"/>
        <v>0</v>
      </c>
      <c r="AK301" s="111">
        <f t="shared" si="72"/>
        <v>0</v>
      </c>
      <c r="AL301" s="111">
        <f t="shared" si="73"/>
        <v>0</v>
      </c>
      <c r="AM301" s="114">
        <f t="shared" si="74"/>
        <v>0</v>
      </c>
    </row>
    <row r="302" spans="1:39">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16" t="str">
        <f t="shared" si="60"/>
        <v/>
      </c>
      <c r="Z302" s="45" t="str">
        <f t="shared" si="61"/>
        <v/>
      </c>
      <c r="AA302" s="55" t="str">
        <f t="shared" si="62"/>
        <v>ES</v>
      </c>
      <c r="AB302" s="57" t="str">
        <f t="shared" si="63"/>
        <v>2</v>
      </c>
      <c r="AC302" s="55" t="str">
        <f t="shared" si="64"/>
        <v>Sin observaciones</v>
      </c>
      <c r="AD302" s="101" t="str">
        <f t="shared" si="65"/>
        <v>35</v>
      </c>
      <c r="AE302" s="101" t="str">
        <f t="shared" si="66"/>
        <v/>
      </c>
      <c r="AF302" s="108" t="str">
        <f t="shared" si="67"/>
        <v/>
      </c>
      <c r="AG302" s="108" t="str">
        <f t="shared" si="68"/>
        <v>NO</v>
      </c>
      <c r="AH302" s="108" t="str">
        <f t="shared" si="69"/>
        <v>O</v>
      </c>
      <c r="AI302" s="108" t="str">
        <f t="shared" si="70"/>
        <v>S</v>
      </c>
      <c r="AJ302" s="111">
        <f t="shared" si="71"/>
        <v>0</v>
      </c>
      <c r="AK302" s="111">
        <f t="shared" si="72"/>
        <v>0</v>
      </c>
      <c r="AL302" s="111">
        <f t="shared" si="73"/>
        <v>0</v>
      </c>
      <c r="AM302" s="114">
        <f t="shared" si="74"/>
        <v>0</v>
      </c>
    </row>
    <row r="303" spans="1:39">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16" t="str">
        <f t="shared" si="60"/>
        <v/>
      </c>
      <c r="Z303" s="45" t="str">
        <f t="shared" si="61"/>
        <v/>
      </c>
      <c r="AA303" s="55" t="str">
        <f t="shared" si="62"/>
        <v>ES</v>
      </c>
      <c r="AB303" s="57" t="str">
        <f t="shared" si="63"/>
        <v>2</v>
      </c>
      <c r="AC303" s="55" t="str">
        <f t="shared" si="64"/>
        <v>Sin observaciones</v>
      </c>
      <c r="AD303" s="101" t="str">
        <f t="shared" si="65"/>
        <v>35</v>
      </c>
      <c r="AE303" s="101" t="str">
        <f t="shared" si="66"/>
        <v/>
      </c>
      <c r="AF303" s="108" t="str">
        <f t="shared" si="67"/>
        <v/>
      </c>
      <c r="AG303" s="108" t="str">
        <f t="shared" si="68"/>
        <v>NO</v>
      </c>
      <c r="AH303" s="108" t="str">
        <f t="shared" si="69"/>
        <v>O</v>
      </c>
      <c r="AI303" s="108" t="str">
        <f t="shared" si="70"/>
        <v>S</v>
      </c>
      <c r="AJ303" s="111">
        <f t="shared" si="71"/>
        <v>0</v>
      </c>
      <c r="AK303" s="111">
        <f t="shared" si="72"/>
        <v>0</v>
      </c>
      <c r="AL303" s="111">
        <f t="shared" si="73"/>
        <v>0</v>
      </c>
      <c r="AM303" s="114">
        <f t="shared" si="74"/>
        <v>0</v>
      </c>
    </row>
    <row r="304" spans="1:39">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16" t="str">
        <f t="shared" si="60"/>
        <v/>
      </c>
      <c r="Z304" s="45" t="str">
        <f t="shared" si="61"/>
        <v/>
      </c>
      <c r="AA304" s="55" t="str">
        <f t="shared" si="62"/>
        <v>ES</v>
      </c>
      <c r="AB304" s="57" t="str">
        <f t="shared" si="63"/>
        <v>2</v>
      </c>
      <c r="AC304" s="55" t="str">
        <f t="shared" si="64"/>
        <v>Sin observaciones</v>
      </c>
      <c r="AD304" s="101" t="str">
        <f t="shared" si="65"/>
        <v>35</v>
      </c>
      <c r="AE304" s="101" t="str">
        <f t="shared" si="66"/>
        <v/>
      </c>
      <c r="AF304" s="108" t="str">
        <f t="shared" si="67"/>
        <v/>
      </c>
      <c r="AG304" s="108" t="str">
        <f t="shared" si="68"/>
        <v>NO</v>
      </c>
      <c r="AH304" s="108" t="str">
        <f t="shared" si="69"/>
        <v>O</v>
      </c>
      <c r="AI304" s="108" t="str">
        <f t="shared" si="70"/>
        <v>S</v>
      </c>
      <c r="AJ304" s="111">
        <f t="shared" si="71"/>
        <v>0</v>
      </c>
      <c r="AK304" s="111">
        <f t="shared" si="72"/>
        <v>0</v>
      </c>
      <c r="AL304" s="111">
        <f t="shared" si="73"/>
        <v>0</v>
      </c>
      <c r="AM304" s="114">
        <f t="shared" si="74"/>
        <v>0</v>
      </c>
    </row>
    <row r="305" spans="1:39">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16" t="str">
        <f t="shared" si="60"/>
        <v/>
      </c>
      <c r="Z305" s="45" t="str">
        <f t="shared" si="61"/>
        <v/>
      </c>
      <c r="AA305" s="55" t="str">
        <f t="shared" si="62"/>
        <v>ES</v>
      </c>
      <c r="AB305" s="57" t="str">
        <f t="shared" si="63"/>
        <v>2</v>
      </c>
      <c r="AC305" s="55" t="str">
        <f t="shared" si="64"/>
        <v>Sin observaciones</v>
      </c>
      <c r="AD305" s="101" t="str">
        <f t="shared" si="65"/>
        <v>35</v>
      </c>
      <c r="AE305" s="101" t="str">
        <f t="shared" si="66"/>
        <v/>
      </c>
      <c r="AF305" s="108" t="str">
        <f t="shared" si="67"/>
        <v/>
      </c>
      <c r="AG305" s="108" t="str">
        <f t="shared" si="68"/>
        <v>NO</v>
      </c>
      <c r="AH305" s="108" t="str">
        <f t="shared" si="69"/>
        <v>O</v>
      </c>
      <c r="AI305" s="108" t="str">
        <f t="shared" si="70"/>
        <v>S</v>
      </c>
      <c r="AJ305" s="111">
        <f t="shared" si="71"/>
        <v>0</v>
      </c>
      <c r="AK305" s="111">
        <f t="shared" si="72"/>
        <v>0</v>
      </c>
      <c r="AL305" s="111">
        <f t="shared" si="73"/>
        <v>0</v>
      </c>
      <c r="AM305" s="114">
        <f t="shared" si="74"/>
        <v>0</v>
      </c>
    </row>
    <row r="306" spans="1:39">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16" t="str">
        <f t="shared" si="60"/>
        <v/>
      </c>
      <c r="Z306" s="45" t="str">
        <f t="shared" si="61"/>
        <v/>
      </c>
      <c r="AA306" s="55" t="str">
        <f t="shared" si="62"/>
        <v>ES</v>
      </c>
      <c r="AB306" s="57" t="str">
        <f t="shared" si="63"/>
        <v>2</v>
      </c>
      <c r="AC306" s="55" t="str">
        <f t="shared" si="64"/>
        <v>Sin observaciones</v>
      </c>
      <c r="AD306" s="101" t="str">
        <f t="shared" si="65"/>
        <v>35</v>
      </c>
      <c r="AE306" s="101" t="str">
        <f t="shared" si="66"/>
        <v/>
      </c>
      <c r="AF306" s="108" t="str">
        <f t="shared" si="67"/>
        <v/>
      </c>
      <c r="AG306" s="108" t="str">
        <f t="shared" si="68"/>
        <v>NO</v>
      </c>
      <c r="AH306" s="108" t="str">
        <f t="shared" si="69"/>
        <v>O</v>
      </c>
      <c r="AI306" s="108" t="str">
        <f t="shared" si="70"/>
        <v>S</v>
      </c>
      <c r="AJ306" s="111">
        <f t="shared" si="71"/>
        <v>0</v>
      </c>
      <c r="AK306" s="111">
        <f t="shared" si="72"/>
        <v>0</v>
      </c>
      <c r="AL306" s="111">
        <f t="shared" si="73"/>
        <v>0</v>
      </c>
      <c r="AM306" s="114">
        <f t="shared" si="74"/>
        <v>0</v>
      </c>
    </row>
    <row r="307" spans="1:39">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16" t="str">
        <f t="shared" si="60"/>
        <v/>
      </c>
      <c r="Z307" s="45" t="str">
        <f t="shared" si="61"/>
        <v/>
      </c>
      <c r="AA307" s="55" t="str">
        <f t="shared" si="62"/>
        <v>ES</v>
      </c>
      <c r="AB307" s="57" t="str">
        <f t="shared" si="63"/>
        <v>2</v>
      </c>
      <c r="AC307" s="55" t="str">
        <f t="shared" si="64"/>
        <v>Sin observaciones</v>
      </c>
      <c r="AD307" s="101" t="str">
        <f t="shared" si="65"/>
        <v>35</v>
      </c>
      <c r="AE307" s="101" t="str">
        <f t="shared" si="66"/>
        <v/>
      </c>
      <c r="AF307" s="108" t="str">
        <f t="shared" si="67"/>
        <v/>
      </c>
      <c r="AG307" s="108" t="str">
        <f t="shared" si="68"/>
        <v>NO</v>
      </c>
      <c r="AH307" s="108" t="str">
        <f t="shared" si="69"/>
        <v>O</v>
      </c>
      <c r="AI307" s="108" t="str">
        <f t="shared" si="70"/>
        <v>S</v>
      </c>
      <c r="AJ307" s="111">
        <f t="shared" si="71"/>
        <v>0</v>
      </c>
      <c r="AK307" s="111">
        <f t="shared" si="72"/>
        <v>0</v>
      </c>
      <c r="AL307" s="111">
        <f t="shared" si="73"/>
        <v>0</v>
      </c>
      <c r="AM307" s="114">
        <f t="shared" si="74"/>
        <v>0</v>
      </c>
    </row>
    <row r="308" spans="1:39">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16" t="str">
        <f t="shared" si="60"/>
        <v/>
      </c>
      <c r="Z308" s="45" t="str">
        <f t="shared" si="61"/>
        <v/>
      </c>
      <c r="AA308" s="55" t="str">
        <f t="shared" si="62"/>
        <v>ES</v>
      </c>
      <c r="AB308" s="57" t="str">
        <f t="shared" si="63"/>
        <v>2</v>
      </c>
      <c r="AC308" s="55" t="str">
        <f t="shared" si="64"/>
        <v>Sin observaciones</v>
      </c>
      <c r="AD308" s="101" t="str">
        <f t="shared" si="65"/>
        <v>35</v>
      </c>
      <c r="AE308" s="101" t="str">
        <f t="shared" si="66"/>
        <v/>
      </c>
      <c r="AF308" s="108" t="str">
        <f t="shared" si="67"/>
        <v/>
      </c>
      <c r="AG308" s="108" t="str">
        <f t="shared" si="68"/>
        <v>NO</v>
      </c>
      <c r="AH308" s="108" t="str">
        <f t="shared" si="69"/>
        <v>O</v>
      </c>
      <c r="AI308" s="108" t="str">
        <f t="shared" si="70"/>
        <v>S</v>
      </c>
      <c r="AJ308" s="111">
        <f t="shared" si="71"/>
        <v>0</v>
      </c>
      <c r="AK308" s="111">
        <f t="shared" si="72"/>
        <v>0</v>
      </c>
      <c r="AL308" s="111">
        <f t="shared" si="73"/>
        <v>0</v>
      </c>
      <c r="AM308" s="114">
        <f t="shared" si="74"/>
        <v>0</v>
      </c>
    </row>
    <row r="309" spans="1:39">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16" t="str">
        <f t="shared" si="60"/>
        <v/>
      </c>
      <c r="Z309" s="45" t="str">
        <f t="shared" si="61"/>
        <v/>
      </c>
      <c r="AA309" s="55" t="str">
        <f t="shared" si="62"/>
        <v>ES</v>
      </c>
      <c r="AB309" s="57" t="str">
        <f t="shared" si="63"/>
        <v>2</v>
      </c>
      <c r="AC309" s="55" t="str">
        <f t="shared" si="64"/>
        <v>Sin observaciones</v>
      </c>
      <c r="AD309" s="101" t="str">
        <f t="shared" si="65"/>
        <v>35</v>
      </c>
      <c r="AE309" s="101" t="str">
        <f t="shared" si="66"/>
        <v/>
      </c>
      <c r="AF309" s="108" t="str">
        <f t="shared" si="67"/>
        <v/>
      </c>
      <c r="AG309" s="108" t="str">
        <f t="shared" si="68"/>
        <v>NO</v>
      </c>
      <c r="AH309" s="108" t="str">
        <f t="shared" si="69"/>
        <v>O</v>
      </c>
      <c r="AI309" s="108" t="str">
        <f t="shared" si="70"/>
        <v>S</v>
      </c>
      <c r="AJ309" s="111">
        <f t="shared" si="71"/>
        <v>0</v>
      </c>
      <c r="AK309" s="111">
        <f t="shared" si="72"/>
        <v>0</v>
      </c>
      <c r="AL309" s="111">
        <f t="shared" si="73"/>
        <v>0</v>
      </c>
      <c r="AM309" s="114">
        <f t="shared" si="74"/>
        <v>0</v>
      </c>
    </row>
    <row r="310" spans="1:39">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16" t="str">
        <f t="shared" si="60"/>
        <v/>
      </c>
      <c r="Z310" s="45" t="str">
        <f t="shared" si="61"/>
        <v/>
      </c>
      <c r="AA310" s="55" t="str">
        <f t="shared" si="62"/>
        <v>ES</v>
      </c>
      <c r="AB310" s="57" t="str">
        <f t="shared" si="63"/>
        <v>2</v>
      </c>
      <c r="AC310" s="55" t="str">
        <f t="shared" si="64"/>
        <v>Sin observaciones</v>
      </c>
      <c r="AD310" s="101" t="str">
        <f t="shared" si="65"/>
        <v>35</v>
      </c>
      <c r="AE310" s="101" t="str">
        <f t="shared" si="66"/>
        <v/>
      </c>
      <c r="AF310" s="108" t="str">
        <f t="shared" si="67"/>
        <v/>
      </c>
      <c r="AG310" s="108" t="str">
        <f t="shared" si="68"/>
        <v>NO</v>
      </c>
      <c r="AH310" s="108" t="str">
        <f t="shared" si="69"/>
        <v>O</v>
      </c>
      <c r="AI310" s="108" t="str">
        <f t="shared" si="70"/>
        <v>S</v>
      </c>
      <c r="AJ310" s="111">
        <f t="shared" si="71"/>
        <v>0</v>
      </c>
      <c r="AK310" s="111">
        <f t="shared" si="72"/>
        <v>0</v>
      </c>
      <c r="AL310" s="111">
        <f t="shared" si="73"/>
        <v>0</v>
      </c>
      <c r="AM310" s="114">
        <f t="shared" si="74"/>
        <v>0</v>
      </c>
    </row>
    <row r="311" spans="1:39">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16" t="str">
        <f t="shared" si="60"/>
        <v/>
      </c>
      <c r="Z311" s="45" t="str">
        <f t="shared" si="61"/>
        <v/>
      </c>
      <c r="AA311" s="55" t="str">
        <f t="shared" si="62"/>
        <v>ES</v>
      </c>
      <c r="AB311" s="57" t="str">
        <f t="shared" si="63"/>
        <v>2</v>
      </c>
      <c r="AC311" s="55" t="str">
        <f t="shared" si="64"/>
        <v>Sin observaciones</v>
      </c>
      <c r="AD311" s="101" t="str">
        <f t="shared" si="65"/>
        <v>35</v>
      </c>
      <c r="AE311" s="101" t="str">
        <f t="shared" si="66"/>
        <v/>
      </c>
      <c r="AF311" s="108" t="str">
        <f t="shared" si="67"/>
        <v/>
      </c>
      <c r="AG311" s="108" t="str">
        <f t="shared" si="68"/>
        <v>NO</v>
      </c>
      <c r="AH311" s="108" t="str">
        <f t="shared" si="69"/>
        <v>O</v>
      </c>
      <c r="AI311" s="108" t="str">
        <f t="shared" si="70"/>
        <v>S</v>
      </c>
      <c r="AJ311" s="111">
        <f t="shared" si="71"/>
        <v>0</v>
      </c>
      <c r="AK311" s="111">
        <f t="shared" si="72"/>
        <v>0</v>
      </c>
      <c r="AL311" s="111">
        <f t="shared" si="73"/>
        <v>0</v>
      </c>
      <c r="AM311" s="114">
        <f t="shared" si="74"/>
        <v>0</v>
      </c>
    </row>
    <row r="312" spans="1:39">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16" t="str">
        <f t="shared" si="60"/>
        <v/>
      </c>
      <c r="Z312" s="45" t="str">
        <f t="shared" si="61"/>
        <v/>
      </c>
      <c r="AA312" s="55" t="str">
        <f t="shared" si="62"/>
        <v>ES</v>
      </c>
      <c r="AB312" s="57" t="str">
        <f t="shared" si="63"/>
        <v>2</v>
      </c>
      <c r="AC312" s="55" t="str">
        <f t="shared" si="64"/>
        <v>Sin observaciones</v>
      </c>
      <c r="AD312" s="101" t="str">
        <f t="shared" si="65"/>
        <v>35</v>
      </c>
      <c r="AE312" s="101" t="str">
        <f t="shared" si="66"/>
        <v/>
      </c>
      <c r="AF312" s="108" t="str">
        <f t="shared" si="67"/>
        <v/>
      </c>
      <c r="AG312" s="108" t="str">
        <f t="shared" si="68"/>
        <v>NO</v>
      </c>
      <c r="AH312" s="108" t="str">
        <f t="shared" si="69"/>
        <v>O</v>
      </c>
      <c r="AI312" s="108" t="str">
        <f t="shared" si="70"/>
        <v>S</v>
      </c>
      <c r="AJ312" s="111">
        <f t="shared" si="71"/>
        <v>0</v>
      </c>
      <c r="AK312" s="111">
        <f t="shared" si="72"/>
        <v>0</v>
      </c>
      <c r="AL312" s="111">
        <f t="shared" si="73"/>
        <v>0</v>
      </c>
      <c r="AM312" s="114">
        <f t="shared" si="74"/>
        <v>0</v>
      </c>
    </row>
    <row r="313" spans="1:39">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16" t="str">
        <f t="shared" si="60"/>
        <v/>
      </c>
      <c r="Z313" s="45" t="str">
        <f t="shared" si="61"/>
        <v/>
      </c>
      <c r="AA313" s="55" t="str">
        <f t="shared" si="62"/>
        <v>ES</v>
      </c>
      <c r="AB313" s="57" t="str">
        <f t="shared" si="63"/>
        <v>2</v>
      </c>
      <c r="AC313" s="55" t="str">
        <f t="shared" si="64"/>
        <v>Sin observaciones</v>
      </c>
      <c r="AD313" s="101" t="str">
        <f t="shared" si="65"/>
        <v>35</v>
      </c>
      <c r="AE313" s="101" t="str">
        <f t="shared" si="66"/>
        <v/>
      </c>
      <c r="AF313" s="108" t="str">
        <f t="shared" si="67"/>
        <v/>
      </c>
      <c r="AG313" s="108" t="str">
        <f t="shared" si="68"/>
        <v>NO</v>
      </c>
      <c r="AH313" s="108" t="str">
        <f t="shared" si="69"/>
        <v>O</v>
      </c>
      <c r="AI313" s="108" t="str">
        <f t="shared" si="70"/>
        <v>S</v>
      </c>
      <c r="AJ313" s="111">
        <f t="shared" si="71"/>
        <v>0</v>
      </c>
      <c r="AK313" s="111">
        <f t="shared" si="72"/>
        <v>0</v>
      </c>
      <c r="AL313" s="111">
        <f t="shared" si="73"/>
        <v>0</v>
      </c>
      <c r="AM313" s="114">
        <f t="shared" si="74"/>
        <v>0</v>
      </c>
    </row>
    <row r="314" spans="1:39">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16" t="str">
        <f t="shared" si="60"/>
        <v/>
      </c>
      <c r="Z314" s="45" t="str">
        <f t="shared" si="61"/>
        <v/>
      </c>
      <c r="AA314" s="55" t="str">
        <f t="shared" si="62"/>
        <v>ES</v>
      </c>
      <c r="AB314" s="57" t="str">
        <f t="shared" si="63"/>
        <v>2</v>
      </c>
      <c r="AC314" s="55" t="str">
        <f t="shared" si="64"/>
        <v>Sin observaciones</v>
      </c>
      <c r="AD314" s="101" t="str">
        <f t="shared" si="65"/>
        <v>35</v>
      </c>
      <c r="AE314" s="101" t="str">
        <f t="shared" si="66"/>
        <v/>
      </c>
      <c r="AF314" s="108" t="str">
        <f t="shared" si="67"/>
        <v/>
      </c>
      <c r="AG314" s="108" t="str">
        <f t="shared" si="68"/>
        <v>NO</v>
      </c>
      <c r="AH314" s="108" t="str">
        <f t="shared" si="69"/>
        <v>O</v>
      </c>
      <c r="AI314" s="108" t="str">
        <f t="shared" si="70"/>
        <v>S</v>
      </c>
      <c r="AJ314" s="111">
        <f t="shared" si="71"/>
        <v>0</v>
      </c>
      <c r="AK314" s="111">
        <f t="shared" si="72"/>
        <v>0</v>
      </c>
      <c r="AL314" s="111">
        <f t="shared" si="73"/>
        <v>0</v>
      </c>
      <c r="AM314" s="114">
        <f t="shared" si="74"/>
        <v>0</v>
      </c>
    </row>
    <row r="315" spans="1:39">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16" t="str">
        <f t="shared" si="60"/>
        <v/>
      </c>
      <c r="Z315" s="45" t="str">
        <f t="shared" si="61"/>
        <v/>
      </c>
      <c r="AA315" s="55" t="str">
        <f t="shared" si="62"/>
        <v>ES</v>
      </c>
      <c r="AB315" s="57" t="str">
        <f t="shared" si="63"/>
        <v>2</v>
      </c>
      <c r="AC315" s="55" t="str">
        <f t="shared" si="64"/>
        <v>Sin observaciones</v>
      </c>
      <c r="AD315" s="101" t="str">
        <f t="shared" si="65"/>
        <v>35</v>
      </c>
      <c r="AE315" s="101" t="str">
        <f t="shared" si="66"/>
        <v/>
      </c>
      <c r="AF315" s="108" t="str">
        <f t="shared" si="67"/>
        <v/>
      </c>
      <c r="AG315" s="108" t="str">
        <f t="shared" si="68"/>
        <v>NO</v>
      </c>
      <c r="AH315" s="108" t="str">
        <f t="shared" si="69"/>
        <v>O</v>
      </c>
      <c r="AI315" s="108" t="str">
        <f t="shared" si="70"/>
        <v>S</v>
      </c>
      <c r="AJ315" s="111">
        <f t="shared" si="71"/>
        <v>0</v>
      </c>
      <c r="AK315" s="111">
        <f t="shared" si="72"/>
        <v>0</v>
      </c>
      <c r="AL315" s="111">
        <f t="shared" si="73"/>
        <v>0</v>
      </c>
      <c r="AM315" s="114">
        <f t="shared" si="74"/>
        <v>0</v>
      </c>
    </row>
    <row r="316" spans="1:39">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16" t="str">
        <f t="shared" si="60"/>
        <v/>
      </c>
      <c r="Z316" s="45" t="str">
        <f t="shared" si="61"/>
        <v/>
      </c>
      <c r="AA316" s="55" t="str">
        <f t="shared" si="62"/>
        <v>ES</v>
      </c>
      <c r="AB316" s="57" t="str">
        <f t="shared" si="63"/>
        <v>2</v>
      </c>
      <c r="AC316" s="55" t="str">
        <f t="shared" si="64"/>
        <v>Sin observaciones</v>
      </c>
      <c r="AD316" s="101" t="str">
        <f t="shared" si="65"/>
        <v>35</v>
      </c>
      <c r="AE316" s="101" t="str">
        <f t="shared" si="66"/>
        <v/>
      </c>
      <c r="AF316" s="108" t="str">
        <f t="shared" si="67"/>
        <v/>
      </c>
      <c r="AG316" s="108" t="str">
        <f t="shared" si="68"/>
        <v>NO</v>
      </c>
      <c r="AH316" s="108" t="str">
        <f t="shared" si="69"/>
        <v>O</v>
      </c>
      <c r="AI316" s="108" t="str">
        <f t="shared" si="70"/>
        <v>S</v>
      </c>
      <c r="AJ316" s="111">
        <f t="shared" si="71"/>
        <v>0</v>
      </c>
      <c r="AK316" s="111">
        <f t="shared" si="72"/>
        <v>0</v>
      </c>
      <c r="AL316" s="111">
        <f t="shared" si="73"/>
        <v>0</v>
      </c>
      <c r="AM316" s="114">
        <f t="shared" si="74"/>
        <v>0</v>
      </c>
    </row>
    <row r="317" spans="1:39">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16" t="str">
        <f t="shared" si="60"/>
        <v/>
      </c>
      <c r="Z317" s="45" t="str">
        <f t="shared" si="61"/>
        <v/>
      </c>
      <c r="AA317" s="55" t="str">
        <f t="shared" si="62"/>
        <v>ES</v>
      </c>
      <c r="AB317" s="57" t="str">
        <f t="shared" si="63"/>
        <v>2</v>
      </c>
      <c r="AC317" s="55" t="str">
        <f t="shared" si="64"/>
        <v>Sin observaciones</v>
      </c>
      <c r="AD317" s="101" t="str">
        <f t="shared" si="65"/>
        <v>35</v>
      </c>
      <c r="AE317" s="101" t="str">
        <f t="shared" si="66"/>
        <v/>
      </c>
      <c r="AF317" s="108" t="str">
        <f t="shared" si="67"/>
        <v/>
      </c>
      <c r="AG317" s="108" t="str">
        <f t="shared" si="68"/>
        <v>NO</v>
      </c>
      <c r="AH317" s="108" t="str">
        <f t="shared" si="69"/>
        <v>O</v>
      </c>
      <c r="AI317" s="108" t="str">
        <f t="shared" si="70"/>
        <v>S</v>
      </c>
      <c r="AJ317" s="111">
        <f t="shared" si="71"/>
        <v>0</v>
      </c>
      <c r="AK317" s="111">
        <f t="shared" si="72"/>
        <v>0</v>
      </c>
      <c r="AL317" s="111">
        <f t="shared" si="73"/>
        <v>0</v>
      </c>
      <c r="AM317" s="114">
        <f t="shared" si="74"/>
        <v>0</v>
      </c>
    </row>
    <row r="318" spans="1:39">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16" t="str">
        <f t="shared" si="60"/>
        <v/>
      </c>
      <c r="Z318" s="45" t="str">
        <f t="shared" si="61"/>
        <v/>
      </c>
      <c r="AA318" s="55" t="str">
        <f t="shared" si="62"/>
        <v>ES</v>
      </c>
      <c r="AB318" s="57" t="str">
        <f t="shared" si="63"/>
        <v>2</v>
      </c>
      <c r="AC318" s="55" t="str">
        <f t="shared" si="64"/>
        <v>Sin observaciones</v>
      </c>
      <c r="AD318" s="101" t="str">
        <f t="shared" si="65"/>
        <v>35</v>
      </c>
      <c r="AE318" s="101" t="str">
        <f t="shared" si="66"/>
        <v/>
      </c>
      <c r="AF318" s="108" t="str">
        <f t="shared" si="67"/>
        <v/>
      </c>
      <c r="AG318" s="108" t="str">
        <f t="shared" si="68"/>
        <v>NO</v>
      </c>
      <c r="AH318" s="108" t="str">
        <f t="shared" si="69"/>
        <v>O</v>
      </c>
      <c r="AI318" s="108" t="str">
        <f t="shared" si="70"/>
        <v>S</v>
      </c>
      <c r="AJ318" s="111">
        <f t="shared" si="71"/>
        <v>0</v>
      </c>
      <c r="AK318" s="111">
        <f t="shared" si="72"/>
        <v>0</v>
      </c>
      <c r="AL318" s="111">
        <f t="shared" si="73"/>
        <v>0</v>
      </c>
      <c r="AM318" s="114">
        <f t="shared" si="74"/>
        <v>0</v>
      </c>
    </row>
    <row r="319" spans="1:39">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16" t="str">
        <f t="shared" si="60"/>
        <v/>
      </c>
      <c r="Z319" s="45" t="str">
        <f t="shared" si="61"/>
        <v/>
      </c>
      <c r="AA319" s="55" t="str">
        <f t="shared" si="62"/>
        <v>ES</v>
      </c>
      <c r="AB319" s="57" t="str">
        <f t="shared" si="63"/>
        <v>2</v>
      </c>
      <c r="AC319" s="55" t="str">
        <f t="shared" si="64"/>
        <v>Sin observaciones</v>
      </c>
      <c r="AD319" s="101" t="str">
        <f t="shared" si="65"/>
        <v>35</v>
      </c>
      <c r="AE319" s="101" t="str">
        <f t="shared" si="66"/>
        <v/>
      </c>
      <c r="AF319" s="108" t="str">
        <f t="shared" si="67"/>
        <v/>
      </c>
      <c r="AG319" s="108" t="str">
        <f t="shared" si="68"/>
        <v>NO</v>
      </c>
      <c r="AH319" s="108" t="str">
        <f t="shared" si="69"/>
        <v>O</v>
      </c>
      <c r="AI319" s="108" t="str">
        <f t="shared" si="70"/>
        <v>S</v>
      </c>
      <c r="AJ319" s="111">
        <f t="shared" si="71"/>
        <v>0</v>
      </c>
      <c r="AK319" s="111">
        <f t="shared" si="72"/>
        <v>0</v>
      </c>
      <c r="AL319" s="111">
        <f t="shared" si="73"/>
        <v>0</v>
      </c>
      <c r="AM319" s="114">
        <f t="shared" si="74"/>
        <v>0</v>
      </c>
    </row>
    <row r="320" spans="1:39">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16" t="str">
        <f t="shared" si="60"/>
        <v/>
      </c>
      <c r="Z320" s="45" t="str">
        <f t="shared" si="61"/>
        <v/>
      </c>
      <c r="AA320" s="55" t="str">
        <f t="shared" si="62"/>
        <v>ES</v>
      </c>
      <c r="AB320" s="57" t="str">
        <f t="shared" si="63"/>
        <v>2</v>
      </c>
      <c r="AC320" s="55" t="str">
        <f t="shared" si="64"/>
        <v>Sin observaciones</v>
      </c>
      <c r="AD320" s="101" t="str">
        <f t="shared" si="65"/>
        <v>35</v>
      </c>
      <c r="AE320" s="101" t="str">
        <f t="shared" si="66"/>
        <v/>
      </c>
      <c r="AF320" s="108" t="str">
        <f t="shared" si="67"/>
        <v/>
      </c>
      <c r="AG320" s="108" t="str">
        <f t="shared" si="68"/>
        <v>NO</v>
      </c>
      <c r="AH320" s="108" t="str">
        <f t="shared" si="69"/>
        <v>O</v>
      </c>
      <c r="AI320" s="108" t="str">
        <f t="shared" si="70"/>
        <v>S</v>
      </c>
      <c r="AJ320" s="111">
        <f t="shared" si="71"/>
        <v>0</v>
      </c>
      <c r="AK320" s="111">
        <f t="shared" si="72"/>
        <v>0</v>
      </c>
      <c r="AL320" s="111">
        <f t="shared" si="73"/>
        <v>0</v>
      </c>
      <c r="AM320" s="114">
        <f t="shared" si="74"/>
        <v>0</v>
      </c>
    </row>
    <row r="321" spans="1:39">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16" t="str">
        <f t="shared" si="60"/>
        <v/>
      </c>
      <c r="Z321" s="45" t="str">
        <f t="shared" si="61"/>
        <v/>
      </c>
      <c r="AA321" s="55" t="str">
        <f t="shared" si="62"/>
        <v>ES</v>
      </c>
      <c r="AB321" s="57" t="str">
        <f t="shared" si="63"/>
        <v>2</v>
      </c>
      <c r="AC321" s="55" t="str">
        <f t="shared" si="64"/>
        <v>Sin observaciones</v>
      </c>
      <c r="AD321" s="101" t="str">
        <f t="shared" si="65"/>
        <v>35</v>
      </c>
      <c r="AE321" s="101" t="str">
        <f t="shared" si="66"/>
        <v/>
      </c>
      <c r="AF321" s="108" t="str">
        <f t="shared" si="67"/>
        <v/>
      </c>
      <c r="AG321" s="108" t="str">
        <f t="shared" si="68"/>
        <v>NO</v>
      </c>
      <c r="AH321" s="108" t="str">
        <f t="shared" si="69"/>
        <v>O</v>
      </c>
      <c r="AI321" s="108" t="str">
        <f t="shared" si="70"/>
        <v>S</v>
      </c>
      <c r="AJ321" s="111">
        <f t="shared" si="71"/>
        <v>0</v>
      </c>
      <c r="AK321" s="111">
        <f t="shared" si="72"/>
        <v>0</v>
      </c>
      <c r="AL321" s="111">
        <f t="shared" si="73"/>
        <v>0</v>
      </c>
      <c r="AM321" s="114">
        <f t="shared" si="74"/>
        <v>0</v>
      </c>
    </row>
    <row r="322" spans="1:39">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16" t="str">
        <f t="shared" si="60"/>
        <v/>
      </c>
      <c r="Z322" s="45" t="str">
        <f t="shared" si="61"/>
        <v/>
      </c>
      <c r="AA322" s="55" t="str">
        <f t="shared" si="62"/>
        <v>ES</v>
      </c>
      <c r="AB322" s="57" t="str">
        <f t="shared" si="63"/>
        <v>2</v>
      </c>
      <c r="AC322" s="55" t="str">
        <f t="shared" si="64"/>
        <v>Sin observaciones</v>
      </c>
      <c r="AD322" s="101" t="str">
        <f t="shared" si="65"/>
        <v>35</v>
      </c>
      <c r="AE322" s="101" t="str">
        <f t="shared" si="66"/>
        <v/>
      </c>
      <c r="AF322" s="108" t="str">
        <f t="shared" si="67"/>
        <v/>
      </c>
      <c r="AG322" s="108" t="str">
        <f t="shared" si="68"/>
        <v>NO</v>
      </c>
      <c r="AH322" s="108" t="str">
        <f t="shared" si="69"/>
        <v>O</v>
      </c>
      <c r="AI322" s="108" t="str">
        <f t="shared" si="70"/>
        <v>S</v>
      </c>
      <c r="AJ322" s="111">
        <f t="shared" si="71"/>
        <v>0</v>
      </c>
      <c r="AK322" s="111">
        <f t="shared" si="72"/>
        <v>0</v>
      </c>
      <c r="AL322" s="111">
        <f t="shared" si="73"/>
        <v>0</v>
      </c>
      <c r="AM322" s="114">
        <f t="shared" si="74"/>
        <v>0</v>
      </c>
    </row>
    <row r="323" spans="1:39">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16" t="str">
        <f t="shared" ref="Y323:Y386" si="75">IF(ISBLANK(A323),"",CONCATENATE($BF$10,"-",MID($BF$9,3,2),"-M_",A323))</f>
        <v/>
      </c>
      <c r="Z323" s="45" t="str">
        <f t="shared" ref="Z323:Z386" si="76">IF(ISBLANK(B323),"",VLOOKUP(B323,$BM$2:$BN$5,2,FALSE))</f>
        <v/>
      </c>
      <c r="AA323" s="55" t="str">
        <f t="shared" ref="AA323:AA386" si="77">UPPER(IF(ISBLANK(V323),"ES",V323))</f>
        <v>ES</v>
      </c>
      <c r="AB323" s="57" t="str">
        <f t="shared" ref="AB323:AB386" si="78">IF(ISBLANK(O323),"2",VLOOKUP(O323,$BK$2:$BL$3,2,FALSE))</f>
        <v>2</v>
      </c>
      <c r="AC323" s="55" t="str">
        <f t="shared" ref="AC323:AC386" si="79">IF(ISBLANK(X323),"Sin observaciones",X323)</f>
        <v>Sin observaciones</v>
      </c>
      <c r="AD323" s="101" t="str">
        <f t="shared" ref="AD323:AD386" si="80">IF(ISBLANK(G323),"35",VLOOKUP(G323,$BQ$2:$BR$55,2,FALSE))</f>
        <v>35</v>
      </c>
      <c r="AE323" s="101" t="str">
        <f t="shared" ref="AE323:AE386" si="81">IF(ISBLANK(B323),"",VLOOKUP(Z323,$BN$2:$BO$5,2,FALSE))</f>
        <v/>
      </c>
      <c r="AF323" s="108" t="str">
        <f t="shared" ref="AF323:AF386" si="82">IF(ISBLANK(D323),"",VLOOKUP(D323,$BU$2:$BV$5,2,FALSE))</f>
        <v/>
      </c>
      <c r="AG323" s="108" t="str">
        <f t="shared" ref="AG323:AG386" si="83">IF(ISBLANK(O323),"NO",O323)</f>
        <v>NO</v>
      </c>
      <c r="AH323" s="108" t="str">
        <f t="shared" ref="AH323:AH386" si="84">IF(ISBLANK(C323),"O",VLOOKUP(C323,$BW$2:$BX$4,2,FALSE))</f>
        <v>O</v>
      </c>
      <c r="AI323" s="108" t="str">
        <f t="shared" ref="AI323:AI386" si="85">IF(ISBLANK(M323),"S",VLOOKUP(M323,$CA$2:$CB$3,2,FALSE))</f>
        <v>S</v>
      </c>
      <c r="AJ323" s="111">
        <f t="shared" ref="AJ323:AJ386" si="86">ROUND(SUM(I323+J323),0)</f>
        <v>0</v>
      </c>
      <c r="AK323" s="111">
        <f t="shared" ref="AK323:AK386" si="87">ROUND(H323,0)</f>
        <v>0</v>
      </c>
      <c r="AL323" s="111">
        <f t="shared" ref="AL323:AL386" si="88">ROUND(SUM(K323+L323),0)</f>
        <v>0</v>
      </c>
      <c r="AM323" s="114">
        <f t="shared" ref="AM323:AM386" si="89">IF(ISBLANK(W323),N323,W323)</f>
        <v>0</v>
      </c>
    </row>
    <row r="324" spans="1:39">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16" t="str">
        <f t="shared" si="75"/>
        <v/>
      </c>
      <c r="Z324" s="45" t="str">
        <f t="shared" si="76"/>
        <v/>
      </c>
      <c r="AA324" s="55" t="str">
        <f t="shared" si="77"/>
        <v>ES</v>
      </c>
      <c r="AB324" s="57" t="str">
        <f t="shared" si="78"/>
        <v>2</v>
      </c>
      <c r="AC324" s="55" t="str">
        <f t="shared" si="79"/>
        <v>Sin observaciones</v>
      </c>
      <c r="AD324" s="101" t="str">
        <f t="shared" si="80"/>
        <v>35</v>
      </c>
      <c r="AE324" s="101" t="str">
        <f t="shared" si="81"/>
        <v/>
      </c>
      <c r="AF324" s="108" t="str">
        <f t="shared" si="82"/>
        <v/>
      </c>
      <c r="AG324" s="108" t="str">
        <f t="shared" si="83"/>
        <v>NO</v>
      </c>
      <c r="AH324" s="108" t="str">
        <f t="shared" si="84"/>
        <v>O</v>
      </c>
      <c r="AI324" s="108" t="str">
        <f t="shared" si="85"/>
        <v>S</v>
      </c>
      <c r="AJ324" s="111">
        <f t="shared" si="86"/>
        <v>0</v>
      </c>
      <c r="AK324" s="111">
        <f t="shared" si="87"/>
        <v>0</v>
      </c>
      <c r="AL324" s="111">
        <f t="shared" si="88"/>
        <v>0</v>
      </c>
      <c r="AM324" s="114">
        <f t="shared" si="89"/>
        <v>0</v>
      </c>
    </row>
    <row r="325" spans="1:39">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16" t="str">
        <f t="shared" si="75"/>
        <v/>
      </c>
      <c r="Z325" s="45" t="str">
        <f t="shared" si="76"/>
        <v/>
      </c>
      <c r="AA325" s="55" t="str">
        <f t="shared" si="77"/>
        <v>ES</v>
      </c>
      <c r="AB325" s="57" t="str">
        <f t="shared" si="78"/>
        <v>2</v>
      </c>
      <c r="AC325" s="55" t="str">
        <f t="shared" si="79"/>
        <v>Sin observaciones</v>
      </c>
      <c r="AD325" s="101" t="str">
        <f t="shared" si="80"/>
        <v>35</v>
      </c>
      <c r="AE325" s="101" t="str">
        <f t="shared" si="81"/>
        <v/>
      </c>
      <c r="AF325" s="108" t="str">
        <f t="shared" si="82"/>
        <v/>
      </c>
      <c r="AG325" s="108" t="str">
        <f t="shared" si="83"/>
        <v>NO</v>
      </c>
      <c r="AH325" s="108" t="str">
        <f t="shared" si="84"/>
        <v>O</v>
      </c>
      <c r="AI325" s="108" t="str">
        <f t="shared" si="85"/>
        <v>S</v>
      </c>
      <c r="AJ325" s="111">
        <f t="shared" si="86"/>
        <v>0</v>
      </c>
      <c r="AK325" s="111">
        <f t="shared" si="87"/>
        <v>0</v>
      </c>
      <c r="AL325" s="111">
        <f t="shared" si="88"/>
        <v>0</v>
      </c>
      <c r="AM325" s="114">
        <f t="shared" si="89"/>
        <v>0</v>
      </c>
    </row>
    <row r="326" spans="1:39">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16" t="str">
        <f t="shared" si="75"/>
        <v/>
      </c>
      <c r="Z326" s="45" t="str">
        <f t="shared" si="76"/>
        <v/>
      </c>
      <c r="AA326" s="55" t="str">
        <f t="shared" si="77"/>
        <v>ES</v>
      </c>
      <c r="AB326" s="57" t="str">
        <f t="shared" si="78"/>
        <v>2</v>
      </c>
      <c r="AC326" s="55" t="str">
        <f t="shared" si="79"/>
        <v>Sin observaciones</v>
      </c>
      <c r="AD326" s="101" t="str">
        <f t="shared" si="80"/>
        <v>35</v>
      </c>
      <c r="AE326" s="101" t="str">
        <f t="shared" si="81"/>
        <v/>
      </c>
      <c r="AF326" s="108" t="str">
        <f t="shared" si="82"/>
        <v/>
      </c>
      <c r="AG326" s="108" t="str">
        <f t="shared" si="83"/>
        <v>NO</v>
      </c>
      <c r="AH326" s="108" t="str">
        <f t="shared" si="84"/>
        <v>O</v>
      </c>
      <c r="AI326" s="108" t="str">
        <f t="shared" si="85"/>
        <v>S</v>
      </c>
      <c r="AJ326" s="111">
        <f t="shared" si="86"/>
        <v>0</v>
      </c>
      <c r="AK326" s="111">
        <f t="shared" si="87"/>
        <v>0</v>
      </c>
      <c r="AL326" s="111">
        <f t="shared" si="88"/>
        <v>0</v>
      </c>
      <c r="AM326" s="114">
        <f t="shared" si="89"/>
        <v>0</v>
      </c>
    </row>
    <row r="327" spans="1:39">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16" t="str">
        <f t="shared" si="75"/>
        <v/>
      </c>
      <c r="Z327" s="45" t="str">
        <f t="shared" si="76"/>
        <v/>
      </c>
      <c r="AA327" s="55" t="str">
        <f t="shared" si="77"/>
        <v>ES</v>
      </c>
      <c r="AB327" s="57" t="str">
        <f t="shared" si="78"/>
        <v>2</v>
      </c>
      <c r="AC327" s="55" t="str">
        <f t="shared" si="79"/>
        <v>Sin observaciones</v>
      </c>
      <c r="AD327" s="101" t="str">
        <f t="shared" si="80"/>
        <v>35</v>
      </c>
      <c r="AE327" s="101" t="str">
        <f t="shared" si="81"/>
        <v/>
      </c>
      <c r="AF327" s="108" t="str">
        <f t="shared" si="82"/>
        <v/>
      </c>
      <c r="AG327" s="108" t="str">
        <f t="shared" si="83"/>
        <v>NO</v>
      </c>
      <c r="AH327" s="108" t="str">
        <f t="shared" si="84"/>
        <v>O</v>
      </c>
      <c r="AI327" s="108" t="str">
        <f t="shared" si="85"/>
        <v>S</v>
      </c>
      <c r="AJ327" s="111">
        <f t="shared" si="86"/>
        <v>0</v>
      </c>
      <c r="AK327" s="111">
        <f t="shared" si="87"/>
        <v>0</v>
      </c>
      <c r="AL327" s="111">
        <f t="shared" si="88"/>
        <v>0</v>
      </c>
      <c r="AM327" s="114">
        <f t="shared" si="89"/>
        <v>0</v>
      </c>
    </row>
    <row r="328" spans="1:39">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16" t="str">
        <f t="shared" si="75"/>
        <v/>
      </c>
      <c r="Z328" s="45" t="str">
        <f t="shared" si="76"/>
        <v/>
      </c>
      <c r="AA328" s="55" t="str">
        <f t="shared" si="77"/>
        <v>ES</v>
      </c>
      <c r="AB328" s="57" t="str">
        <f t="shared" si="78"/>
        <v>2</v>
      </c>
      <c r="AC328" s="55" t="str">
        <f t="shared" si="79"/>
        <v>Sin observaciones</v>
      </c>
      <c r="AD328" s="101" t="str">
        <f t="shared" si="80"/>
        <v>35</v>
      </c>
      <c r="AE328" s="101" t="str">
        <f t="shared" si="81"/>
        <v/>
      </c>
      <c r="AF328" s="108" t="str">
        <f t="shared" si="82"/>
        <v/>
      </c>
      <c r="AG328" s="108" t="str">
        <f t="shared" si="83"/>
        <v>NO</v>
      </c>
      <c r="AH328" s="108" t="str">
        <f t="shared" si="84"/>
        <v>O</v>
      </c>
      <c r="AI328" s="108" t="str">
        <f t="shared" si="85"/>
        <v>S</v>
      </c>
      <c r="AJ328" s="111">
        <f t="shared" si="86"/>
        <v>0</v>
      </c>
      <c r="AK328" s="111">
        <f t="shared" si="87"/>
        <v>0</v>
      </c>
      <c r="AL328" s="111">
        <f t="shared" si="88"/>
        <v>0</v>
      </c>
      <c r="AM328" s="114">
        <f t="shared" si="89"/>
        <v>0</v>
      </c>
    </row>
    <row r="329" spans="1:39">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16" t="str">
        <f t="shared" si="75"/>
        <v/>
      </c>
      <c r="Z329" s="45" t="str">
        <f t="shared" si="76"/>
        <v/>
      </c>
      <c r="AA329" s="55" t="str">
        <f t="shared" si="77"/>
        <v>ES</v>
      </c>
      <c r="AB329" s="57" t="str">
        <f t="shared" si="78"/>
        <v>2</v>
      </c>
      <c r="AC329" s="55" t="str">
        <f t="shared" si="79"/>
        <v>Sin observaciones</v>
      </c>
      <c r="AD329" s="101" t="str">
        <f t="shared" si="80"/>
        <v>35</v>
      </c>
      <c r="AE329" s="101" t="str">
        <f t="shared" si="81"/>
        <v/>
      </c>
      <c r="AF329" s="108" t="str">
        <f t="shared" si="82"/>
        <v/>
      </c>
      <c r="AG329" s="108" t="str">
        <f t="shared" si="83"/>
        <v>NO</v>
      </c>
      <c r="AH329" s="108" t="str">
        <f t="shared" si="84"/>
        <v>O</v>
      </c>
      <c r="AI329" s="108" t="str">
        <f t="shared" si="85"/>
        <v>S</v>
      </c>
      <c r="AJ329" s="111">
        <f t="shared" si="86"/>
        <v>0</v>
      </c>
      <c r="AK329" s="111">
        <f t="shared" si="87"/>
        <v>0</v>
      </c>
      <c r="AL329" s="111">
        <f t="shared" si="88"/>
        <v>0</v>
      </c>
      <c r="AM329" s="114">
        <f t="shared" si="89"/>
        <v>0</v>
      </c>
    </row>
    <row r="330" spans="1:39">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16" t="str">
        <f t="shared" si="75"/>
        <v/>
      </c>
      <c r="Z330" s="45" t="str">
        <f t="shared" si="76"/>
        <v/>
      </c>
      <c r="AA330" s="55" t="str">
        <f t="shared" si="77"/>
        <v>ES</v>
      </c>
      <c r="AB330" s="57" t="str">
        <f t="shared" si="78"/>
        <v>2</v>
      </c>
      <c r="AC330" s="55" t="str">
        <f t="shared" si="79"/>
        <v>Sin observaciones</v>
      </c>
      <c r="AD330" s="101" t="str">
        <f t="shared" si="80"/>
        <v>35</v>
      </c>
      <c r="AE330" s="101" t="str">
        <f t="shared" si="81"/>
        <v/>
      </c>
      <c r="AF330" s="108" t="str">
        <f t="shared" si="82"/>
        <v/>
      </c>
      <c r="AG330" s="108" t="str">
        <f t="shared" si="83"/>
        <v>NO</v>
      </c>
      <c r="AH330" s="108" t="str">
        <f t="shared" si="84"/>
        <v>O</v>
      </c>
      <c r="AI330" s="108" t="str">
        <f t="shared" si="85"/>
        <v>S</v>
      </c>
      <c r="AJ330" s="111">
        <f t="shared" si="86"/>
        <v>0</v>
      </c>
      <c r="AK330" s="111">
        <f t="shared" si="87"/>
        <v>0</v>
      </c>
      <c r="AL330" s="111">
        <f t="shared" si="88"/>
        <v>0</v>
      </c>
      <c r="AM330" s="114">
        <f t="shared" si="89"/>
        <v>0</v>
      </c>
    </row>
    <row r="331" spans="1:39">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16" t="str">
        <f t="shared" si="75"/>
        <v/>
      </c>
      <c r="Z331" s="45" t="str">
        <f t="shared" si="76"/>
        <v/>
      </c>
      <c r="AA331" s="55" t="str">
        <f t="shared" si="77"/>
        <v>ES</v>
      </c>
      <c r="AB331" s="57" t="str">
        <f t="shared" si="78"/>
        <v>2</v>
      </c>
      <c r="AC331" s="55" t="str">
        <f t="shared" si="79"/>
        <v>Sin observaciones</v>
      </c>
      <c r="AD331" s="101" t="str">
        <f t="shared" si="80"/>
        <v>35</v>
      </c>
      <c r="AE331" s="101" t="str">
        <f t="shared" si="81"/>
        <v/>
      </c>
      <c r="AF331" s="108" t="str">
        <f t="shared" si="82"/>
        <v/>
      </c>
      <c r="AG331" s="108" t="str">
        <f t="shared" si="83"/>
        <v>NO</v>
      </c>
      <c r="AH331" s="108" t="str">
        <f t="shared" si="84"/>
        <v>O</v>
      </c>
      <c r="AI331" s="108" t="str">
        <f t="shared" si="85"/>
        <v>S</v>
      </c>
      <c r="AJ331" s="111">
        <f t="shared" si="86"/>
        <v>0</v>
      </c>
      <c r="AK331" s="111">
        <f t="shared" si="87"/>
        <v>0</v>
      </c>
      <c r="AL331" s="111">
        <f t="shared" si="88"/>
        <v>0</v>
      </c>
      <c r="AM331" s="114">
        <f t="shared" si="89"/>
        <v>0</v>
      </c>
    </row>
    <row r="332" spans="1:39">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16" t="str">
        <f t="shared" si="75"/>
        <v/>
      </c>
      <c r="Z332" s="45" t="str">
        <f t="shared" si="76"/>
        <v/>
      </c>
      <c r="AA332" s="55" t="str">
        <f t="shared" si="77"/>
        <v>ES</v>
      </c>
      <c r="AB332" s="57" t="str">
        <f t="shared" si="78"/>
        <v>2</v>
      </c>
      <c r="AC332" s="55" t="str">
        <f t="shared" si="79"/>
        <v>Sin observaciones</v>
      </c>
      <c r="AD332" s="101" t="str">
        <f t="shared" si="80"/>
        <v>35</v>
      </c>
      <c r="AE332" s="101" t="str">
        <f t="shared" si="81"/>
        <v/>
      </c>
      <c r="AF332" s="108" t="str">
        <f t="shared" si="82"/>
        <v/>
      </c>
      <c r="AG332" s="108" t="str">
        <f t="shared" si="83"/>
        <v>NO</v>
      </c>
      <c r="AH332" s="108" t="str">
        <f t="shared" si="84"/>
        <v>O</v>
      </c>
      <c r="AI332" s="108" t="str">
        <f t="shared" si="85"/>
        <v>S</v>
      </c>
      <c r="AJ332" s="111">
        <f t="shared" si="86"/>
        <v>0</v>
      </c>
      <c r="AK332" s="111">
        <f t="shared" si="87"/>
        <v>0</v>
      </c>
      <c r="AL332" s="111">
        <f t="shared" si="88"/>
        <v>0</v>
      </c>
      <c r="AM332" s="114">
        <f t="shared" si="89"/>
        <v>0</v>
      </c>
    </row>
    <row r="333" spans="1:39">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16" t="str">
        <f t="shared" si="75"/>
        <v/>
      </c>
      <c r="Z333" s="45" t="str">
        <f t="shared" si="76"/>
        <v/>
      </c>
      <c r="AA333" s="55" t="str">
        <f t="shared" si="77"/>
        <v>ES</v>
      </c>
      <c r="AB333" s="57" t="str">
        <f t="shared" si="78"/>
        <v>2</v>
      </c>
      <c r="AC333" s="55" t="str">
        <f t="shared" si="79"/>
        <v>Sin observaciones</v>
      </c>
      <c r="AD333" s="101" t="str">
        <f t="shared" si="80"/>
        <v>35</v>
      </c>
      <c r="AE333" s="101" t="str">
        <f t="shared" si="81"/>
        <v/>
      </c>
      <c r="AF333" s="108" t="str">
        <f t="shared" si="82"/>
        <v/>
      </c>
      <c r="AG333" s="108" t="str">
        <f t="shared" si="83"/>
        <v>NO</v>
      </c>
      <c r="AH333" s="108" t="str">
        <f t="shared" si="84"/>
        <v>O</v>
      </c>
      <c r="AI333" s="108" t="str">
        <f t="shared" si="85"/>
        <v>S</v>
      </c>
      <c r="AJ333" s="111">
        <f t="shared" si="86"/>
        <v>0</v>
      </c>
      <c r="AK333" s="111">
        <f t="shared" si="87"/>
        <v>0</v>
      </c>
      <c r="AL333" s="111">
        <f t="shared" si="88"/>
        <v>0</v>
      </c>
      <c r="AM333" s="114">
        <f t="shared" si="89"/>
        <v>0</v>
      </c>
    </row>
    <row r="334" spans="1:39">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16" t="str">
        <f t="shared" si="75"/>
        <v/>
      </c>
      <c r="Z334" s="45" t="str">
        <f t="shared" si="76"/>
        <v/>
      </c>
      <c r="AA334" s="55" t="str">
        <f t="shared" si="77"/>
        <v>ES</v>
      </c>
      <c r="AB334" s="57" t="str">
        <f t="shared" si="78"/>
        <v>2</v>
      </c>
      <c r="AC334" s="55" t="str">
        <f t="shared" si="79"/>
        <v>Sin observaciones</v>
      </c>
      <c r="AD334" s="101" t="str">
        <f t="shared" si="80"/>
        <v>35</v>
      </c>
      <c r="AE334" s="101" t="str">
        <f t="shared" si="81"/>
        <v/>
      </c>
      <c r="AF334" s="108" t="str">
        <f t="shared" si="82"/>
        <v/>
      </c>
      <c r="AG334" s="108" t="str">
        <f t="shared" si="83"/>
        <v>NO</v>
      </c>
      <c r="AH334" s="108" t="str">
        <f t="shared" si="84"/>
        <v>O</v>
      </c>
      <c r="AI334" s="108" t="str">
        <f t="shared" si="85"/>
        <v>S</v>
      </c>
      <c r="AJ334" s="111">
        <f t="shared" si="86"/>
        <v>0</v>
      </c>
      <c r="AK334" s="111">
        <f t="shared" si="87"/>
        <v>0</v>
      </c>
      <c r="AL334" s="111">
        <f t="shared" si="88"/>
        <v>0</v>
      </c>
      <c r="AM334" s="114">
        <f t="shared" si="89"/>
        <v>0</v>
      </c>
    </row>
    <row r="335" spans="1:39">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16" t="str">
        <f t="shared" si="75"/>
        <v/>
      </c>
      <c r="Z335" s="45" t="str">
        <f t="shared" si="76"/>
        <v/>
      </c>
      <c r="AA335" s="55" t="str">
        <f t="shared" si="77"/>
        <v>ES</v>
      </c>
      <c r="AB335" s="57" t="str">
        <f t="shared" si="78"/>
        <v>2</v>
      </c>
      <c r="AC335" s="55" t="str">
        <f t="shared" si="79"/>
        <v>Sin observaciones</v>
      </c>
      <c r="AD335" s="101" t="str">
        <f t="shared" si="80"/>
        <v>35</v>
      </c>
      <c r="AE335" s="101" t="str">
        <f t="shared" si="81"/>
        <v/>
      </c>
      <c r="AF335" s="108" t="str">
        <f t="shared" si="82"/>
        <v/>
      </c>
      <c r="AG335" s="108" t="str">
        <f t="shared" si="83"/>
        <v>NO</v>
      </c>
      <c r="AH335" s="108" t="str">
        <f t="shared" si="84"/>
        <v>O</v>
      </c>
      <c r="AI335" s="108" t="str">
        <f t="shared" si="85"/>
        <v>S</v>
      </c>
      <c r="AJ335" s="111">
        <f t="shared" si="86"/>
        <v>0</v>
      </c>
      <c r="AK335" s="111">
        <f t="shared" si="87"/>
        <v>0</v>
      </c>
      <c r="AL335" s="111">
        <f t="shared" si="88"/>
        <v>0</v>
      </c>
      <c r="AM335" s="114">
        <f t="shared" si="89"/>
        <v>0</v>
      </c>
    </row>
    <row r="336" spans="1:39">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16" t="str">
        <f t="shared" si="75"/>
        <v/>
      </c>
      <c r="Z336" s="45" t="str">
        <f t="shared" si="76"/>
        <v/>
      </c>
      <c r="AA336" s="55" t="str">
        <f t="shared" si="77"/>
        <v>ES</v>
      </c>
      <c r="AB336" s="57" t="str">
        <f t="shared" si="78"/>
        <v>2</v>
      </c>
      <c r="AC336" s="55" t="str">
        <f t="shared" si="79"/>
        <v>Sin observaciones</v>
      </c>
      <c r="AD336" s="101" t="str">
        <f t="shared" si="80"/>
        <v>35</v>
      </c>
      <c r="AE336" s="101" t="str">
        <f t="shared" si="81"/>
        <v/>
      </c>
      <c r="AF336" s="108" t="str">
        <f t="shared" si="82"/>
        <v/>
      </c>
      <c r="AG336" s="108" t="str">
        <f t="shared" si="83"/>
        <v>NO</v>
      </c>
      <c r="AH336" s="108" t="str">
        <f t="shared" si="84"/>
        <v>O</v>
      </c>
      <c r="AI336" s="108" t="str">
        <f t="shared" si="85"/>
        <v>S</v>
      </c>
      <c r="AJ336" s="111">
        <f t="shared" si="86"/>
        <v>0</v>
      </c>
      <c r="AK336" s="111">
        <f t="shared" si="87"/>
        <v>0</v>
      </c>
      <c r="AL336" s="111">
        <f t="shared" si="88"/>
        <v>0</v>
      </c>
      <c r="AM336" s="114">
        <f t="shared" si="89"/>
        <v>0</v>
      </c>
    </row>
    <row r="337" spans="1:39">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16" t="str">
        <f t="shared" si="75"/>
        <v/>
      </c>
      <c r="Z337" s="45" t="str">
        <f t="shared" si="76"/>
        <v/>
      </c>
      <c r="AA337" s="55" t="str">
        <f t="shared" si="77"/>
        <v>ES</v>
      </c>
      <c r="AB337" s="57" t="str">
        <f t="shared" si="78"/>
        <v>2</v>
      </c>
      <c r="AC337" s="55" t="str">
        <f t="shared" si="79"/>
        <v>Sin observaciones</v>
      </c>
      <c r="AD337" s="101" t="str">
        <f t="shared" si="80"/>
        <v>35</v>
      </c>
      <c r="AE337" s="101" t="str">
        <f t="shared" si="81"/>
        <v/>
      </c>
      <c r="AF337" s="108" t="str">
        <f t="shared" si="82"/>
        <v/>
      </c>
      <c r="AG337" s="108" t="str">
        <f t="shared" si="83"/>
        <v>NO</v>
      </c>
      <c r="AH337" s="108" t="str">
        <f t="shared" si="84"/>
        <v>O</v>
      </c>
      <c r="AI337" s="108" t="str">
        <f t="shared" si="85"/>
        <v>S</v>
      </c>
      <c r="AJ337" s="111">
        <f t="shared" si="86"/>
        <v>0</v>
      </c>
      <c r="AK337" s="111">
        <f t="shared" si="87"/>
        <v>0</v>
      </c>
      <c r="AL337" s="111">
        <f t="shared" si="88"/>
        <v>0</v>
      </c>
      <c r="AM337" s="114">
        <f t="shared" si="89"/>
        <v>0</v>
      </c>
    </row>
    <row r="338" spans="1:39">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16" t="str">
        <f t="shared" si="75"/>
        <v/>
      </c>
      <c r="Z338" s="45" t="str">
        <f t="shared" si="76"/>
        <v/>
      </c>
      <c r="AA338" s="55" t="str">
        <f t="shared" si="77"/>
        <v>ES</v>
      </c>
      <c r="AB338" s="57" t="str">
        <f t="shared" si="78"/>
        <v>2</v>
      </c>
      <c r="AC338" s="55" t="str">
        <f t="shared" si="79"/>
        <v>Sin observaciones</v>
      </c>
      <c r="AD338" s="101" t="str">
        <f t="shared" si="80"/>
        <v>35</v>
      </c>
      <c r="AE338" s="101" t="str">
        <f t="shared" si="81"/>
        <v/>
      </c>
      <c r="AF338" s="108" t="str">
        <f t="shared" si="82"/>
        <v/>
      </c>
      <c r="AG338" s="108" t="str">
        <f t="shared" si="83"/>
        <v>NO</v>
      </c>
      <c r="AH338" s="108" t="str">
        <f t="shared" si="84"/>
        <v>O</v>
      </c>
      <c r="AI338" s="108" t="str">
        <f t="shared" si="85"/>
        <v>S</v>
      </c>
      <c r="AJ338" s="111">
        <f t="shared" si="86"/>
        <v>0</v>
      </c>
      <c r="AK338" s="111">
        <f t="shared" si="87"/>
        <v>0</v>
      </c>
      <c r="AL338" s="111">
        <f t="shared" si="88"/>
        <v>0</v>
      </c>
      <c r="AM338" s="114">
        <f t="shared" si="89"/>
        <v>0</v>
      </c>
    </row>
    <row r="339" spans="1:39">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16" t="str">
        <f t="shared" si="75"/>
        <v/>
      </c>
      <c r="Z339" s="45" t="str">
        <f t="shared" si="76"/>
        <v/>
      </c>
      <c r="AA339" s="55" t="str">
        <f t="shared" si="77"/>
        <v>ES</v>
      </c>
      <c r="AB339" s="57" t="str">
        <f t="shared" si="78"/>
        <v>2</v>
      </c>
      <c r="AC339" s="55" t="str">
        <f t="shared" si="79"/>
        <v>Sin observaciones</v>
      </c>
      <c r="AD339" s="101" t="str">
        <f t="shared" si="80"/>
        <v>35</v>
      </c>
      <c r="AE339" s="101" t="str">
        <f t="shared" si="81"/>
        <v/>
      </c>
      <c r="AF339" s="108" t="str">
        <f t="shared" si="82"/>
        <v/>
      </c>
      <c r="AG339" s="108" t="str">
        <f t="shared" si="83"/>
        <v>NO</v>
      </c>
      <c r="AH339" s="108" t="str">
        <f t="shared" si="84"/>
        <v>O</v>
      </c>
      <c r="AI339" s="108" t="str">
        <f t="shared" si="85"/>
        <v>S</v>
      </c>
      <c r="AJ339" s="111">
        <f t="shared" si="86"/>
        <v>0</v>
      </c>
      <c r="AK339" s="111">
        <f t="shared" si="87"/>
        <v>0</v>
      </c>
      <c r="AL339" s="111">
        <f t="shared" si="88"/>
        <v>0</v>
      </c>
      <c r="AM339" s="114">
        <f t="shared" si="89"/>
        <v>0</v>
      </c>
    </row>
    <row r="340" spans="1:39">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16" t="str">
        <f t="shared" si="75"/>
        <v/>
      </c>
      <c r="Z340" s="45" t="str">
        <f t="shared" si="76"/>
        <v/>
      </c>
      <c r="AA340" s="55" t="str">
        <f t="shared" si="77"/>
        <v>ES</v>
      </c>
      <c r="AB340" s="57" t="str">
        <f t="shared" si="78"/>
        <v>2</v>
      </c>
      <c r="AC340" s="55" t="str">
        <f t="shared" si="79"/>
        <v>Sin observaciones</v>
      </c>
      <c r="AD340" s="101" t="str">
        <f t="shared" si="80"/>
        <v>35</v>
      </c>
      <c r="AE340" s="101" t="str">
        <f t="shared" si="81"/>
        <v/>
      </c>
      <c r="AF340" s="108" t="str">
        <f t="shared" si="82"/>
        <v/>
      </c>
      <c r="AG340" s="108" t="str">
        <f t="shared" si="83"/>
        <v>NO</v>
      </c>
      <c r="AH340" s="108" t="str">
        <f t="shared" si="84"/>
        <v>O</v>
      </c>
      <c r="AI340" s="108" t="str">
        <f t="shared" si="85"/>
        <v>S</v>
      </c>
      <c r="AJ340" s="111">
        <f t="shared" si="86"/>
        <v>0</v>
      </c>
      <c r="AK340" s="111">
        <f t="shared" si="87"/>
        <v>0</v>
      </c>
      <c r="AL340" s="111">
        <f t="shared" si="88"/>
        <v>0</v>
      </c>
      <c r="AM340" s="114">
        <f t="shared" si="89"/>
        <v>0</v>
      </c>
    </row>
    <row r="341" spans="1:39">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16" t="str">
        <f t="shared" si="75"/>
        <v/>
      </c>
      <c r="Z341" s="45" t="str">
        <f t="shared" si="76"/>
        <v/>
      </c>
      <c r="AA341" s="55" t="str">
        <f t="shared" si="77"/>
        <v>ES</v>
      </c>
      <c r="AB341" s="57" t="str">
        <f t="shared" si="78"/>
        <v>2</v>
      </c>
      <c r="AC341" s="55" t="str">
        <f t="shared" si="79"/>
        <v>Sin observaciones</v>
      </c>
      <c r="AD341" s="101" t="str">
        <f t="shared" si="80"/>
        <v>35</v>
      </c>
      <c r="AE341" s="101" t="str">
        <f t="shared" si="81"/>
        <v/>
      </c>
      <c r="AF341" s="108" t="str">
        <f t="shared" si="82"/>
        <v/>
      </c>
      <c r="AG341" s="108" t="str">
        <f t="shared" si="83"/>
        <v>NO</v>
      </c>
      <c r="AH341" s="108" t="str">
        <f t="shared" si="84"/>
        <v>O</v>
      </c>
      <c r="AI341" s="108" t="str">
        <f t="shared" si="85"/>
        <v>S</v>
      </c>
      <c r="AJ341" s="111">
        <f t="shared" si="86"/>
        <v>0</v>
      </c>
      <c r="AK341" s="111">
        <f t="shared" si="87"/>
        <v>0</v>
      </c>
      <c r="AL341" s="111">
        <f t="shared" si="88"/>
        <v>0</v>
      </c>
      <c r="AM341" s="114">
        <f t="shared" si="89"/>
        <v>0</v>
      </c>
    </row>
    <row r="342" spans="1:39">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16" t="str">
        <f t="shared" si="75"/>
        <v/>
      </c>
      <c r="Z342" s="45" t="str">
        <f t="shared" si="76"/>
        <v/>
      </c>
      <c r="AA342" s="55" t="str">
        <f t="shared" si="77"/>
        <v>ES</v>
      </c>
      <c r="AB342" s="57" t="str">
        <f t="shared" si="78"/>
        <v>2</v>
      </c>
      <c r="AC342" s="55" t="str">
        <f t="shared" si="79"/>
        <v>Sin observaciones</v>
      </c>
      <c r="AD342" s="101" t="str">
        <f t="shared" si="80"/>
        <v>35</v>
      </c>
      <c r="AE342" s="101" t="str">
        <f t="shared" si="81"/>
        <v/>
      </c>
      <c r="AF342" s="108" t="str">
        <f t="shared" si="82"/>
        <v/>
      </c>
      <c r="AG342" s="108" t="str">
        <f t="shared" si="83"/>
        <v>NO</v>
      </c>
      <c r="AH342" s="108" t="str">
        <f t="shared" si="84"/>
        <v>O</v>
      </c>
      <c r="AI342" s="108" t="str">
        <f t="shared" si="85"/>
        <v>S</v>
      </c>
      <c r="AJ342" s="111">
        <f t="shared" si="86"/>
        <v>0</v>
      </c>
      <c r="AK342" s="111">
        <f t="shared" si="87"/>
        <v>0</v>
      </c>
      <c r="AL342" s="111">
        <f t="shared" si="88"/>
        <v>0</v>
      </c>
      <c r="AM342" s="114">
        <f t="shared" si="89"/>
        <v>0</v>
      </c>
    </row>
    <row r="343" spans="1:39">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16" t="str">
        <f t="shared" si="75"/>
        <v/>
      </c>
      <c r="Z343" s="45" t="str">
        <f t="shared" si="76"/>
        <v/>
      </c>
      <c r="AA343" s="55" t="str">
        <f t="shared" si="77"/>
        <v>ES</v>
      </c>
      <c r="AB343" s="57" t="str">
        <f t="shared" si="78"/>
        <v>2</v>
      </c>
      <c r="AC343" s="55" t="str">
        <f t="shared" si="79"/>
        <v>Sin observaciones</v>
      </c>
      <c r="AD343" s="101" t="str">
        <f t="shared" si="80"/>
        <v>35</v>
      </c>
      <c r="AE343" s="101" t="str">
        <f t="shared" si="81"/>
        <v/>
      </c>
      <c r="AF343" s="108" t="str">
        <f t="shared" si="82"/>
        <v/>
      </c>
      <c r="AG343" s="108" t="str">
        <f t="shared" si="83"/>
        <v>NO</v>
      </c>
      <c r="AH343" s="108" t="str">
        <f t="shared" si="84"/>
        <v>O</v>
      </c>
      <c r="AI343" s="108" t="str">
        <f t="shared" si="85"/>
        <v>S</v>
      </c>
      <c r="AJ343" s="111">
        <f t="shared" si="86"/>
        <v>0</v>
      </c>
      <c r="AK343" s="111">
        <f t="shared" si="87"/>
        <v>0</v>
      </c>
      <c r="AL343" s="111">
        <f t="shared" si="88"/>
        <v>0</v>
      </c>
      <c r="AM343" s="114">
        <f t="shared" si="89"/>
        <v>0</v>
      </c>
    </row>
    <row r="344" spans="1:39">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16" t="str">
        <f t="shared" si="75"/>
        <v/>
      </c>
      <c r="Z344" s="45" t="str">
        <f t="shared" si="76"/>
        <v/>
      </c>
      <c r="AA344" s="55" t="str">
        <f t="shared" si="77"/>
        <v>ES</v>
      </c>
      <c r="AB344" s="57" t="str">
        <f t="shared" si="78"/>
        <v>2</v>
      </c>
      <c r="AC344" s="55" t="str">
        <f t="shared" si="79"/>
        <v>Sin observaciones</v>
      </c>
      <c r="AD344" s="101" t="str">
        <f t="shared" si="80"/>
        <v>35</v>
      </c>
      <c r="AE344" s="101" t="str">
        <f t="shared" si="81"/>
        <v/>
      </c>
      <c r="AF344" s="108" t="str">
        <f t="shared" si="82"/>
        <v/>
      </c>
      <c r="AG344" s="108" t="str">
        <f t="shared" si="83"/>
        <v>NO</v>
      </c>
      <c r="AH344" s="108" t="str">
        <f t="shared" si="84"/>
        <v>O</v>
      </c>
      <c r="AI344" s="108" t="str">
        <f t="shared" si="85"/>
        <v>S</v>
      </c>
      <c r="AJ344" s="111">
        <f t="shared" si="86"/>
        <v>0</v>
      </c>
      <c r="AK344" s="111">
        <f t="shared" si="87"/>
        <v>0</v>
      </c>
      <c r="AL344" s="111">
        <f t="shared" si="88"/>
        <v>0</v>
      </c>
      <c r="AM344" s="114">
        <f t="shared" si="89"/>
        <v>0</v>
      </c>
    </row>
    <row r="345" spans="1:39">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16" t="str">
        <f t="shared" si="75"/>
        <v/>
      </c>
      <c r="Z345" s="45" t="str">
        <f t="shared" si="76"/>
        <v/>
      </c>
      <c r="AA345" s="55" t="str">
        <f t="shared" si="77"/>
        <v>ES</v>
      </c>
      <c r="AB345" s="57" t="str">
        <f t="shared" si="78"/>
        <v>2</v>
      </c>
      <c r="AC345" s="55" t="str">
        <f t="shared" si="79"/>
        <v>Sin observaciones</v>
      </c>
      <c r="AD345" s="101" t="str">
        <f t="shared" si="80"/>
        <v>35</v>
      </c>
      <c r="AE345" s="101" t="str">
        <f t="shared" si="81"/>
        <v/>
      </c>
      <c r="AF345" s="108" t="str">
        <f t="shared" si="82"/>
        <v/>
      </c>
      <c r="AG345" s="108" t="str">
        <f t="shared" si="83"/>
        <v>NO</v>
      </c>
      <c r="AH345" s="108" t="str">
        <f t="shared" si="84"/>
        <v>O</v>
      </c>
      <c r="AI345" s="108" t="str">
        <f t="shared" si="85"/>
        <v>S</v>
      </c>
      <c r="AJ345" s="111">
        <f t="shared" si="86"/>
        <v>0</v>
      </c>
      <c r="AK345" s="111">
        <f t="shared" si="87"/>
        <v>0</v>
      </c>
      <c r="AL345" s="111">
        <f t="shared" si="88"/>
        <v>0</v>
      </c>
      <c r="AM345" s="114">
        <f t="shared" si="89"/>
        <v>0</v>
      </c>
    </row>
    <row r="346" spans="1:39">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16" t="str">
        <f t="shared" si="75"/>
        <v/>
      </c>
      <c r="Z346" s="45" t="str">
        <f t="shared" si="76"/>
        <v/>
      </c>
      <c r="AA346" s="55" t="str">
        <f t="shared" si="77"/>
        <v>ES</v>
      </c>
      <c r="AB346" s="57" t="str">
        <f t="shared" si="78"/>
        <v>2</v>
      </c>
      <c r="AC346" s="55" t="str">
        <f t="shared" si="79"/>
        <v>Sin observaciones</v>
      </c>
      <c r="AD346" s="101" t="str">
        <f t="shared" si="80"/>
        <v>35</v>
      </c>
      <c r="AE346" s="101" t="str">
        <f t="shared" si="81"/>
        <v/>
      </c>
      <c r="AF346" s="108" t="str">
        <f t="shared" si="82"/>
        <v/>
      </c>
      <c r="AG346" s="108" t="str">
        <f t="shared" si="83"/>
        <v>NO</v>
      </c>
      <c r="AH346" s="108" t="str">
        <f t="shared" si="84"/>
        <v>O</v>
      </c>
      <c r="AI346" s="108" t="str">
        <f t="shared" si="85"/>
        <v>S</v>
      </c>
      <c r="AJ346" s="111">
        <f t="shared" si="86"/>
        <v>0</v>
      </c>
      <c r="AK346" s="111">
        <f t="shared" si="87"/>
        <v>0</v>
      </c>
      <c r="AL346" s="111">
        <f t="shared" si="88"/>
        <v>0</v>
      </c>
      <c r="AM346" s="114">
        <f t="shared" si="89"/>
        <v>0</v>
      </c>
    </row>
    <row r="347" spans="1:39">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16" t="str">
        <f t="shared" si="75"/>
        <v/>
      </c>
      <c r="Z347" s="45" t="str">
        <f t="shared" si="76"/>
        <v/>
      </c>
      <c r="AA347" s="55" t="str">
        <f t="shared" si="77"/>
        <v>ES</v>
      </c>
      <c r="AB347" s="57" t="str">
        <f t="shared" si="78"/>
        <v>2</v>
      </c>
      <c r="AC347" s="55" t="str">
        <f t="shared" si="79"/>
        <v>Sin observaciones</v>
      </c>
      <c r="AD347" s="101" t="str">
        <f t="shared" si="80"/>
        <v>35</v>
      </c>
      <c r="AE347" s="101" t="str">
        <f t="shared" si="81"/>
        <v/>
      </c>
      <c r="AF347" s="108" t="str">
        <f t="shared" si="82"/>
        <v/>
      </c>
      <c r="AG347" s="108" t="str">
        <f t="shared" si="83"/>
        <v>NO</v>
      </c>
      <c r="AH347" s="108" t="str">
        <f t="shared" si="84"/>
        <v>O</v>
      </c>
      <c r="AI347" s="108" t="str">
        <f t="shared" si="85"/>
        <v>S</v>
      </c>
      <c r="AJ347" s="111">
        <f t="shared" si="86"/>
        <v>0</v>
      </c>
      <c r="AK347" s="111">
        <f t="shared" si="87"/>
        <v>0</v>
      </c>
      <c r="AL347" s="111">
        <f t="shared" si="88"/>
        <v>0</v>
      </c>
      <c r="AM347" s="114">
        <f t="shared" si="89"/>
        <v>0</v>
      </c>
    </row>
    <row r="348" spans="1:39">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16" t="str">
        <f t="shared" si="75"/>
        <v/>
      </c>
      <c r="Z348" s="45" t="str">
        <f t="shared" si="76"/>
        <v/>
      </c>
      <c r="AA348" s="55" t="str">
        <f t="shared" si="77"/>
        <v>ES</v>
      </c>
      <c r="AB348" s="57" t="str">
        <f t="shared" si="78"/>
        <v>2</v>
      </c>
      <c r="AC348" s="55" t="str">
        <f t="shared" si="79"/>
        <v>Sin observaciones</v>
      </c>
      <c r="AD348" s="101" t="str">
        <f t="shared" si="80"/>
        <v>35</v>
      </c>
      <c r="AE348" s="101" t="str">
        <f t="shared" si="81"/>
        <v/>
      </c>
      <c r="AF348" s="108" t="str">
        <f t="shared" si="82"/>
        <v/>
      </c>
      <c r="AG348" s="108" t="str">
        <f t="shared" si="83"/>
        <v>NO</v>
      </c>
      <c r="AH348" s="108" t="str">
        <f t="shared" si="84"/>
        <v>O</v>
      </c>
      <c r="AI348" s="108" t="str">
        <f t="shared" si="85"/>
        <v>S</v>
      </c>
      <c r="AJ348" s="111">
        <f t="shared" si="86"/>
        <v>0</v>
      </c>
      <c r="AK348" s="111">
        <f t="shared" si="87"/>
        <v>0</v>
      </c>
      <c r="AL348" s="111">
        <f t="shared" si="88"/>
        <v>0</v>
      </c>
      <c r="AM348" s="114">
        <f t="shared" si="89"/>
        <v>0</v>
      </c>
    </row>
    <row r="349" spans="1:39">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16" t="str">
        <f t="shared" si="75"/>
        <v/>
      </c>
      <c r="Z349" s="45" t="str">
        <f t="shared" si="76"/>
        <v/>
      </c>
      <c r="AA349" s="55" t="str">
        <f t="shared" si="77"/>
        <v>ES</v>
      </c>
      <c r="AB349" s="57" t="str">
        <f t="shared" si="78"/>
        <v>2</v>
      </c>
      <c r="AC349" s="55" t="str">
        <f t="shared" si="79"/>
        <v>Sin observaciones</v>
      </c>
      <c r="AD349" s="101" t="str">
        <f t="shared" si="80"/>
        <v>35</v>
      </c>
      <c r="AE349" s="101" t="str">
        <f t="shared" si="81"/>
        <v/>
      </c>
      <c r="AF349" s="108" t="str">
        <f t="shared" si="82"/>
        <v/>
      </c>
      <c r="AG349" s="108" t="str">
        <f t="shared" si="83"/>
        <v>NO</v>
      </c>
      <c r="AH349" s="108" t="str">
        <f t="shared" si="84"/>
        <v>O</v>
      </c>
      <c r="AI349" s="108" t="str">
        <f t="shared" si="85"/>
        <v>S</v>
      </c>
      <c r="AJ349" s="111">
        <f t="shared" si="86"/>
        <v>0</v>
      </c>
      <c r="AK349" s="111">
        <f t="shared" si="87"/>
        <v>0</v>
      </c>
      <c r="AL349" s="111">
        <f t="shared" si="88"/>
        <v>0</v>
      </c>
      <c r="AM349" s="114">
        <f t="shared" si="89"/>
        <v>0</v>
      </c>
    </row>
    <row r="350" spans="1:39">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16" t="str">
        <f t="shared" si="75"/>
        <v/>
      </c>
      <c r="Z350" s="45" t="str">
        <f t="shared" si="76"/>
        <v/>
      </c>
      <c r="AA350" s="55" t="str">
        <f t="shared" si="77"/>
        <v>ES</v>
      </c>
      <c r="AB350" s="57" t="str">
        <f t="shared" si="78"/>
        <v>2</v>
      </c>
      <c r="AC350" s="55" t="str">
        <f t="shared" si="79"/>
        <v>Sin observaciones</v>
      </c>
      <c r="AD350" s="101" t="str">
        <f t="shared" si="80"/>
        <v>35</v>
      </c>
      <c r="AE350" s="101" t="str">
        <f t="shared" si="81"/>
        <v/>
      </c>
      <c r="AF350" s="108" t="str">
        <f t="shared" si="82"/>
        <v/>
      </c>
      <c r="AG350" s="108" t="str">
        <f t="shared" si="83"/>
        <v>NO</v>
      </c>
      <c r="AH350" s="108" t="str">
        <f t="shared" si="84"/>
        <v>O</v>
      </c>
      <c r="AI350" s="108" t="str">
        <f t="shared" si="85"/>
        <v>S</v>
      </c>
      <c r="AJ350" s="111">
        <f t="shared" si="86"/>
        <v>0</v>
      </c>
      <c r="AK350" s="111">
        <f t="shared" si="87"/>
        <v>0</v>
      </c>
      <c r="AL350" s="111">
        <f t="shared" si="88"/>
        <v>0</v>
      </c>
      <c r="AM350" s="114">
        <f t="shared" si="89"/>
        <v>0</v>
      </c>
    </row>
    <row r="351" spans="1:39">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16" t="str">
        <f t="shared" si="75"/>
        <v/>
      </c>
      <c r="Z351" s="45" t="str">
        <f t="shared" si="76"/>
        <v/>
      </c>
      <c r="AA351" s="55" t="str">
        <f t="shared" si="77"/>
        <v>ES</v>
      </c>
      <c r="AB351" s="57" t="str">
        <f t="shared" si="78"/>
        <v>2</v>
      </c>
      <c r="AC351" s="55" t="str">
        <f t="shared" si="79"/>
        <v>Sin observaciones</v>
      </c>
      <c r="AD351" s="101" t="str">
        <f t="shared" si="80"/>
        <v>35</v>
      </c>
      <c r="AE351" s="101" t="str">
        <f t="shared" si="81"/>
        <v/>
      </c>
      <c r="AF351" s="108" t="str">
        <f t="shared" si="82"/>
        <v/>
      </c>
      <c r="AG351" s="108" t="str">
        <f t="shared" si="83"/>
        <v>NO</v>
      </c>
      <c r="AH351" s="108" t="str">
        <f t="shared" si="84"/>
        <v>O</v>
      </c>
      <c r="AI351" s="108" t="str">
        <f t="shared" si="85"/>
        <v>S</v>
      </c>
      <c r="AJ351" s="111">
        <f t="shared" si="86"/>
        <v>0</v>
      </c>
      <c r="AK351" s="111">
        <f t="shared" si="87"/>
        <v>0</v>
      </c>
      <c r="AL351" s="111">
        <f t="shared" si="88"/>
        <v>0</v>
      </c>
      <c r="AM351" s="114">
        <f t="shared" si="89"/>
        <v>0</v>
      </c>
    </row>
    <row r="352" spans="1:39">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16" t="str">
        <f t="shared" si="75"/>
        <v/>
      </c>
      <c r="Z352" s="45" t="str">
        <f t="shared" si="76"/>
        <v/>
      </c>
      <c r="AA352" s="55" t="str">
        <f t="shared" si="77"/>
        <v>ES</v>
      </c>
      <c r="AB352" s="57" t="str">
        <f t="shared" si="78"/>
        <v>2</v>
      </c>
      <c r="AC352" s="55" t="str">
        <f t="shared" si="79"/>
        <v>Sin observaciones</v>
      </c>
      <c r="AD352" s="101" t="str">
        <f t="shared" si="80"/>
        <v>35</v>
      </c>
      <c r="AE352" s="101" t="str">
        <f t="shared" si="81"/>
        <v/>
      </c>
      <c r="AF352" s="108" t="str">
        <f t="shared" si="82"/>
        <v/>
      </c>
      <c r="AG352" s="108" t="str">
        <f t="shared" si="83"/>
        <v>NO</v>
      </c>
      <c r="AH352" s="108" t="str">
        <f t="shared" si="84"/>
        <v>O</v>
      </c>
      <c r="AI352" s="108" t="str">
        <f t="shared" si="85"/>
        <v>S</v>
      </c>
      <c r="AJ352" s="111">
        <f t="shared" si="86"/>
        <v>0</v>
      </c>
      <c r="AK352" s="111">
        <f t="shared" si="87"/>
        <v>0</v>
      </c>
      <c r="AL352" s="111">
        <f t="shared" si="88"/>
        <v>0</v>
      </c>
      <c r="AM352" s="114">
        <f t="shared" si="89"/>
        <v>0</v>
      </c>
    </row>
    <row r="353" spans="1:39">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16" t="str">
        <f t="shared" si="75"/>
        <v/>
      </c>
      <c r="Z353" s="45" t="str">
        <f t="shared" si="76"/>
        <v/>
      </c>
      <c r="AA353" s="55" t="str">
        <f t="shared" si="77"/>
        <v>ES</v>
      </c>
      <c r="AB353" s="57" t="str">
        <f t="shared" si="78"/>
        <v>2</v>
      </c>
      <c r="AC353" s="55" t="str">
        <f t="shared" si="79"/>
        <v>Sin observaciones</v>
      </c>
      <c r="AD353" s="101" t="str">
        <f t="shared" si="80"/>
        <v>35</v>
      </c>
      <c r="AE353" s="101" t="str">
        <f t="shared" si="81"/>
        <v/>
      </c>
      <c r="AF353" s="108" t="str">
        <f t="shared" si="82"/>
        <v/>
      </c>
      <c r="AG353" s="108" t="str">
        <f t="shared" si="83"/>
        <v>NO</v>
      </c>
      <c r="AH353" s="108" t="str">
        <f t="shared" si="84"/>
        <v>O</v>
      </c>
      <c r="AI353" s="108" t="str">
        <f t="shared" si="85"/>
        <v>S</v>
      </c>
      <c r="AJ353" s="111">
        <f t="shared" si="86"/>
        <v>0</v>
      </c>
      <c r="AK353" s="111">
        <f t="shared" si="87"/>
        <v>0</v>
      </c>
      <c r="AL353" s="111">
        <f t="shared" si="88"/>
        <v>0</v>
      </c>
      <c r="AM353" s="114">
        <f t="shared" si="89"/>
        <v>0</v>
      </c>
    </row>
    <row r="354" spans="1:39">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16" t="str">
        <f t="shared" si="75"/>
        <v/>
      </c>
      <c r="Z354" s="45" t="str">
        <f t="shared" si="76"/>
        <v/>
      </c>
      <c r="AA354" s="55" t="str">
        <f t="shared" si="77"/>
        <v>ES</v>
      </c>
      <c r="AB354" s="57" t="str">
        <f t="shared" si="78"/>
        <v>2</v>
      </c>
      <c r="AC354" s="55" t="str">
        <f t="shared" si="79"/>
        <v>Sin observaciones</v>
      </c>
      <c r="AD354" s="101" t="str">
        <f t="shared" si="80"/>
        <v>35</v>
      </c>
      <c r="AE354" s="101" t="str">
        <f t="shared" si="81"/>
        <v/>
      </c>
      <c r="AF354" s="108" t="str">
        <f t="shared" si="82"/>
        <v/>
      </c>
      <c r="AG354" s="108" t="str">
        <f t="shared" si="83"/>
        <v>NO</v>
      </c>
      <c r="AH354" s="108" t="str">
        <f t="shared" si="84"/>
        <v>O</v>
      </c>
      <c r="AI354" s="108" t="str">
        <f t="shared" si="85"/>
        <v>S</v>
      </c>
      <c r="AJ354" s="111">
        <f t="shared" si="86"/>
        <v>0</v>
      </c>
      <c r="AK354" s="111">
        <f t="shared" si="87"/>
        <v>0</v>
      </c>
      <c r="AL354" s="111">
        <f t="shared" si="88"/>
        <v>0</v>
      </c>
      <c r="AM354" s="114">
        <f t="shared" si="89"/>
        <v>0</v>
      </c>
    </row>
    <row r="355" spans="1:39">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16" t="str">
        <f t="shared" si="75"/>
        <v/>
      </c>
      <c r="Z355" s="45" t="str">
        <f t="shared" si="76"/>
        <v/>
      </c>
      <c r="AA355" s="55" t="str">
        <f t="shared" si="77"/>
        <v>ES</v>
      </c>
      <c r="AB355" s="57" t="str">
        <f t="shared" si="78"/>
        <v>2</v>
      </c>
      <c r="AC355" s="55" t="str">
        <f t="shared" si="79"/>
        <v>Sin observaciones</v>
      </c>
      <c r="AD355" s="101" t="str">
        <f t="shared" si="80"/>
        <v>35</v>
      </c>
      <c r="AE355" s="101" t="str">
        <f t="shared" si="81"/>
        <v/>
      </c>
      <c r="AF355" s="108" t="str">
        <f t="shared" si="82"/>
        <v/>
      </c>
      <c r="AG355" s="108" t="str">
        <f t="shared" si="83"/>
        <v>NO</v>
      </c>
      <c r="AH355" s="108" t="str">
        <f t="shared" si="84"/>
        <v>O</v>
      </c>
      <c r="AI355" s="108" t="str">
        <f t="shared" si="85"/>
        <v>S</v>
      </c>
      <c r="AJ355" s="111">
        <f t="shared" si="86"/>
        <v>0</v>
      </c>
      <c r="AK355" s="111">
        <f t="shared" si="87"/>
        <v>0</v>
      </c>
      <c r="AL355" s="111">
        <f t="shared" si="88"/>
        <v>0</v>
      </c>
      <c r="AM355" s="114">
        <f t="shared" si="89"/>
        <v>0</v>
      </c>
    </row>
    <row r="356" spans="1:39">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16" t="str">
        <f t="shared" si="75"/>
        <v/>
      </c>
      <c r="Z356" s="45" t="str">
        <f t="shared" si="76"/>
        <v/>
      </c>
      <c r="AA356" s="55" t="str">
        <f t="shared" si="77"/>
        <v>ES</v>
      </c>
      <c r="AB356" s="57" t="str">
        <f t="shared" si="78"/>
        <v>2</v>
      </c>
      <c r="AC356" s="55" t="str">
        <f t="shared" si="79"/>
        <v>Sin observaciones</v>
      </c>
      <c r="AD356" s="101" t="str">
        <f t="shared" si="80"/>
        <v>35</v>
      </c>
      <c r="AE356" s="101" t="str">
        <f t="shared" si="81"/>
        <v/>
      </c>
      <c r="AF356" s="108" t="str">
        <f t="shared" si="82"/>
        <v/>
      </c>
      <c r="AG356" s="108" t="str">
        <f t="shared" si="83"/>
        <v>NO</v>
      </c>
      <c r="AH356" s="108" t="str">
        <f t="shared" si="84"/>
        <v>O</v>
      </c>
      <c r="AI356" s="108" t="str">
        <f t="shared" si="85"/>
        <v>S</v>
      </c>
      <c r="AJ356" s="111">
        <f t="shared" si="86"/>
        <v>0</v>
      </c>
      <c r="AK356" s="111">
        <f t="shared" si="87"/>
        <v>0</v>
      </c>
      <c r="AL356" s="111">
        <f t="shared" si="88"/>
        <v>0</v>
      </c>
      <c r="AM356" s="114">
        <f t="shared" si="89"/>
        <v>0</v>
      </c>
    </row>
    <row r="357" spans="1:39">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16" t="str">
        <f t="shared" si="75"/>
        <v/>
      </c>
      <c r="Z357" s="45" t="str">
        <f t="shared" si="76"/>
        <v/>
      </c>
      <c r="AA357" s="55" t="str">
        <f t="shared" si="77"/>
        <v>ES</v>
      </c>
      <c r="AB357" s="57" t="str">
        <f t="shared" si="78"/>
        <v>2</v>
      </c>
      <c r="AC357" s="55" t="str">
        <f t="shared" si="79"/>
        <v>Sin observaciones</v>
      </c>
      <c r="AD357" s="101" t="str">
        <f t="shared" si="80"/>
        <v>35</v>
      </c>
      <c r="AE357" s="101" t="str">
        <f t="shared" si="81"/>
        <v/>
      </c>
      <c r="AF357" s="108" t="str">
        <f t="shared" si="82"/>
        <v/>
      </c>
      <c r="AG357" s="108" t="str">
        <f t="shared" si="83"/>
        <v>NO</v>
      </c>
      <c r="AH357" s="108" t="str">
        <f t="shared" si="84"/>
        <v>O</v>
      </c>
      <c r="AI357" s="108" t="str">
        <f t="shared" si="85"/>
        <v>S</v>
      </c>
      <c r="AJ357" s="111">
        <f t="shared" si="86"/>
        <v>0</v>
      </c>
      <c r="AK357" s="111">
        <f t="shared" si="87"/>
        <v>0</v>
      </c>
      <c r="AL357" s="111">
        <f t="shared" si="88"/>
        <v>0</v>
      </c>
      <c r="AM357" s="114">
        <f t="shared" si="89"/>
        <v>0</v>
      </c>
    </row>
    <row r="358" spans="1:39">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16" t="str">
        <f t="shared" si="75"/>
        <v/>
      </c>
      <c r="Z358" s="45" t="str">
        <f t="shared" si="76"/>
        <v/>
      </c>
      <c r="AA358" s="55" t="str">
        <f t="shared" si="77"/>
        <v>ES</v>
      </c>
      <c r="AB358" s="57" t="str">
        <f t="shared" si="78"/>
        <v>2</v>
      </c>
      <c r="AC358" s="55" t="str">
        <f t="shared" si="79"/>
        <v>Sin observaciones</v>
      </c>
      <c r="AD358" s="101" t="str">
        <f t="shared" si="80"/>
        <v>35</v>
      </c>
      <c r="AE358" s="101" t="str">
        <f t="shared" si="81"/>
        <v/>
      </c>
      <c r="AF358" s="108" t="str">
        <f t="shared" si="82"/>
        <v/>
      </c>
      <c r="AG358" s="108" t="str">
        <f t="shared" si="83"/>
        <v>NO</v>
      </c>
      <c r="AH358" s="108" t="str">
        <f t="shared" si="84"/>
        <v>O</v>
      </c>
      <c r="AI358" s="108" t="str">
        <f t="shared" si="85"/>
        <v>S</v>
      </c>
      <c r="AJ358" s="111">
        <f t="shared" si="86"/>
        <v>0</v>
      </c>
      <c r="AK358" s="111">
        <f t="shared" si="87"/>
        <v>0</v>
      </c>
      <c r="AL358" s="111">
        <f t="shared" si="88"/>
        <v>0</v>
      </c>
      <c r="AM358" s="114">
        <f t="shared" si="89"/>
        <v>0</v>
      </c>
    </row>
    <row r="359" spans="1:39">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16" t="str">
        <f t="shared" si="75"/>
        <v/>
      </c>
      <c r="Z359" s="45" t="str">
        <f t="shared" si="76"/>
        <v/>
      </c>
      <c r="AA359" s="55" t="str">
        <f t="shared" si="77"/>
        <v>ES</v>
      </c>
      <c r="AB359" s="57" t="str">
        <f t="shared" si="78"/>
        <v>2</v>
      </c>
      <c r="AC359" s="55" t="str">
        <f t="shared" si="79"/>
        <v>Sin observaciones</v>
      </c>
      <c r="AD359" s="101" t="str">
        <f t="shared" si="80"/>
        <v>35</v>
      </c>
      <c r="AE359" s="101" t="str">
        <f t="shared" si="81"/>
        <v/>
      </c>
      <c r="AF359" s="108" t="str">
        <f t="shared" si="82"/>
        <v/>
      </c>
      <c r="AG359" s="108" t="str">
        <f t="shared" si="83"/>
        <v>NO</v>
      </c>
      <c r="AH359" s="108" t="str">
        <f t="shared" si="84"/>
        <v>O</v>
      </c>
      <c r="AI359" s="108" t="str">
        <f t="shared" si="85"/>
        <v>S</v>
      </c>
      <c r="AJ359" s="111">
        <f t="shared" si="86"/>
        <v>0</v>
      </c>
      <c r="AK359" s="111">
        <f t="shared" si="87"/>
        <v>0</v>
      </c>
      <c r="AL359" s="111">
        <f t="shared" si="88"/>
        <v>0</v>
      </c>
      <c r="AM359" s="114">
        <f t="shared" si="89"/>
        <v>0</v>
      </c>
    </row>
    <row r="360" spans="1:39">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16" t="str">
        <f t="shared" si="75"/>
        <v/>
      </c>
      <c r="Z360" s="45" t="str">
        <f t="shared" si="76"/>
        <v/>
      </c>
      <c r="AA360" s="55" t="str">
        <f t="shared" si="77"/>
        <v>ES</v>
      </c>
      <c r="AB360" s="57" t="str">
        <f t="shared" si="78"/>
        <v>2</v>
      </c>
      <c r="AC360" s="55" t="str">
        <f t="shared" si="79"/>
        <v>Sin observaciones</v>
      </c>
      <c r="AD360" s="101" t="str">
        <f t="shared" si="80"/>
        <v>35</v>
      </c>
      <c r="AE360" s="101" t="str">
        <f t="shared" si="81"/>
        <v/>
      </c>
      <c r="AF360" s="108" t="str">
        <f t="shared" si="82"/>
        <v/>
      </c>
      <c r="AG360" s="108" t="str">
        <f t="shared" si="83"/>
        <v>NO</v>
      </c>
      <c r="AH360" s="108" t="str">
        <f t="shared" si="84"/>
        <v>O</v>
      </c>
      <c r="AI360" s="108" t="str">
        <f t="shared" si="85"/>
        <v>S</v>
      </c>
      <c r="AJ360" s="111">
        <f t="shared" si="86"/>
        <v>0</v>
      </c>
      <c r="AK360" s="111">
        <f t="shared" si="87"/>
        <v>0</v>
      </c>
      <c r="AL360" s="111">
        <f t="shared" si="88"/>
        <v>0</v>
      </c>
      <c r="AM360" s="114">
        <f t="shared" si="89"/>
        <v>0</v>
      </c>
    </row>
    <row r="361" spans="1:39">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16" t="str">
        <f t="shared" si="75"/>
        <v/>
      </c>
      <c r="Z361" s="45" t="str">
        <f t="shared" si="76"/>
        <v/>
      </c>
      <c r="AA361" s="55" t="str">
        <f t="shared" si="77"/>
        <v>ES</v>
      </c>
      <c r="AB361" s="57" t="str">
        <f t="shared" si="78"/>
        <v>2</v>
      </c>
      <c r="AC361" s="55" t="str">
        <f t="shared" si="79"/>
        <v>Sin observaciones</v>
      </c>
      <c r="AD361" s="101" t="str">
        <f t="shared" si="80"/>
        <v>35</v>
      </c>
      <c r="AE361" s="101" t="str">
        <f t="shared" si="81"/>
        <v/>
      </c>
      <c r="AF361" s="108" t="str">
        <f t="shared" si="82"/>
        <v/>
      </c>
      <c r="AG361" s="108" t="str">
        <f t="shared" si="83"/>
        <v>NO</v>
      </c>
      <c r="AH361" s="108" t="str">
        <f t="shared" si="84"/>
        <v>O</v>
      </c>
      <c r="AI361" s="108" t="str">
        <f t="shared" si="85"/>
        <v>S</v>
      </c>
      <c r="AJ361" s="111">
        <f t="shared" si="86"/>
        <v>0</v>
      </c>
      <c r="AK361" s="111">
        <f t="shared" si="87"/>
        <v>0</v>
      </c>
      <c r="AL361" s="111">
        <f t="shared" si="88"/>
        <v>0</v>
      </c>
      <c r="AM361" s="114">
        <f t="shared" si="89"/>
        <v>0</v>
      </c>
    </row>
    <row r="362" spans="1:39">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16" t="str">
        <f t="shared" si="75"/>
        <v/>
      </c>
      <c r="Z362" s="45" t="str">
        <f t="shared" si="76"/>
        <v/>
      </c>
      <c r="AA362" s="55" t="str">
        <f t="shared" si="77"/>
        <v>ES</v>
      </c>
      <c r="AB362" s="57" t="str">
        <f t="shared" si="78"/>
        <v>2</v>
      </c>
      <c r="AC362" s="55" t="str">
        <f t="shared" si="79"/>
        <v>Sin observaciones</v>
      </c>
      <c r="AD362" s="101" t="str">
        <f t="shared" si="80"/>
        <v>35</v>
      </c>
      <c r="AE362" s="101" t="str">
        <f t="shared" si="81"/>
        <v/>
      </c>
      <c r="AF362" s="108" t="str">
        <f t="shared" si="82"/>
        <v/>
      </c>
      <c r="AG362" s="108" t="str">
        <f t="shared" si="83"/>
        <v>NO</v>
      </c>
      <c r="AH362" s="108" t="str">
        <f t="shared" si="84"/>
        <v>O</v>
      </c>
      <c r="AI362" s="108" t="str">
        <f t="shared" si="85"/>
        <v>S</v>
      </c>
      <c r="AJ362" s="111">
        <f t="shared" si="86"/>
        <v>0</v>
      </c>
      <c r="AK362" s="111">
        <f t="shared" si="87"/>
        <v>0</v>
      </c>
      <c r="AL362" s="111">
        <f t="shared" si="88"/>
        <v>0</v>
      </c>
      <c r="AM362" s="114">
        <f t="shared" si="89"/>
        <v>0</v>
      </c>
    </row>
    <row r="363" spans="1:39">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16" t="str">
        <f t="shared" si="75"/>
        <v/>
      </c>
      <c r="Z363" s="45" t="str">
        <f t="shared" si="76"/>
        <v/>
      </c>
      <c r="AA363" s="55" t="str">
        <f t="shared" si="77"/>
        <v>ES</v>
      </c>
      <c r="AB363" s="57" t="str">
        <f t="shared" si="78"/>
        <v>2</v>
      </c>
      <c r="AC363" s="55" t="str">
        <f t="shared" si="79"/>
        <v>Sin observaciones</v>
      </c>
      <c r="AD363" s="101" t="str">
        <f t="shared" si="80"/>
        <v>35</v>
      </c>
      <c r="AE363" s="101" t="str">
        <f t="shared" si="81"/>
        <v/>
      </c>
      <c r="AF363" s="108" t="str">
        <f t="shared" si="82"/>
        <v/>
      </c>
      <c r="AG363" s="108" t="str">
        <f t="shared" si="83"/>
        <v>NO</v>
      </c>
      <c r="AH363" s="108" t="str">
        <f t="shared" si="84"/>
        <v>O</v>
      </c>
      <c r="AI363" s="108" t="str">
        <f t="shared" si="85"/>
        <v>S</v>
      </c>
      <c r="AJ363" s="111">
        <f t="shared" si="86"/>
        <v>0</v>
      </c>
      <c r="AK363" s="111">
        <f t="shared" si="87"/>
        <v>0</v>
      </c>
      <c r="AL363" s="111">
        <f t="shared" si="88"/>
        <v>0</v>
      </c>
      <c r="AM363" s="114">
        <f t="shared" si="89"/>
        <v>0</v>
      </c>
    </row>
    <row r="364" spans="1:39">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16" t="str">
        <f t="shared" si="75"/>
        <v/>
      </c>
      <c r="Z364" s="45" t="str">
        <f t="shared" si="76"/>
        <v/>
      </c>
      <c r="AA364" s="55" t="str">
        <f t="shared" si="77"/>
        <v>ES</v>
      </c>
      <c r="AB364" s="57" t="str">
        <f t="shared" si="78"/>
        <v>2</v>
      </c>
      <c r="AC364" s="55" t="str">
        <f t="shared" si="79"/>
        <v>Sin observaciones</v>
      </c>
      <c r="AD364" s="101" t="str">
        <f t="shared" si="80"/>
        <v>35</v>
      </c>
      <c r="AE364" s="101" t="str">
        <f t="shared" si="81"/>
        <v/>
      </c>
      <c r="AF364" s="108" t="str">
        <f t="shared" si="82"/>
        <v/>
      </c>
      <c r="AG364" s="108" t="str">
        <f t="shared" si="83"/>
        <v>NO</v>
      </c>
      <c r="AH364" s="108" t="str">
        <f t="shared" si="84"/>
        <v>O</v>
      </c>
      <c r="AI364" s="108" t="str">
        <f t="shared" si="85"/>
        <v>S</v>
      </c>
      <c r="AJ364" s="111">
        <f t="shared" si="86"/>
        <v>0</v>
      </c>
      <c r="AK364" s="111">
        <f t="shared" si="87"/>
        <v>0</v>
      </c>
      <c r="AL364" s="111">
        <f t="shared" si="88"/>
        <v>0</v>
      </c>
      <c r="AM364" s="114">
        <f t="shared" si="89"/>
        <v>0</v>
      </c>
    </row>
    <row r="365" spans="1:39">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16" t="str">
        <f t="shared" si="75"/>
        <v/>
      </c>
      <c r="Z365" s="45" t="str">
        <f t="shared" si="76"/>
        <v/>
      </c>
      <c r="AA365" s="55" t="str">
        <f t="shared" si="77"/>
        <v>ES</v>
      </c>
      <c r="AB365" s="57" t="str">
        <f t="shared" si="78"/>
        <v>2</v>
      </c>
      <c r="AC365" s="55" t="str">
        <f t="shared" si="79"/>
        <v>Sin observaciones</v>
      </c>
      <c r="AD365" s="101" t="str">
        <f t="shared" si="80"/>
        <v>35</v>
      </c>
      <c r="AE365" s="101" t="str">
        <f t="shared" si="81"/>
        <v/>
      </c>
      <c r="AF365" s="108" t="str">
        <f t="shared" si="82"/>
        <v/>
      </c>
      <c r="AG365" s="108" t="str">
        <f t="shared" si="83"/>
        <v>NO</v>
      </c>
      <c r="AH365" s="108" t="str">
        <f t="shared" si="84"/>
        <v>O</v>
      </c>
      <c r="AI365" s="108" t="str">
        <f t="shared" si="85"/>
        <v>S</v>
      </c>
      <c r="AJ365" s="111">
        <f t="shared" si="86"/>
        <v>0</v>
      </c>
      <c r="AK365" s="111">
        <f t="shared" si="87"/>
        <v>0</v>
      </c>
      <c r="AL365" s="111">
        <f t="shared" si="88"/>
        <v>0</v>
      </c>
      <c r="AM365" s="114">
        <f t="shared" si="89"/>
        <v>0</v>
      </c>
    </row>
    <row r="366" spans="1:39">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16" t="str">
        <f t="shared" si="75"/>
        <v/>
      </c>
      <c r="Z366" s="45" t="str">
        <f t="shared" si="76"/>
        <v/>
      </c>
      <c r="AA366" s="55" t="str">
        <f t="shared" si="77"/>
        <v>ES</v>
      </c>
      <c r="AB366" s="57" t="str">
        <f t="shared" si="78"/>
        <v>2</v>
      </c>
      <c r="AC366" s="55" t="str">
        <f t="shared" si="79"/>
        <v>Sin observaciones</v>
      </c>
      <c r="AD366" s="101" t="str">
        <f t="shared" si="80"/>
        <v>35</v>
      </c>
      <c r="AE366" s="101" t="str">
        <f t="shared" si="81"/>
        <v/>
      </c>
      <c r="AF366" s="108" t="str">
        <f t="shared" si="82"/>
        <v/>
      </c>
      <c r="AG366" s="108" t="str">
        <f t="shared" si="83"/>
        <v>NO</v>
      </c>
      <c r="AH366" s="108" t="str">
        <f t="shared" si="84"/>
        <v>O</v>
      </c>
      <c r="AI366" s="108" t="str">
        <f t="shared" si="85"/>
        <v>S</v>
      </c>
      <c r="AJ366" s="111">
        <f t="shared" si="86"/>
        <v>0</v>
      </c>
      <c r="AK366" s="111">
        <f t="shared" si="87"/>
        <v>0</v>
      </c>
      <c r="AL366" s="111">
        <f t="shared" si="88"/>
        <v>0</v>
      </c>
      <c r="AM366" s="114">
        <f t="shared" si="89"/>
        <v>0</v>
      </c>
    </row>
    <row r="367" spans="1:39">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16" t="str">
        <f t="shared" si="75"/>
        <v/>
      </c>
      <c r="Z367" s="45" t="str">
        <f t="shared" si="76"/>
        <v/>
      </c>
      <c r="AA367" s="55" t="str">
        <f t="shared" si="77"/>
        <v>ES</v>
      </c>
      <c r="AB367" s="57" t="str">
        <f t="shared" si="78"/>
        <v>2</v>
      </c>
      <c r="AC367" s="55" t="str">
        <f t="shared" si="79"/>
        <v>Sin observaciones</v>
      </c>
      <c r="AD367" s="101" t="str">
        <f t="shared" si="80"/>
        <v>35</v>
      </c>
      <c r="AE367" s="101" t="str">
        <f t="shared" si="81"/>
        <v/>
      </c>
      <c r="AF367" s="108" t="str">
        <f t="shared" si="82"/>
        <v/>
      </c>
      <c r="AG367" s="108" t="str">
        <f t="shared" si="83"/>
        <v>NO</v>
      </c>
      <c r="AH367" s="108" t="str">
        <f t="shared" si="84"/>
        <v>O</v>
      </c>
      <c r="AI367" s="108" t="str">
        <f t="shared" si="85"/>
        <v>S</v>
      </c>
      <c r="AJ367" s="111">
        <f t="shared" si="86"/>
        <v>0</v>
      </c>
      <c r="AK367" s="111">
        <f t="shared" si="87"/>
        <v>0</v>
      </c>
      <c r="AL367" s="111">
        <f t="shared" si="88"/>
        <v>0</v>
      </c>
      <c r="AM367" s="114">
        <f t="shared" si="89"/>
        <v>0</v>
      </c>
    </row>
    <row r="368" spans="1:39">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16" t="str">
        <f t="shared" si="75"/>
        <v/>
      </c>
      <c r="Z368" s="45" t="str">
        <f t="shared" si="76"/>
        <v/>
      </c>
      <c r="AA368" s="55" t="str">
        <f t="shared" si="77"/>
        <v>ES</v>
      </c>
      <c r="AB368" s="57" t="str">
        <f t="shared" si="78"/>
        <v>2</v>
      </c>
      <c r="AC368" s="55" t="str">
        <f t="shared" si="79"/>
        <v>Sin observaciones</v>
      </c>
      <c r="AD368" s="101" t="str">
        <f t="shared" si="80"/>
        <v>35</v>
      </c>
      <c r="AE368" s="101" t="str">
        <f t="shared" si="81"/>
        <v/>
      </c>
      <c r="AF368" s="108" t="str">
        <f t="shared" si="82"/>
        <v/>
      </c>
      <c r="AG368" s="108" t="str">
        <f t="shared" si="83"/>
        <v>NO</v>
      </c>
      <c r="AH368" s="108" t="str">
        <f t="shared" si="84"/>
        <v>O</v>
      </c>
      <c r="AI368" s="108" t="str">
        <f t="shared" si="85"/>
        <v>S</v>
      </c>
      <c r="AJ368" s="111">
        <f t="shared" si="86"/>
        <v>0</v>
      </c>
      <c r="AK368" s="111">
        <f t="shared" si="87"/>
        <v>0</v>
      </c>
      <c r="AL368" s="111">
        <f t="shared" si="88"/>
        <v>0</v>
      </c>
      <c r="AM368" s="114">
        <f t="shared" si="89"/>
        <v>0</v>
      </c>
    </row>
    <row r="369" spans="1:39">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16" t="str">
        <f t="shared" si="75"/>
        <v/>
      </c>
      <c r="Z369" s="45" t="str">
        <f t="shared" si="76"/>
        <v/>
      </c>
      <c r="AA369" s="55" t="str">
        <f t="shared" si="77"/>
        <v>ES</v>
      </c>
      <c r="AB369" s="57" t="str">
        <f t="shared" si="78"/>
        <v>2</v>
      </c>
      <c r="AC369" s="55" t="str">
        <f t="shared" si="79"/>
        <v>Sin observaciones</v>
      </c>
      <c r="AD369" s="101" t="str">
        <f t="shared" si="80"/>
        <v>35</v>
      </c>
      <c r="AE369" s="101" t="str">
        <f t="shared" si="81"/>
        <v/>
      </c>
      <c r="AF369" s="108" t="str">
        <f t="shared" si="82"/>
        <v/>
      </c>
      <c r="AG369" s="108" t="str">
        <f t="shared" si="83"/>
        <v>NO</v>
      </c>
      <c r="AH369" s="108" t="str">
        <f t="shared" si="84"/>
        <v>O</v>
      </c>
      <c r="AI369" s="108" t="str">
        <f t="shared" si="85"/>
        <v>S</v>
      </c>
      <c r="AJ369" s="111">
        <f t="shared" si="86"/>
        <v>0</v>
      </c>
      <c r="AK369" s="111">
        <f t="shared" si="87"/>
        <v>0</v>
      </c>
      <c r="AL369" s="111">
        <f t="shared" si="88"/>
        <v>0</v>
      </c>
      <c r="AM369" s="114">
        <f t="shared" si="89"/>
        <v>0</v>
      </c>
    </row>
    <row r="370" spans="1:39">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16" t="str">
        <f t="shared" si="75"/>
        <v/>
      </c>
      <c r="Z370" s="45" t="str">
        <f t="shared" si="76"/>
        <v/>
      </c>
      <c r="AA370" s="55" t="str">
        <f t="shared" si="77"/>
        <v>ES</v>
      </c>
      <c r="AB370" s="57" t="str">
        <f t="shared" si="78"/>
        <v>2</v>
      </c>
      <c r="AC370" s="55" t="str">
        <f t="shared" si="79"/>
        <v>Sin observaciones</v>
      </c>
      <c r="AD370" s="101" t="str">
        <f t="shared" si="80"/>
        <v>35</v>
      </c>
      <c r="AE370" s="101" t="str">
        <f t="shared" si="81"/>
        <v/>
      </c>
      <c r="AF370" s="108" t="str">
        <f t="shared" si="82"/>
        <v/>
      </c>
      <c r="AG370" s="108" t="str">
        <f t="shared" si="83"/>
        <v>NO</v>
      </c>
      <c r="AH370" s="108" t="str">
        <f t="shared" si="84"/>
        <v>O</v>
      </c>
      <c r="AI370" s="108" t="str">
        <f t="shared" si="85"/>
        <v>S</v>
      </c>
      <c r="AJ370" s="111">
        <f t="shared" si="86"/>
        <v>0</v>
      </c>
      <c r="AK370" s="111">
        <f t="shared" si="87"/>
        <v>0</v>
      </c>
      <c r="AL370" s="111">
        <f t="shared" si="88"/>
        <v>0</v>
      </c>
      <c r="AM370" s="114">
        <f t="shared" si="89"/>
        <v>0</v>
      </c>
    </row>
    <row r="371" spans="1:39">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16" t="str">
        <f t="shared" si="75"/>
        <v/>
      </c>
      <c r="Z371" s="45" t="str">
        <f t="shared" si="76"/>
        <v/>
      </c>
      <c r="AA371" s="55" t="str">
        <f t="shared" si="77"/>
        <v>ES</v>
      </c>
      <c r="AB371" s="57" t="str">
        <f t="shared" si="78"/>
        <v>2</v>
      </c>
      <c r="AC371" s="55" t="str">
        <f t="shared" si="79"/>
        <v>Sin observaciones</v>
      </c>
      <c r="AD371" s="101" t="str">
        <f t="shared" si="80"/>
        <v>35</v>
      </c>
      <c r="AE371" s="101" t="str">
        <f t="shared" si="81"/>
        <v/>
      </c>
      <c r="AF371" s="108" t="str">
        <f t="shared" si="82"/>
        <v/>
      </c>
      <c r="AG371" s="108" t="str">
        <f t="shared" si="83"/>
        <v>NO</v>
      </c>
      <c r="AH371" s="108" t="str">
        <f t="shared" si="84"/>
        <v>O</v>
      </c>
      <c r="AI371" s="108" t="str">
        <f t="shared" si="85"/>
        <v>S</v>
      </c>
      <c r="AJ371" s="111">
        <f t="shared" si="86"/>
        <v>0</v>
      </c>
      <c r="AK371" s="111">
        <f t="shared" si="87"/>
        <v>0</v>
      </c>
      <c r="AL371" s="111">
        <f t="shared" si="88"/>
        <v>0</v>
      </c>
      <c r="AM371" s="114">
        <f t="shared" si="89"/>
        <v>0</v>
      </c>
    </row>
    <row r="372" spans="1:39">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16" t="str">
        <f t="shared" si="75"/>
        <v/>
      </c>
      <c r="Z372" s="45" t="str">
        <f t="shared" si="76"/>
        <v/>
      </c>
      <c r="AA372" s="55" t="str">
        <f t="shared" si="77"/>
        <v>ES</v>
      </c>
      <c r="AB372" s="57" t="str">
        <f t="shared" si="78"/>
        <v>2</v>
      </c>
      <c r="AC372" s="55" t="str">
        <f t="shared" si="79"/>
        <v>Sin observaciones</v>
      </c>
      <c r="AD372" s="101" t="str">
        <f t="shared" si="80"/>
        <v>35</v>
      </c>
      <c r="AE372" s="101" t="str">
        <f t="shared" si="81"/>
        <v/>
      </c>
      <c r="AF372" s="108" t="str">
        <f t="shared" si="82"/>
        <v/>
      </c>
      <c r="AG372" s="108" t="str">
        <f t="shared" si="83"/>
        <v>NO</v>
      </c>
      <c r="AH372" s="108" t="str">
        <f t="shared" si="84"/>
        <v>O</v>
      </c>
      <c r="AI372" s="108" t="str">
        <f t="shared" si="85"/>
        <v>S</v>
      </c>
      <c r="AJ372" s="111">
        <f t="shared" si="86"/>
        <v>0</v>
      </c>
      <c r="AK372" s="111">
        <f t="shared" si="87"/>
        <v>0</v>
      </c>
      <c r="AL372" s="111">
        <f t="shared" si="88"/>
        <v>0</v>
      </c>
      <c r="AM372" s="114">
        <f t="shared" si="89"/>
        <v>0</v>
      </c>
    </row>
    <row r="373" spans="1:39">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16" t="str">
        <f t="shared" si="75"/>
        <v/>
      </c>
      <c r="Z373" s="45" t="str">
        <f t="shared" si="76"/>
        <v/>
      </c>
      <c r="AA373" s="55" t="str">
        <f t="shared" si="77"/>
        <v>ES</v>
      </c>
      <c r="AB373" s="57" t="str">
        <f t="shared" si="78"/>
        <v>2</v>
      </c>
      <c r="AC373" s="55" t="str">
        <f t="shared" si="79"/>
        <v>Sin observaciones</v>
      </c>
      <c r="AD373" s="101" t="str">
        <f t="shared" si="80"/>
        <v>35</v>
      </c>
      <c r="AE373" s="101" t="str">
        <f t="shared" si="81"/>
        <v/>
      </c>
      <c r="AF373" s="108" t="str">
        <f t="shared" si="82"/>
        <v/>
      </c>
      <c r="AG373" s="108" t="str">
        <f t="shared" si="83"/>
        <v>NO</v>
      </c>
      <c r="AH373" s="108" t="str">
        <f t="shared" si="84"/>
        <v>O</v>
      </c>
      <c r="AI373" s="108" t="str">
        <f t="shared" si="85"/>
        <v>S</v>
      </c>
      <c r="AJ373" s="111">
        <f t="shared" si="86"/>
        <v>0</v>
      </c>
      <c r="AK373" s="111">
        <f t="shared" si="87"/>
        <v>0</v>
      </c>
      <c r="AL373" s="111">
        <f t="shared" si="88"/>
        <v>0</v>
      </c>
      <c r="AM373" s="114">
        <f t="shared" si="89"/>
        <v>0</v>
      </c>
    </row>
    <row r="374" spans="1:39">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16" t="str">
        <f t="shared" si="75"/>
        <v/>
      </c>
      <c r="Z374" s="45" t="str">
        <f t="shared" si="76"/>
        <v/>
      </c>
      <c r="AA374" s="55" t="str">
        <f t="shared" si="77"/>
        <v>ES</v>
      </c>
      <c r="AB374" s="57" t="str">
        <f t="shared" si="78"/>
        <v>2</v>
      </c>
      <c r="AC374" s="55" t="str">
        <f t="shared" si="79"/>
        <v>Sin observaciones</v>
      </c>
      <c r="AD374" s="101" t="str">
        <f t="shared" si="80"/>
        <v>35</v>
      </c>
      <c r="AE374" s="101" t="str">
        <f t="shared" si="81"/>
        <v/>
      </c>
      <c r="AF374" s="108" t="str">
        <f t="shared" si="82"/>
        <v/>
      </c>
      <c r="AG374" s="108" t="str">
        <f t="shared" si="83"/>
        <v>NO</v>
      </c>
      <c r="AH374" s="108" t="str">
        <f t="shared" si="84"/>
        <v>O</v>
      </c>
      <c r="AI374" s="108" t="str">
        <f t="shared" si="85"/>
        <v>S</v>
      </c>
      <c r="AJ374" s="111">
        <f t="shared" si="86"/>
        <v>0</v>
      </c>
      <c r="AK374" s="111">
        <f t="shared" si="87"/>
        <v>0</v>
      </c>
      <c r="AL374" s="111">
        <f t="shared" si="88"/>
        <v>0</v>
      </c>
      <c r="AM374" s="114">
        <f t="shared" si="89"/>
        <v>0</v>
      </c>
    </row>
    <row r="375" spans="1:39">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16" t="str">
        <f t="shared" si="75"/>
        <v/>
      </c>
      <c r="Z375" s="45" t="str">
        <f t="shared" si="76"/>
        <v/>
      </c>
      <c r="AA375" s="55" t="str">
        <f t="shared" si="77"/>
        <v>ES</v>
      </c>
      <c r="AB375" s="57" t="str">
        <f t="shared" si="78"/>
        <v>2</v>
      </c>
      <c r="AC375" s="55" t="str">
        <f t="shared" si="79"/>
        <v>Sin observaciones</v>
      </c>
      <c r="AD375" s="101" t="str">
        <f t="shared" si="80"/>
        <v>35</v>
      </c>
      <c r="AE375" s="101" t="str">
        <f t="shared" si="81"/>
        <v/>
      </c>
      <c r="AF375" s="108" t="str">
        <f t="shared" si="82"/>
        <v/>
      </c>
      <c r="AG375" s="108" t="str">
        <f t="shared" si="83"/>
        <v>NO</v>
      </c>
      <c r="AH375" s="108" t="str">
        <f t="shared" si="84"/>
        <v>O</v>
      </c>
      <c r="AI375" s="108" t="str">
        <f t="shared" si="85"/>
        <v>S</v>
      </c>
      <c r="AJ375" s="111">
        <f t="shared" si="86"/>
        <v>0</v>
      </c>
      <c r="AK375" s="111">
        <f t="shared" si="87"/>
        <v>0</v>
      </c>
      <c r="AL375" s="111">
        <f t="shared" si="88"/>
        <v>0</v>
      </c>
      <c r="AM375" s="114">
        <f t="shared" si="89"/>
        <v>0</v>
      </c>
    </row>
    <row r="376" spans="1:39">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16" t="str">
        <f t="shared" si="75"/>
        <v/>
      </c>
      <c r="Z376" s="45" t="str">
        <f t="shared" si="76"/>
        <v/>
      </c>
      <c r="AA376" s="55" t="str">
        <f t="shared" si="77"/>
        <v>ES</v>
      </c>
      <c r="AB376" s="57" t="str">
        <f t="shared" si="78"/>
        <v>2</v>
      </c>
      <c r="AC376" s="55" t="str">
        <f t="shared" si="79"/>
        <v>Sin observaciones</v>
      </c>
      <c r="AD376" s="101" t="str">
        <f t="shared" si="80"/>
        <v>35</v>
      </c>
      <c r="AE376" s="101" t="str">
        <f t="shared" si="81"/>
        <v/>
      </c>
      <c r="AF376" s="108" t="str">
        <f t="shared" si="82"/>
        <v/>
      </c>
      <c r="AG376" s="108" t="str">
        <f t="shared" si="83"/>
        <v>NO</v>
      </c>
      <c r="AH376" s="108" t="str">
        <f t="shared" si="84"/>
        <v>O</v>
      </c>
      <c r="AI376" s="108" t="str">
        <f t="shared" si="85"/>
        <v>S</v>
      </c>
      <c r="AJ376" s="111">
        <f t="shared" si="86"/>
        <v>0</v>
      </c>
      <c r="AK376" s="111">
        <f t="shared" si="87"/>
        <v>0</v>
      </c>
      <c r="AL376" s="111">
        <f t="shared" si="88"/>
        <v>0</v>
      </c>
      <c r="AM376" s="114">
        <f t="shared" si="89"/>
        <v>0</v>
      </c>
    </row>
    <row r="377" spans="1:39">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16" t="str">
        <f t="shared" si="75"/>
        <v/>
      </c>
      <c r="Z377" s="45" t="str">
        <f t="shared" si="76"/>
        <v/>
      </c>
      <c r="AA377" s="55" t="str">
        <f t="shared" si="77"/>
        <v>ES</v>
      </c>
      <c r="AB377" s="57" t="str">
        <f t="shared" si="78"/>
        <v>2</v>
      </c>
      <c r="AC377" s="55" t="str">
        <f t="shared" si="79"/>
        <v>Sin observaciones</v>
      </c>
      <c r="AD377" s="101" t="str">
        <f t="shared" si="80"/>
        <v>35</v>
      </c>
      <c r="AE377" s="101" t="str">
        <f t="shared" si="81"/>
        <v/>
      </c>
      <c r="AF377" s="108" t="str">
        <f t="shared" si="82"/>
        <v/>
      </c>
      <c r="AG377" s="108" t="str">
        <f t="shared" si="83"/>
        <v>NO</v>
      </c>
      <c r="AH377" s="108" t="str">
        <f t="shared" si="84"/>
        <v>O</v>
      </c>
      <c r="AI377" s="108" t="str">
        <f t="shared" si="85"/>
        <v>S</v>
      </c>
      <c r="AJ377" s="111">
        <f t="shared" si="86"/>
        <v>0</v>
      </c>
      <c r="AK377" s="111">
        <f t="shared" si="87"/>
        <v>0</v>
      </c>
      <c r="AL377" s="111">
        <f t="shared" si="88"/>
        <v>0</v>
      </c>
      <c r="AM377" s="114">
        <f t="shared" si="89"/>
        <v>0</v>
      </c>
    </row>
    <row r="378" spans="1:39">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16" t="str">
        <f t="shared" si="75"/>
        <v/>
      </c>
      <c r="Z378" s="45" t="str">
        <f t="shared" si="76"/>
        <v/>
      </c>
      <c r="AA378" s="55" t="str">
        <f t="shared" si="77"/>
        <v>ES</v>
      </c>
      <c r="AB378" s="57" t="str">
        <f t="shared" si="78"/>
        <v>2</v>
      </c>
      <c r="AC378" s="55" t="str">
        <f t="shared" si="79"/>
        <v>Sin observaciones</v>
      </c>
      <c r="AD378" s="101" t="str">
        <f t="shared" si="80"/>
        <v>35</v>
      </c>
      <c r="AE378" s="101" t="str">
        <f t="shared" si="81"/>
        <v/>
      </c>
      <c r="AF378" s="108" t="str">
        <f t="shared" si="82"/>
        <v/>
      </c>
      <c r="AG378" s="108" t="str">
        <f t="shared" si="83"/>
        <v>NO</v>
      </c>
      <c r="AH378" s="108" t="str">
        <f t="shared" si="84"/>
        <v>O</v>
      </c>
      <c r="AI378" s="108" t="str">
        <f t="shared" si="85"/>
        <v>S</v>
      </c>
      <c r="AJ378" s="111">
        <f t="shared" si="86"/>
        <v>0</v>
      </c>
      <c r="AK378" s="111">
        <f t="shared" si="87"/>
        <v>0</v>
      </c>
      <c r="AL378" s="111">
        <f t="shared" si="88"/>
        <v>0</v>
      </c>
      <c r="AM378" s="114">
        <f t="shared" si="89"/>
        <v>0</v>
      </c>
    </row>
    <row r="379" spans="1:39">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16" t="str">
        <f t="shared" si="75"/>
        <v/>
      </c>
      <c r="Z379" s="45" t="str">
        <f t="shared" si="76"/>
        <v/>
      </c>
      <c r="AA379" s="55" t="str">
        <f t="shared" si="77"/>
        <v>ES</v>
      </c>
      <c r="AB379" s="57" t="str">
        <f t="shared" si="78"/>
        <v>2</v>
      </c>
      <c r="AC379" s="55" t="str">
        <f t="shared" si="79"/>
        <v>Sin observaciones</v>
      </c>
      <c r="AD379" s="101" t="str">
        <f t="shared" si="80"/>
        <v>35</v>
      </c>
      <c r="AE379" s="101" t="str">
        <f t="shared" si="81"/>
        <v/>
      </c>
      <c r="AF379" s="108" t="str">
        <f t="shared" si="82"/>
        <v/>
      </c>
      <c r="AG379" s="108" t="str">
        <f t="shared" si="83"/>
        <v>NO</v>
      </c>
      <c r="AH379" s="108" t="str">
        <f t="shared" si="84"/>
        <v>O</v>
      </c>
      <c r="AI379" s="108" t="str">
        <f t="shared" si="85"/>
        <v>S</v>
      </c>
      <c r="AJ379" s="111">
        <f t="shared" si="86"/>
        <v>0</v>
      </c>
      <c r="AK379" s="111">
        <f t="shared" si="87"/>
        <v>0</v>
      </c>
      <c r="AL379" s="111">
        <f t="shared" si="88"/>
        <v>0</v>
      </c>
      <c r="AM379" s="114">
        <f t="shared" si="89"/>
        <v>0</v>
      </c>
    </row>
    <row r="380" spans="1:39">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16" t="str">
        <f t="shared" si="75"/>
        <v/>
      </c>
      <c r="Z380" s="45" t="str">
        <f t="shared" si="76"/>
        <v/>
      </c>
      <c r="AA380" s="55" t="str">
        <f t="shared" si="77"/>
        <v>ES</v>
      </c>
      <c r="AB380" s="57" t="str">
        <f t="shared" si="78"/>
        <v>2</v>
      </c>
      <c r="AC380" s="55" t="str">
        <f t="shared" si="79"/>
        <v>Sin observaciones</v>
      </c>
      <c r="AD380" s="101" t="str">
        <f t="shared" si="80"/>
        <v>35</v>
      </c>
      <c r="AE380" s="101" t="str">
        <f t="shared" si="81"/>
        <v/>
      </c>
      <c r="AF380" s="108" t="str">
        <f t="shared" si="82"/>
        <v/>
      </c>
      <c r="AG380" s="108" t="str">
        <f t="shared" si="83"/>
        <v>NO</v>
      </c>
      <c r="AH380" s="108" t="str">
        <f t="shared" si="84"/>
        <v>O</v>
      </c>
      <c r="AI380" s="108" t="str">
        <f t="shared" si="85"/>
        <v>S</v>
      </c>
      <c r="AJ380" s="111">
        <f t="shared" si="86"/>
        <v>0</v>
      </c>
      <c r="AK380" s="111">
        <f t="shared" si="87"/>
        <v>0</v>
      </c>
      <c r="AL380" s="111">
        <f t="shared" si="88"/>
        <v>0</v>
      </c>
      <c r="AM380" s="114">
        <f t="shared" si="89"/>
        <v>0</v>
      </c>
    </row>
    <row r="381" spans="1:39">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16" t="str">
        <f t="shared" si="75"/>
        <v/>
      </c>
      <c r="Z381" s="45" t="str">
        <f t="shared" si="76"/>
        <v/>
      </c>
      <c r="AA381" s="55" t="str">
        <f t="shared" si="77"/>
        <v>ES</v>
      </c>
      <c r="AB381" s="57" t="str">
        <f t="shared" si="78"/>
        <v>2</v>
      </c>
      <c r="AC381" s="55" t="str">
        <f t="shared" si="79"/>
        <v>Sin observaciones</v>
      </c>
      <c r="AD381" s="101" t="str">
        <f t="shared" si="80"/>
        <v>35</v>
      </c>
      <c r="AE381" s="101" t="str">
        <f t="shared" si="81"/>
        <v/>
      </c>
      <c r="AF381" s="108" t="str">
        <f t="shared" si="82"/>
        <v/>
      </c>
      <c r="AG381" s="108" t="str">
        <f t="shared" si="83"/>
        <v>NO</v>
      </c>
      <c r="AH381" s="108" t="str">
        <f t="shared" si="84"/>
        <v>O</v>
      </c>
      <c r="AI381" s="108" t="str">
        <f t="shared" si="85"/>
        <v>S</v>
      </c>
      <c r="AJ381" s="111">
        <f t="shared" si="86"/>
        <v>0</v>
      </c>
      <c r="AK381" s="111">
        <f t="shared" si="87"/>
        <v>0</v>
      </c>
      <c r="AL381" s="111">
        <f t="shared" si="88"/>
        <v>0</v>
      </c>
      <c r="AM381" s="114">
        <f t="shared" si="89"/>
        <v>0</v>
      </c>
    </row>
    <row r="382" spans="1:39">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16" t="str">
        <f t="shared" si="75"/>
        <v/>
      </c>
      <c r="Z382" s="45" t="str">
        <f t="shared" si="76"/>
        <v/>
      </c>
      <c r="AA382" s="55" t="str">
        <f t="shared" si="77"/>
        <v>ES</v>
      </c>
      <c r="AB382" s="57" t="str">
        <f t="shared" si="78"/>
        <v>2</v>
      </c>
      <c r="AC382" s="55" t="str">
        <f t="shared" si="79"/>
        <v>Sin observaciones</v>
      </c>
      <c r="AD382" s="101" t="str">
        <f t="shared" si="80"/>
        <v>35</v>
      </c>
      <c r="AE382" s="101" t="str">
        <f t="shared" si="81"/>
        <v/>
      </c>
      <c r="AF382" s="108" t="str">
        <f t="shared" si="82"/>
        <v/>
      </c>
      <c r="AG382" s="108" t="str">
        <f t="shared" si="83"/>
        <v>NO</v>
      </c>
      <c r="AH382" s="108" t="str">
        <f t="shared" si="84"/>
        <v>O</v>
      </c>
      <c r="AI382" s="108" t="str">
        <f t="shared" si="85"/>
        <v>S</v>
      </c>
      <c r="AJ382" s="111">
        <f t="shared" si="86"/>
        <v>0</v>
      </c>
      <c r="AK382" s="111">
        <f t="shared" si="87"/>
        <v>0</v>
      </c>
      <c r="AL382" s="111">
        <f t="shared" si="88"/>
        <v>0</v>
      </c>
      <c r="AM382" s="114">
        <f t="shared" si="89"/>
        <v>0</v>
      </c>
    </row>
    <row r="383" spans="1:39">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16" t="str">
        <f t="shared" si="75"/>
        <v/>
      </c>
      <c r="Z383" s="45" t="str">
        <f t="shared" si="76"/>
        <v/>
      </c>
      <c r="AA383" s="55" t="str">
        <f t="shared" si="77"/>
        <v>ES</v>
      </c>
      <c r="AB383" s="57" t="str">
        <f t="shared" si="78"/>
        <v>2</v>
      </c>
      <c r="AC383" s="55" t="str">
        <f t="shared" si="79"/>
        <v>Sin observaciones</v>
      </c>
      <c r="AD383" s="101" t="str">
        <f t="shared" si="80"/>
        <v>35</v>
      </c>
      <c r="AE383" s="101" t="str">
        <f t="shared" si="81"/>
        <v/>
      </c>
      <c r="AF383" s="108" t="str">
        <f t="shared" si="82"/>
        <v/>
      </c>
      <c r="AG383" s="108" t="str">
        <f t="shared" si="83"/>
        <v>NO</v>
      </c>
      <c r="AH383" s="108" t="str">
        <f t="shared" si="84"/>
        <v>O</v>
      </c>
      <c r="AI383" s="108" t="str">
        <f t="shared" si="85"/>
        <v>S</v>
      </c>
      <c r="AJ383" s="111">
        <f t="shared" si="86"/>
        <v>0</v>
      </c>
      <c r="AK383" s="111">
        <f t="shared" si="87"/>
        <v>0</v>
      </c>
      <c r="AL383" s="111">
        <f t="shared" si="88"/>
        <v>0</v>
      </c>
      <c r="AM383" s="114">
        <f t="shared" si="89"/>
        <v>0</v>
      </c>
    </row>
    <row r="384" spans="1:39">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16" t="str">
        <f t="shared" si="75"/>
        <v/>
      </c>
      <c r="Z384" s="45" t="str">
        <f t="shared" si="76"/>
        <v/>
      </c>
      <c r="AA384" s="55" t="str">
        <f t="shared" si="77"/>
        <v>ES</v>
      </c>
      <c r="AB384" s="57" t="str">
        <f t="shared" si="78"/>
        <v>2</v>
      </c>
      <c r="AC384" s="55" t="str">
        <f t="shared" si="79"/>
        <v>Sin observaciones</v>
      </c>
      <c r="AD384" s="101" t="str">
        <f t="shared" si="80"/>
        <v>35</v>
      </c>
      <c r="AE384" s="101" t="str">
        <f t="shared" si="81"/>
        <v/>
      </c>
      <c r="AF384" s="108" t="str">
        <f t="shared" si="82"/>
        <v/>
      </c>
      <c r="AG384" s="108" t="str">
        <f t="shared" si="83"/>
        <v>NO</v>
      </c>
      <c r="AH384" s="108" t="str">
        <f t="shared" si="84"/>
        <v>O</v>
      </c>
      <c r="AI384" s="108" t="str">
        <f t="shared" si="85"/>
        <v>S</v>
      </c>
      <c r="AJ384" s="111">
        <f t="shared" si="86"/>
        <v>0</v>
      </c>
      <c r="AK384" s="111">
        <f t="shared" si="87"/>
        <v>0</v>
      </c>
      <c r="AL384" s="111">
        <f t="shared" si="88"/>
        <v>0</v>
      </c>
      <c r="AM384" s="114">
        <f t="shared" si="89"/>
        <v>0</v>
      </c>
    </row>
    <row r="385" spans="1:39">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16" t="str">
        <f t="shared" si="75"/>
        <v/>
      </c>
      <c r="Z385" s="45" t="str">
        <f t="shared" si="76"/>
        <v/>
      </c>
      <c r="AA385" s="55" t="str">
        <f t="shared" si="77"/>
        <v>ES</v>
      </c>
      <c r="AB385" s="57" t="str">
        <f t="shared" si="78"/>
        <v>2</v>
      </c>
      <c r="AC385" s="55" t="str">
        <f t="shared" si="79"/>
        <v>Sin observaciones</v>
      </c>
      <c r="AD385" s="101" t="str">
        <f t="shared" si="80"/>
        <v>35</v>
      </c>
      <c r="AE385" s="101" t="str">
        <f t="shared" si="81"/>
        <v/>
      </c>
      <c r="AF385" s="108" t="str">
        <f t="shared" si="82"/>
        <v/>
      </c>
      <c r="AG385" s="108" t="str">
        <f t="shared" si="83"/>
        <v>NO</v>
      </c>
      <c r="AH385" s="108" t="str">
        <f t="shared" si="84"/>
        <v>O</v>
      </c>
      <c r="AI385" s="108" t="str">
        <f t="shared" si="85"/>
        <v>S</v>
      </c>
      <c r="AJ385" s="111">
        <f t="shared" si="86"/>
        <v>0</v>
      </c>
      <c r="AK385" s="111">
        <f t="shared" si="87"/>
        <v>0</v>
      </c>
      <c r="AL385" s="111">
        <f t="shared" si="88"/>
        <v>0</v>
      </c>
      <c r="AM385" s="114">
        <f t="shared" si="89"/>
        <v>0</v>
      </c>
    </row>
    <row r="386" spans="1:39">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16" t="str">
        <f t="shared" si="75"/>
        <v/>
      </c>
      <c r="Z386" s="45" t="str">
        <f t="shared" si="76"/>
        <v/>
      </c>
      <c r="AA386" s="55" t="str">
        <f t="shared" si="77"/>
        <v>ES</v>
      </c>
      <c r="AB386" s="57" t="str">
        <f t="shared" si="78"/>
        <v>2</v>
      </c>
      <c r="AC386" s="55" t="str">
        <f t="shared" si="79"/>
        <v>Sin observaciones</v>
      </c>
      <c r="AD386" s="101" t="str">
        <f t="shared" si="80"/>
        <v>35</v>
      </c>
      <c r="AE386" s="101" t="str">
        <f t="shared" si="81"/>
        <v/>
      </c>
      <c r="AF386" s="108" t="str">
        <f t="shared" si="82"/>
        <v/>
      </c>
      <c r="AG386" s="108" t="str">
        <f t="shared" si="83"/>
        <v>NO</v>
      </c>
      <c r="AH386" s="108" t="str">
        <f t="shared" si="84"/>
        <v>O</v>
      </c>
      <c r="AI386" s="108" t="str">
        <f t="shared" si="85"/>
        <v>S</v>
      </c>
      <c r="AJ386" s="111">
        <f t="shared" si="86"/>
        <v>0</v>
      </c>
      <c r="AK386" s="111">
        <f t="shared" si="87"/>
        <v>0</v>
      </c>
      <c r="AL386" s="111">
        <f t="shared" si="88"/>
        <v>0</v>
      </c>
      <c r="AM386" s="114">
        <f t="shared" si="89"/>
        <v>0</v>
      </c>
    </row>
    <row r="387" spans="1:39">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16" t="str">
        <f t="shared" ref="Y387:Y450" si="90">IF(ISBLANK(A387),"",CONCATENATE($BF$10,"-",MID($BF$9,3,2),"-M_",A387))</f>
        <v/>
      </c>
      <c r="Z387" s="45" t="str">
        <f t="shared" ref="Z387:Z450" si="91">IF(ISBLANK(B387),"",VLOOKUP(B387,$BM$2:$BN$5,2,FALSE))</f>
        <v/>
      </c>
      <c r="AA387" s="55" t="str">
        <f t="shared" ref="AA387:AA450" si="92">UPPER(IF(ISBLANK(V387),"ES",V387))</f>
        <v>ES</v>
      </c>
      <c r="AB387" s="57" t="str">
        <f t="shared" ref="AB387:AB450" si="93">IF(ISBLANK(O387),"2",VLOOKUP(O387,$BK$2:$BL$3,2,FALSE))</f>
        <v>2</v>
      </c>
      <c r="AC387" s="55" t="str">
        <f t="shared" ref="AC387:AC450" si="94">IF(ISBLANK(X387),"Sin observaciones",X387)</f>
        <v>Sin observaciones</v>
      </c>
      <c r="AD387" s="101" t="str">
        <f t="shared" ref="AD387:AD450" si="95">IF(ISBLANK(G387),"35",VLOOKUP(G387,$BQ$2:$BR$55,2,FALSE))</f>
        <v>35</v>
      </c>
      <c r="AE387" s="101" t="str">
        <f t="shared" ref="AE387:AE450" si="96">IF(ISBLANK(B387),"",VLOOKUP(Z387,$BN$2:$BO$5,2,FALSE))</f>
        <v/>
      </c>
      <c r="AF387" s="108" t="str">
        <f t="shared" ref="AF387:AF450" si="97">IF(ISBLANK(D387),"",VLOOKUP(D387,$BU$2:$BV$5,2,FALSE))</f>
        <v/>
      </c>
      <c r="AG387" s="108" t="str">
        <f t="shared" ref="AG387:AG450" si="98">IF(ISBLANK(O387),"NO",O387)</f>
        <v>NO</v>
      </c>
      <c r="AH387" s="108" t="str">
        <f t="shared" ref="AH387:AH450" si="99">IF(ISBLANK(C387),"O",VLOOKUP(C387,$BW$2:$BX$4,2,FALSE))</f>
        <v>O</v>
      </c>
      <c r="AI387" s="108" t="str">
        <f t="shared" ref="AI387:AI450" si="100">IF(ISBLANK(M387),"S",VLOOKUP(M387,$CA$2:$CB$3,2,FALSE))</f>
        <v>S</v>
      </c>
      <c r="AJ387" s="111">
        <f t="shared" ref="AJ387:AJ450" si="101">ROUND(SUM(I387+J387),0)</f>
        <v>0</v>
      </c>
      <c r="AK387" s="111">
        <f t="shared" ref="AK387:AK450" si="102">ROUND(H387,0)</f>
        <v>0</v>
      </c>
      <c r="AL387" s="111">
        <f t="shared" ref="AL387:AL450" si="103">ROUND(SUM(K387+L387),0)</f>
        <v>0</v>
      </c>
      <c r="AM387" s="114">
        <f t="shared" ref="AM387:AM450" si="104">IF(ISBLANK(W387),N387,W387)</f>
        <v>0</v>
      </c>
    </row>
    <row r="388" spans="1:39">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16" t="str">
        <f t="shared" si="90"/>
        <v/>
      </c>
      <c r="Z388" s="45" t="str">
        <f t="shared" si="91"/>
        <v/>
      </c>
      <c r="AA388" s="55" t="str">
        <f t="shared" si="92"/>
        <v>ES</v>
      </c>
      <c r="AB388" s="57" t="str">
        <f t="shared" si="93"/>
        <v>2</v>
      </c>
      <c r="AC388" s="55" t="str">
        <f t="shared" si="94"/>
        <v>Sin observaciones</v>
      </c>
      <c r="AD388" s="101" t="str">
        <f t="shared" si="95"/>
        <v>35</v>
      </c>
      <c r="AE388" s="101" t="str">
        <f t="shared" si="96"/>
        <v/>
      </c>
      <c r="AF388" s="108" t="str">
        <f t="shared" si="97"/>
        <v/>
      </c>
      <c r="AG388" s="108" t="str">
        <f t="shared" si="98"/>
        <v>NO</v>
      </c>
      <c r="AH388" s="108" t="str">
        <f t="shared" si="99"/>
        <v>O</v>
      </c>
      <c r="AI388" s="108" t="str">
        <f t="shared" si="100"/>
        <v>S</v>
      </c>
      <c r="AJ388" s="111">
        <f t="shared" si="101"/>
        <v>0</v>
      </c>
      <c r="AK388" s="111">
        <f t="shared" si="102"/>
        <v>0</v>
      </c>
      <c r="AL388" s="111">
        <f t="shared" si="103"/>
        <v>0</v>
      </c>
      <c r="AM388" s="114">
        <f t="shared" si="104"/>
        <v>0</v>
      </c>
    </row>
    <row r="389" spans="1:39">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16" t="str">
        <f t="shared" si="90"/>
        <v/>
      </c>
      <c r="Z389" s="45" t="str">
        <f t="shared" si="91"/>
        <v/>
      </c>
      <c r="AA389" s="55" t="str">
        <f t="shared" si="92"/>
        <v>ES</v>
      </c>
      <c r="AB389" s="57" t="str">
        <f t="shared" si="93"/>
        <v>2</v>
      </c>
      <c r="AC389" s="55" t="str">
        <f t="shared" si="94"/>
        <v>Sin observaciones</v>
      </c>
      <c r="AD389" s="101" t="str">
        <f t="shared" si="95"/>
        <v>35</v>
      </c>
      <c r="AE389" s="101" t="str">
        <f t="shared" si="96"/>
        <v/>
      </c>
      <c r="AF389" s="108" t="str">
        <f t="shared" si="97"/>
        <v/>
      </c>
      <c r="AG389" s="108" t="str">
        <f t="shared" si="98"/>
        <v>NO</v>
      </c>
      <c r="AH389" s="108" t="str">
        <f t="shared" si="99"/>
        <v>O</v>
      </c>
      <c r="AI389" s="108" t="str">
        <f t="shared" si="100"/>
        <v>S</v>
      </c>
      <c r="AJ389" s="111">
        <f t="shared" si="101"/>
        <v>0</v>
      </c>
      <c r="AK389" s="111">
        <f t="shared" si="102"/>
        <v>0</v>
      </c>
      <c r="AL389" s="111">
        <f t="shared" si="103"/>
        <v>0</v>
      </c>
      <c r="AM389" s="114">
        <f t="shared" si="104"/>
        <v>0</v>
      </c>
    </row>
    <row r="390" spans="1:39">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16" t="str">
        <f t="shared" si="90"/>
        <v/>
      </c>
      <c r="Z390" s="45" t="str">
        <f t="shared" si="91"/>
        <v/>
      </c>
      <c r="AA390" s="55" t="str">
        <f t="shared" si="92"/>
        <v>ES</v>
      </c>
      <c r="AB390" s="57" t="str">
        <f t="shared" si="93"/>
        <v>2</v>
      </c>
      <c r="AC390" s="55" t="str">
        <f t="shared" si="94"/>
        <v>Sin observaciones</v>
      </c>
      <c r="AD390" s="101" t="str">
        <f t="shared" si="95"/>
        <v>35</v>
      </c>
      <c r="AE390" s="101" t="str">
        <f t="shared" si="96"/>
        <v/>
      </c>
      <c r="AF390" s="108" t="str">
        <f t="shared" si="97"/>
        <v/>
      </c>
      <c r="AG390" s="108" t="str">
        <f t="shared" si="98"/>
        <v>NO</v>
      </c>
      <c r="AH390" s="108" t="str">
        <f t="shared" si="99"/>
        <v>O</v>
      </c>
      <c r="AI390" s="108" t="str">
        <f t="shared" si="100"/>
        <v>S</v>
      </c>
      <c r="AJ390" s="111">
        <f t="shared" si="101"/>
        <v>0</v>
      </c>
      <c r="AK390" s="111">
        <f t="shared" si="102"/>
        <v>0</v>
      </c>
      <c r="AL390" s="111">
        <f t="shared" si="103"/>
        <v>0</v>
      </c>
      <c r="AM390" s="114">
        <f t="shared" si="104"/>
        <v>0</v>
      </c>
    </row>
    <row r="391" spans="1:39">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16" t="str">
        <f t="shared" si="90"/>
        <v/>
      </c>
      <c r="Z391" s="45" t="str">
        <f t="shared" si="91"/>
        <v/>
      </c>
      <c r="AA391" s="55" t="str">
        <f t="shared" si="92"/>
        <v>ES</v>
      </c>
      <c r="AB391" s="57" t="str">
        <f t="shared" si="93"/>
        <v>2</v>
      </c>
      <c r="AC391" s="55" t="str">
        <f t="shared" si="94"/>
        <v>Sin observaciones</v>
      </c>
      <c r="AD391" s="101" t="str">
        <f t="shared" si="95"/>
        <v>35</v>
      </c>
      <c r="AE391" s="101" t="str">
        <f t="shared" si="96"/>
        <v/>
      </c>
      <c r="AF391" s="108" t="str">
        <f t="shared" si="97"/>
        <v/>
      </c>
      <c r="AG391" s="108" t="str">
        <f t="shared" si="98"/>
        <v>NO</v>
      </c>
      <c r="AH391" s="108" t="str">
        <f t="shared" si="99"/>
        <v>O</v>
      </c>
      <c r="AI391" s="108" t="str">
        <f t="shared" si="100"/>
        <v>S</v>
      </c>
      <c r="AJ391" s="111">
        <f t="shared" si="101"/>
        <v>0</v>
      </c>
      <c r="AK391" s="111">
        <f t="shared" si="102"/>
        <v>0</v>
      </c>
      <c r="AL391" s="111">
        <f t="shared" si="103"/>
        <v>0</v>
      </c>
      <c r="AM391" s="114">
        <f t="shared" si="104"/>
        <v>0</v>
      </c>
    </row>
    <row r="392" spans="1:39">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16" t="str">
        <f t="shared" si="90"/>
        <v/>
      </c>
      <c r="Z392" s="45" t="str">
        <f t="shared" si="91"/>
        <v/>
      </c>
      <c r="AA392" s="55" t="str">
        <f t="shared" si="92"/>
        <v>ES</v>
      </c>
      <c r="AB392" s="57" t="str">
        <f t="shared" si="93"/>
        <v>2</v>
      </c>
      <c r="AC392" s="55" t="str">
        <f t="shared" si="94"/>
        <v>Sin observaciones</v>
      </c>
      <c r="AD392" s="101" t="str">
        <f t="shared" si="95"/>
        <v>35</v>
      </c>
      <c r="AE392" s="101" t="str">
        <f t="shared" si="96"/>
        <v/>
      </c>
      <c r="AF392" s="108" t="str">
        <f t="shared" si="97"/>
        <v/>
      </c>
      <c r="AG392" s="108" t="str">
        <f t="shared" si="98"/>
        <v>NO</v>
      </c>
      <c r="AH392" s="108" t="str">
        <f t="shared" si="99"/>
        <v>O</v>
      </c>
      <c r="AI392" s="108" t="str">
        <f t="shared" si="100"/>
        <v>S</v>
      </c>
      <c r="AJ392" s="111">
        <f t="shared" si="101"/>
        <v>0</v>
      </c>
      <c r="AK392" s="111">
        <f t="shared" si="102"/>
        <v>0</v>
      </c>
      <c r="AL392" s="111">
        <f t="shared" si="103"/>
        <v>0</v>
      </c>
      <c r="AM392" s="114">
        <f t="shared" si="104"/>
        <v>0</v>
      </c>
    </row>
    <row r="393" spans="1:39">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16" t="str">
        <f t="shared" si="90"/>
        <v/>
      </c>
      <c r="Z393" s="45" t="str">
        <f t="shared" si="91"/>
        <v/>
      </c>
      <c r="AA393" s="55" t="str">
        <f t="shared" si="92"/>
        <v>ES</v>
      </c>
      <c r="AB393" s="57" t="str">
        <f t="shared" si="93"/>
        <v>2</v>
      </c>
      <c r="AC393" s="55" t="str">
        <f t="shared" si="94"/>
        <v>Sin observaciones</v>
      </c>
      <c r="AD393" s="101" t="str">
        <f t="shared" si="95"/>
        <v>35</v>
      </c>
      <c r="AE393" s="101" t="str">
        <f t="shared" si="96"/>
        <v/>
      </c>
      <c r="AF393" s="108" t="str">
        <f t="shared" si="97"/>
        <v/>
      </c>
      <c r="AG393" s="108" t="str">
        <f t="shared" si="98"/>
        <v>NO</v>
      </c>
      <c r="AH393" s="108" t="str">
        <f t="shared" si="99"/>
        <v>O</v>
      </c>
      <c r="AI393" s="108" t="str">
        <f t="shared" si="100"/>
        <v>S</v>
      </c>
      <c r="AJ393" s="111">
        <f t="shared" si="101"/>
        <v>0</v>
      </c>
      <c r="AK393" s="111">
        <f t="shared" si="102"/>
        <v>0</v>
      </c>
      <c r="AL393" s="111">
        <f t="shared" si="103"/>
        <v>0</v>
      </c>
      <c r="AM393" s="114">
        <f t="shared" si="104"/>
        <v>0</v>
      </c>
    </row>
    <row r="394" spans="1:39">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16" t="str">
        <f t="shared" si="90"/>
        <v/>
      </c>
      <c r="Z394" s="45" t="str">
        <f t="shared" si="91"/>
        <v/>
      </c>
      <c r="AA394" s="55" t="str">
        <f t="shared" si="92"/>
        <v>ES</v>
      </c>
      <c r="AB394" s="57" t="str">
        <f t="shared" si="93"/>
        <v>2</v>
      </c>
      <c r="AC394" s="55" t="str">
        <f t="shared" si="94"/>
        <v>Sin observaciones</v>
      </c>
      <c r="AD394" s="101" t="str">
        <f t="shared" si="95"/>
        <v>35</v>
      </c>
      <c r="AE394" s="101" t="str">
        <f t="shared" si="96"/>
        <v/>
      </c>
      <c r="AF394" s="108" t="str">
        <f t="shared" si="97"/>
        <v/>
      </c>
      <c r="AG394" s="108" t="str">
        <f t="shared" si="98"/>
        <v>NO</v>
      </c>
      <c r="AH394" s="108" t="str">
        <f t="shared" si="99"/>
        <v>O</v>
      </c>
      <c r="AI394" s="108" t="str">
        <f t="shared" si="100"/>
        <v>S</v>
      </c>
      <c r="AJ394" s="111">
        <f t="shared" si="101"/>
        <v>0</v>
      </c>
      <c r="AK394" s="111">
        <f t="shared" si="102"/>
        <v>0</v>
      </c>
      <c r="AL394" s="111">
        <f t="shared" si="103"/>
        <v>0</v>
      </c>
      <c r="AM394" s="114">
        <f t="shared" si="104"/>
        <v>0</v>
      </c>
    </row>
    <row r="395" spans="1:39">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16" t="str">
        <f t="shared" si="90"/>
        <v/>
      </c>
      <c r="Z395" s="45" t="str">
        <f t="shared" si="91"/>
        <v/>
      </c>
      <c r="AA395" s="55" t="str">
        <f t="shared" si="92"/>
        <v>ES</v>
      </c>
      <c r="AB395" s="57" t="str">
        <f t="shared" si="93"/>
        <v>2</v>
      </c>
      <c r="AC395" s="55" t="str">
        <f t="shared" si="94"/>
        <v>Sin observaciones</v>
      </c>
      <c r="AD395" s="101" t="str">
        <f t="shared" si="95"/>
        <v>35</v>
      </c>
      <c r="AE395" s="101" t="str">
        <f t="shared" si="96"/>
        <v/>
      </c>
      <c r="AF395" s="108" t="str">
        <f t="shared" si="97"/>
        <v/>
      </c>
      <c r="AG395" s="108" t="str">
        <f t="shared" si="98"/>
        <v>NO</v>
      </c>
      <c r="AH395" s="108" t="str">
        <f t="shared" si="99"/>
        <v>O</v>
      </c>
      <c r="AI395" s="108" t="str">
        <f t="shared" si="100"/>
        <v>S</v>
      </c>
      <c r="AJ395" s="111">
        <f t="shared" si="101"/>
        <v>0</v>
      </c>
      <c r="AK395" s="111">
        <f t="shared" si="102"/>
        <v>0</v>
      </c>
      <c r="AL395" s="111">
        <f t="shared" si="103"/>
        <v>0</v>
      </c>
      <c r="AM395" s="114">
        <f t="shared" si="104"/>
        <v>0</v>
      </c>
    </row>
    <row r="396" spans="1:39">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16" t="str">
        <f t="shared" si="90"/>
        <v/>
      </c>
      <c r="Z396" s="45" t="str">
        <f t="shared" si="91"/>
        <v/>
      </c>
      <c r="AA396" s="55" t="str">
        <f t="shared" si="92"/>
        <v>ES</v>
      </c>
      <c r="AB396" s="57" t="str">
        <f t="shared" si="93"/>
        <v>2</v>
      </c>
      <c r="AC396" s="55" t="str">
        <f t="shared" si="94"/>
        <v>Sin observaciones</v>
      </c>
      <c r="AD396" s="101" t="str">
        <f t="shared" si="95"/>
        <v>35</v>
      </c>
      <c r="AE396" s="101" t="str">
        <f t="shared" si="96"/>
        <v/>
      </c>
      <c r="AF396" s="108" t="str">
        <f t="shared" si="97"/>
        <v/>
      </c>
      <c r="AG396" s="108" t="str">
        <f t="shared" si="98"/>
        <v>NO</v>
      </c>
      <c r="AH396" s="108" t="str">
        <f t="shared" si="99"/>
        <v>O</v>
      </c>
      <c r="AI396" s="108" t="str">
        <f t="shared" si="100"/>
        <v>S</v>
      </c>
      <c r="AJ396" s="111">
        <f t="shared" si="101"/>
        <v>0</v>
      </c>
      <c r="AK396" s="111">
        <f t="shared" si="102"/>
        <v>0</v>
      </c>
      <c r="AL396" s="111">
        <f t="shared" si="103"/>
        <v>0</v>
      </c>
      <c r="AM396" s="114">
        <f t="shared" si="104"/>
        <v>0</v>
      </c>
    </row>
    <row r="397" spans="1:39">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16" t="str">
        <f t="shared" si="90"/>
        <v/>
      </c>
      <c r="Z397" s="45" t="str">
        <f t="shared" si="91"/>
        <v/>
      </c>
      <c r="AA397" s="55" t="str">
        <f t="shared" si="92"/>
        <v>ES</v>
      </c>
      <c r="AB397" s="57" t="str">
        <f t="shared" si="93"/>
        <v>2</v>
      </c>
      <c r="AC397" s="55" t="str">
        <f t="shared" si="94"/>
        <v>Sin observaciones</v>
      </c>
      <c r="AD397" s="101" t="str">
        <f t="shared" si="95"/>
        <v>35</v>
      </c>
      <c r="AE397" s="101" t="str">
        <f t="shared" si="96"/>
        <v/>
      </c>
      <c r="AF397" s="108" t="str">
        <f t="shared" si="97"/>
        <v/>
      </c>
      <c r="AG397" s="108" t="str">
        <f t="shared" si="98"/>
        <v>NO</v>
      </c>
      <c r="AH397" s="108" t="str">
        <f t="shared" si="99"/>
        <v>O</v>
      </c>
      <c r="AI397" s="108" t="str">
        <f t="shared" si="100"/>
        <v>S</v>
      </c>
      <c r="AJ397" s="111">
        <f t="shared" si="101"/>
        <v>0</v>
      </c>
      <c r="AK397" s="111">
        <f t="shared" si="102"/>
        <v>0</v>
      </c>
      <c r="AL397" s="111">
        <f t="shared" si="103"/>
        <v>0</v>
      </c>
      <c r="AM397" s="114">
        <f t="shared" si="104"/>
        <v>0</v>
      </c>
    </row>
    <row r="398" spans="1:39">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16" t="str">
        <f t="shared" si="90"/>
        <v/>
      </c>
      <c r="Z398" s="45" t="str">
        <f t="shared" si="91"/>
        <v/>
      </c>
      <c r="AA398" s="55" t="str">
        <f t="shared" si="92"/>
        <v>ES</v>
      </c>
      <c r="AB398" s="57" t="str">
        <f t="shared" si="93"/>
        <v>2</v>
      </c>
      <c r="AC398" s="55" t="str">
        <f t="shared" si="94"/>
        <v>Sin observaciones</v>
      </c>
      <c r="AD398" s="101" t="str">
        <f t="shared" si="95"/>
        <v>35</v>
      </c>
      <c r="AE398" s="101" t="str">
        <f t="shared" si="96"/>
        <v/>
      </c>
      <c r="AF398" s="108" t="str">
        <f t="shared" si="97"/>
        <v/>
      </c>
      <c r="AG398" s="108" t="str">
        <f t="shared" si="98"/>
        <v>NO</v>
      </c>
      <c r="AH398" s="108" t="str">
        <f t="shared" si="99"/>
        <v>O</v>
      </c>
      <c r="AI398" s="108" t="str">
        <f t="shared" si="100"/>
        <v>S</v>
      </c>
      <c r="AJ398" s="111">
        <f t="shared" si="101"/>
        <v>0</v>
      </c>
      <c r="AK398" s="111">
        <f t="shared" si="102"/>
        <v>0</v>
      </c>
      <c r="AL398" s="111">
        <f t="shared" si="103"/>
        <v>0</v>
      </c>
      <c r="AM398" s="114">
        <f t="shared" si="104"/>
        <v>0</v>
      </c>
    </row>
    <row r="399" spans="1:39">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16" t="str">
        <f t="shared" si="90"/>
        <v/>
      </c>
      <c r="Z399" s="45" t="str">
        <f t="shared" si="91"/>
        <v/>
      </c>
      <c r="AA399" s="55" t="str">
        <f t="shared" si="92"/>
        <v>ES</v>
      </c>
      <c r="AB399" s="57" t="str">
        <f t="shared" si="93"/>
        <v>2</v>
      </c>
      <c r="AC399" s="55" t="str">
        <f t="shared" si="94"/>
        <v>Sin observaciones</v>
      </c>
      <c r="AD399" s="101" t="str">
        <f t="shared" si="95"/>
        <v>35</v>
      </c>
      <c r="AE399" s="101" t="str">
        <f t="shared" si="96"/>
        <v/>
      </c>
      <c r="AF399" s="108" t="str">
        <f t="shared" si="97"/>
        <v/>
      </c>
      <c r="AG399" s="108" t="str">
        <f t="shared" si="98"/>
        <v>NO</v>
      </c>
      <c r="AH399" s="108" t="str">
        <f t="shared" si="99"/>
        <v>O</v>
      </c>
      <c r="AI399" s="108" t="str">
        <f t="shared" si="100"/>
        <v>S</v>
      </c>
      <c r="AJ399" s="111">
        <f t="shared" si="101"/>
        <v>0</v>
      </c>
      <c r="AK399" s="111">
        <f t="shared" si="102"/>
        <v>0</v>
      </c>
      <c r="AL399" s="111">
        <f t="shared" si="103"/>
        <v>0</v>
      </c>
      <c r="AM399" s="114">
        <f t="shared" si="104"/>
        <v>0</v>
      </c>
    </row>
    <row r="400" spans="1:39">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16" t="str">
        <f t="shared" si="90"/>
        <v/>
      </c>
      <c r="Z400" s="45" t="str">
        <f t="shared" si="91"/>
        <v/>
      </c>
      <c r="AA400" s="55" t="str">
        <f t="shared" si="92"/>
        <v>ES</v>
      </c>
      <c r="AB400" s="57" t="str">
        <f t="shared" si="93"/>
        <v>2</v>
      </c>
      <c r="AC400" s="55" t="str">
        <f t="shared" si="94"/>
        <v>Sin observaciones</v>
      </c>
      <c r="AD400" s="101" t="str">
        <f t="shared" si="95"/>
        <v>35</v>
      </c>
      <c r="AE400" s="101" t="str">
        <f t="shared" si="96"/>
        <v/>
      </c>
      <c r="AF400" s="108" t="str">
        <f t="shared" si="97"/>
        <v/>
      </c>
      <c r="AG400" s="108" t="str">
        <f t="shared" si="98"/>
        <v>NO</v>
      </c>
      <c r="AH400" s="108" t="str">
        <f t="shared" si="99"/>
        <v>O</v>
      </c>
      <c r="AI400" s="108" t="str">
        <f t="shared" si="100"/>
        <v>S</v>
      </c>
      <c r="AJ400" s="111">
        <f t="shared" si="101"/>
        <v>0</v>
      </c>
      <c r="AK400" s="111">
        <f t="shared" si="102"/>
        <v>0</v>
      </c>
      <c r="AL400" s="111">
        <f t="shared" si="103"/>
        <v>0</v>
      </c>
      <c r="AM400" s="114">
        <f t="shared" si="104"/>
        <v>0</v>
      </c>
    </row>
    <row r="401" spans="1:39">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16" t="str">
        <f t="shared" si="90"/>
        <v/>
      </c>
      <c r="Z401" s="45" t="str">
        <f t="shared" si="91"/>
        <v/>
      </c>
      <c r="AA401" s="55" t="str">
        <f t="shared" si="92"/>
        <v>ES</v>
      </c>
      <c r="AB401" s="57" t="str">
        <f t="shared" si="93"/>
        <v>2</v>
      </c>
      <c r="AC401" s="55" t="str">
        <f t="shared" si="94"/>
        <v>Sin observaciones</v>
      </c>
      <c r="AD401" s="101" t="str">
        <f t="shared" si="95"/>
        <v>35</v>
      </c>
      <c r="AE401" s="101" t="str">
        <f t="shared" si="96"/>
        <v/>
      </c>
      <c r="AF401" s="108" t="str">
        <f t="shared" si="97"/>
        <v/>
      </c>
      <c r="AG401" s="108" t="str">
        <f t="shared" si="98"/>
        <v>NO</v>
      </c>
      <c r="AH401" s="108" t="str">
        <f t="shared" si="99"/>
        <v>O</v>
      </c>
      <c r="AI401" s="108" t="str">
        <f t="shared" si="100"/>
        <v>S</v>
      </c>
      <c r="AJ401" s="111">
        <f t="shared" si="101"/>
        <v>0</v>
      </c>
      <c r="AK401" s="111">
        <f t="shared" si="102"/>
        <v>0</v>
      </c>
      <c r="AL401" s="111">
        <f t="shared" si="103"/>
        <v>0</v>
      </c>
      <c r="AM401" s="114">
        <f t="shared" si="104"/>
        <v>0</v>
      </c>
    </row>
    <row r="402" spans="1:39">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16" t="str">
        <f t="shared" si="90"/>
        <v/>
      </c>
      <c r="Z402" s="45" t="str">
        <f t="shared" si="91"/>
        <v/>
      </c>
      <c r="AA402" s="55" t="str">
        <f t="shared" si="92"/>
        <v>ES</v>
      </c>
      <c r="AB402" s="57" t="str">
        <f t="shared" si="93"/>
        <v>2</v>
      </c>
      <c r="AC402" s="55" t="str">
        <f t="shared" si="94"/>
        <v>Sin observaciones</v>
      </c>
      <c r="AD402" s="101" t="str">
        <f t="shared" si="95"/>
        <v>35</v>
      </c>
      <c r="AE402" s="101" t="str">
        <f t="shared" si="96"/>
        <v/>
      </c>
      <c r="AF402" s="108" t="str">
        <f t="shared" si="97"/>
        <v/>
      </c>
      <c r="AG402" s="108" t="str">
        <f t="shared" si="98"/>
        <v>NO</v>
      </c>
      <c r="AH402" s="108" t="str">
        <f t="shared" si="99"/>
        <v>O</v>
      </c>
      <c r="AI402" s="108" t="str">
        <f t="shared" si="100"/>
        <v>S</v>
      </c>
      <c r="AJ402" s="111">
        <f t="shared" si="101"/>
        <v>0</v>
      </c>
      <c r="AK402" s="111">
        <f t="shared" si="102"/>
        <v>0</v>
      </c>
      <c r="AL402" s="111">
        <f t="shared" si="103"/>
        <v>0</v>
      </c>
      <c r="AM402" s="114">
        <f t="shared" si="104"/>
        <v>0</v>
      </c>
    </row>
    <row r="403" spans="1:39">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16" t="str">
        <f t="shared" si="90"/>
        <v/>
      </c>
      <c r="Z403" s="45" t="str">
        <f t="shared" si="91"/>
        <v/>
      </c>
      <c r="AA403" s="55" t="str">
        <f t="shared" si="92"/>
        <v>ES</v>
      </c>
      <c r="AB403" s="57" t="str">
        <f t="shared" si="93"/>
        <v>2</v>
      </c>
      <c r="AC403" s="55" t="str">
        <f t="shared" si="94"/>
        <v>Sin observaciones</v>
      </c>
      <c r="AD403" s="101" t="str">
        <f t="shared" si="95"/>
        <v>35</v>
      </c>
      <c r="AE403" s="101" t="str">
        <f t="shared" si="96"/>
        <v/>
      </c>
      <c r="AF403" s="108" t="str">
        <f t="shared" si="97"/>
        <v/>
      </c>
      <c r="AG403" s="108" t="str">
        <f t="shared" si="98"/>
        <v>NO</v>
      </c>
      <c r="AH403" s="108" t="str">
        <f t="shared" si="99"/>
        <v>O</v>
      </c>
      <c r="AI403" s="108" t="str">
        <f t="shared" si="100"/>
        <v>S</v>
      </c>
      <c r="AJ403" s="111">
        <f t="shared" si="101"/>
        <v>0</v>
      </c>
      <c r="AK403" s="111">
        <f t="shared" si="102"/>
        <v>0</v>
      </c>
      <c r="AL403" s="111">
        <f t="shared" si="103"/>
        <v>0</v>
      </c>
      <c r="AM403" s="114">
        <f t="shared" si="104"/>
        <v>0</v>
      </c>
    </row>
    <row r="404" spans="1:39">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16" t="str">
        <f t="shared" si="90"/>
        <v/>
      </c>
      <c r="Z404" s="45" t="str">
        <f t="shared" si="91"/>
        <v/>
      </c>
      <c r="AA404" s="55" t="str">
        <f t="shared" si="92"/>
        <v>ES</v>
      </c>
      <c r="AB404" s="57" t="str">
        <f t="shared" si="93"/>
        <v>2</v>
      </c>
      <c r="AC404" s="55" t="str">
        <f t="shared" si="94"/>
        <v>Sin observaciones</v>
      </c>
      <c r="AD404" s="101" t="str">
        <f t="shared" si="95"/>
        <v>35</v>
      </c>
      <c r="AE404" s="101" t="str">
        <f t="shared" si="96"/>
        <v/>
      </c>
      <c r="AF404" s="108" t="str">
        <f t="shared" si="97"/>
        <v/>
      </c>
      <c r="AG404" s="108" t="str">
        <f t="shared" si="98"/>
        <v>NO</v>
      </c>
      <c r="AH404" s="108" t="str">
        <f t="shared" si="99"/>
        <v>O</v>
      </c>
      <c r="AI404" s="108" t="str">
        <f t="shared" si="100"/>
        <v>S</v>
      </c>
      <c r="AJ404" s="111">
        <f t="shared" si="101"/>
        <v>0</v>
      </c>
      <c r="AK404" s="111">
        <f t="shared" si="102"/>
        <v>0</v>
      </c>
      <c r="AL404" s="111">
        <f t="shared" si="103"/>
        <v>0</v>
      </c>
      <c r="AM404" s="114">
        <f t="shared" si="104"/>
        <v>0</v>
      </c>
    </row>
    <row r="405" spans="1:39">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16" t="str">
        <f t="shared" si="90"/>
        <v/>
      </c>
      <c r="Z405" s="45" t="str">
        <f t="shared" si="91"/>
        <v/>
      </c>
      <c r="AA405" s="55" t="str">
        <f t="shared" si="92"/>
        <v>ES</v>
      </c>
      <c r="AB405" s="57" t="str">
        <f t="shared" si="93"/>
        <v>2</v>
      </c>
      <c r="AC405" s="55" t="str">
        <f t="shared" si="94"/>
        <v>Sin observaciones</v>
      </c>
      <c r="AD405" s="101" t="str">
        <f t="shared" si="95"/>
        <v>35</v>
      </c>
      <c r="AE405" s="101" t="str">
        <f t="shared" si="96"/>
        <v/>
      </c>
      <c r="AF405" s="108" t="str">
        <f t="shared" si="97"/>
        <v/>
      </c>
      <c r="AG405" s="108" t="str">
        <f t="shared" si="98"/>
        <v>NO</v>
      </c>
      <c r="AH405" s="108" t="str">
        <f t="shared" si="99"/>
        <v>O</v>
      </c>
      <c r="AI405" s="108" t="str">
        <f t="shared" si="100"/>
        <v>S</v>
      </c>
      <c r="AJ405" s="111">
        <f t="shared" si="101"/>
        <v>0</v>
      </c>
      <c r="AK405" s="111">
        <f t="shared" si="102"/>
        <v>0</v>
      </c>
      <c r="AL405" s="111">
        <f t="shared" si="103"/>
        <v>0</v>
      </c>
      <c r="AM405" s="114">
        <f t="shared" si="104"/>
        <v>0</v>
      </c>
    </row>
    <row r="406" spans="1:39">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16" t="str">
        <f t="shared" si="90"/>
        <v/>
      </c>
      <c r="Z406" s="45" t="str">
        <f t="shared" si="91"/>
        <v/>
      </c>
      <c r="AA406" s="55" t="str">
        <f t="shared" si="92"/>
        <v>ES</v>
      </c>
      <c r="AB406" s="57" t="str">
        <f t="shared" si="93"/>
        <v>2</v>
      </c>
      <c r="AC406" s="55" t="str">
        <f t="shared" si="94"/>
        <v>Sin observaciones</v>
      </c>
      <c r="AD406" s="101" t="str">
        <f t="shared" si="95"/>
        <v>35</v>
      </c>
      <c r="AE406" s="101" t="str">
        <f t="shared" si="96"/>
        <v/>
      </c>
      <c r="AF406" s="108" t="str">
        <f t="shared" si="97"/>
        <v/>
      </c>
      <c r="AG406" s="108" t="str">
        <f t="shared" si="98"/>
        <v>NO</v>
      </c>
      <c r="AH406" s="108" t="str">
        <f t="shared" si="99"/>
        <v>O</v>
      </c>
      <c r="AI406" s="108" t="str">
        <f t="shared" si="100"/>
        <v>S</v>
      </c>
      <c r="AJ406" s="111">
        <f t="shared" si="101"/>
        <v>0</v>
      </c>
      <c r="AK406" s="111">
        <f t="shared" si="102"/>
        <v>0</v>
      </c>
      <c r="AL406" s="111">
        <f t="shared" si="103"/>
        <v>0</v>
      </c>
      <c r="AM406" s="114">
        <f t="shared" si="104"/>
        <v>0</v>
      </c>
    </row>
    <row r="407" spans="1:39">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16" t="str">
        <f t="shared" si="90"/>
        <v/>
      </c>
      <c r="Z407" s="45" t="str">
        <f t="shared" si="91"/>
        <v/>
      </c>
      <c r="AA407" s="55" t="str">
        <f t="shared" si="92"/>
        <v>ES</v>
      </c>
      <c r="AB407" s="57" t="str">
        <f t="shared" si="93"/>
        <v>2</v>
      </c>
      <c r="AC407" s="55" t="str">
        <f t="shared" si="94"/>
        <v>Sin observaciones</v>
      </c>
      <c r="AD407" s="101" t="str">
        <f t="shared" si="95"/>
        <v>35</v>
      </c>
      <c r="AE407" s="101" t="str">
        <f t="shared" si="96"/>
        <v/>
      </c>
      <c r="AF407" s="108" t="str">
        <f t="shared" si="97"/>
        <v/>
      </c>
      <c r="AG407" s="108" t="str">
        <f t="shared" si="98"/>
        <v>NO</v>
      </c>
      <c r="AH407" s="108" t="str">
        <f t="shared" si="99"/>
        <v>O</v>
      </c>
      <c r="AI407" s="108" t="str">
        <f t="shared" si="100"/>
        <v>S</v>
      </c>
      <c r="AJ407" s="111">
        <f t="shared" si="101"/>
        <v>0</v>
      </c>
      <c r="AK407" s="111">
        <f t="shared" si="102"/>
        <v>0</v>
      </c>
      <c r="AL407" s="111">
        <f t="shared" si="103"/>
        <v>0</v>
      </c>
      <c r="AM407" s="114">
        <f t="shared" si="104"/>
        <v>0</v>
      </c>
    </row>
    <row r="408" spans="1:39">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16" t="str">
        <f t="shared" si="90"/>
        <v/>
      </c>
      <c r="Z408" s="45" t="str">
        <f t="shared" si="91"/>
        <v/>
      </c>
      <c r="AA408" s="55" t="str">
        <f t="shared" si="92"/>
        <v>ES</v>
      </c>
      <c r="AB408" s="57" t="str">
        <f t="shared" si="93"/>
        <v>2</v>
      </c>
      <c r="AC408" s="55" t="str">
        <f t="shared" si="94"/>
        <v>Sin observaciones</v>
      </c>
      <c r="AD408" s="101" t="str">
        <f t="shared" si="95"/>
        <v>35</v>
      </c>
      <c r="AE408" s="101" t="str">
        <f t="shared" si="96"/>
        <v/>
      </c>
      <c r="AF408" s="108" t="str">
        <f t="shared" si="97"/>
        <v/>
      </c>
      <c r="AG408" s="108" t="str">
        <f t="shared" si="98"/>
        <v>NO</v>
      </c>
      <c r="AH408" s="108" t="str">
        <f t="shared" si="99"/>
        <v>O</v>
      </c>
      <c r="AI408" s="108" t="str">
        <f t="shared" si="100"/>
        <v>S</v>
      </c>
      <c r="AJ408" s="111">
        <f t="shared" si="101"/>
        <v>0</v>
      </c>
      <c r="AK408" s="111">
        <f t="shared" si="102"/>
        <v>0</v>
      </c>
      <c r="AL408" s="111">
        <f t="shared" si="103"/>
        <v>0</v>
      </c>
      <c r="AM408" s="114">
        <f t="shared" si="104"/>
        <v>0</v>
      </c>
    </row>
    <row r="409" spans="1:39">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16" t="str">
        <f t="shared" si="90"/>
        <v/>
      </c>
      <c r="Z409" s="45" t="str">
        <f t="shared" si="91"/>
        <v/>
      </c>
      <c r="AA409" s="55" t="str">
        <f t="shared" si="92"/>
        <v>ES</v>
      </c>
      <c r="AB409" s="57" t="str">
        <f t="shared" si="93"/>
        <v>2</v>
      </c>
      <c r="AC409" s="55" t="str">
        <f t="shared" si="94"/>
        <v>Sin observaciones</v>
      </c>
      <c r="AD409" s="101" t="str">
        <f t="shared" si="95"/>
        <v>35</v>
      </c>
      <c r="AE409" s="101" t="str">
        <f t="shared" si="96"/>
        <v/>
      </c>
      <c r="AF409" s="108" t="str">
        <f t="shared" si="97"/>
        <v/>
      </c>
      <c r="AG409" s="108" t="str">
        <f t="shared" si="98"/>
        <v>NO</v>
      </c>
      <c r="AH409" s="108" t="str">
        <f t="shared" si="99"/>
        <v>O</v>
      </c>
      <c r="AI409" s="108" t="str">
        <f t="shared" si="100"/>
        <v>S</v>
      </c>
      <c r="AJ409" s="111">
        <f t="shared" si="101"/>
        <v>0</v>
      </c>
      <c r="AK409" s="111">
        <f t="shared" si="102"/>
        <v>0</v>
      </c>
      <c r="AL409" s="111">
        <f t="shared" si="103"/>
        <v>0</v>
      </c>
      <c r="AM409" s="114">
        <f t="shared" si="104"/>
        <v>0</v>
      </c>
    </row>
    <row r="410" spans="1:39">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16" t="str">
        <f t="shared" si="90"/>
        <v/>
      </c>
      <c r="Z410" s="45" t="str">
        <f t="shared" si="91"/>
        <v/>
      </c>
      <c r="AA410" s="55" t="str">
        <f t="shared" si="92"/>
        <v>ES</v>
      </c>
      <c r="AB410" s="57" t="str">
        <f t="shared" si="93"/>
        <v>2</v>
      </c>
      <c r="AC410" s="55" t="str">
        <f t="shared" si="94"/>
        <v>Sin observaciones</v>
      </c>
      <c r="AD410" s="101" t="str">
        <f t="shared" si="95"/>
        <v>35</v>
      </c>
      <c r="AE410" s="101" t="str">
        <f t="shared" si="96"/>
        <v/>
      </c>
      <c r="AF410" s="108" t="str">
        <f t="shared" si="97"/>
        <v/>
      </c>
      <c r="AG410" s="108" t="str">
        <f t="shared" si="98"/>
        <v>NO</v>
      </c>
      <c r="AH410" s="108" t="str">
        <f t="shared" si="99"/>
        <v>O</v>
      </c>
      <c r="AI410" s="108" t="str">
        <f t="shared" si="100"/>
        <v>S</v>
      </c>
      <c r="AJ410" s="111">
        <f t="shared" si="101"/>
        <v>0</v>
      </c>
      <c r="AK410" s="111">
        <f t="shared" si="102"/>
        <v>0</v>
      </c>
      <c r="AL410" s="111">
        <f t="shared" si="103"/>
        <v>0</v>
      </c>
      <c r="AM410" s="114">
        <f t="shared" si="104"/>
        <v>0</v>
      </c>
    </row>
    <row r="411" spans="1:39">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16" t="str">
        <f t="shared" si="90"/>
        <v/>
      </c>
      <c r="Z411" s="45" t="str">
        <f t="shared" si="91"/>
        <v/>
      </c>
      <c r="AA411" s="55" t="str">
        <f t="shared" si="92"/>
        <v>ES</v>
      </c>
      <c r="AB411" s="57" t="str">
        <f t="shared" si="93"/>
        <v>2</v>
      </c>
      <c r="AC411" s="55" t="str">
        <f t="shared" si="94"/>
        <v>Sin observaciones</v>
      </c>
      <c r="AD411" s="101" t="str">
        <f t="shared" si="95"/>
        <v>35</v>
      </c>
      <c r="AE411" s="101" t="str">
        <f t="shared" si="96"/>
        <v/>
      </c>
      <c r="AF411" s="108" t="str">
        <f t="shared" si="97"/>
        <v/>
      </c>
      <c r="AG411" s="108" t="str">
        <f t="shared" si="98"/>
        <v>NO</v>
      </c>
      <c r="AH411" s="108" t="str">
        <f t="shared" si="99"/>
        <v>O</v>
      </c>
      <c r="AI411" s="108" t="str">
        <f t="shared" si="100"/>
        <v>S</v>
      </c>
      <c r="AJ411" s="111">
        <f t="shared" si="101"/>
        <v>0</v>
      </c>
      <c r="AK411" s="111">
        <f t="shared" si="102"/>
        <v>0</v>
      </c>
      <c r="AL411" s="111">
        <f t="shared" si="103"/>
        <v>0</v>
      </c>
      <c r="AM411" s="114">
        <f t="shared" si="104"/>
        <v>0</v>
      </c>
    </row>
    <row r="412" spans="1:39">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16" t="str">
        <f t="shared" si="90"/>
        <v/>
      </c>
      <c r="Z412" s="45" t="str">
        <f t="shared" si="91"/>
        <v/>
      </c>
      <c r="AA412" s="55" t="str">
        <f t="shared" si="92"/>
        <v>ES</v>
      </c>
      <c r="AB412" s="57" t="str">
        <f t="shared" si="93"/>
        <v>2</v>
      </c>
      <c r="AC412" s="55" t="str">
        <f t="shared" si="94"/>
        <v>Sin observaciones</v>
      </c>
      <c r="AD412" s="101" t="str">
        <f t="shared" si="95"/>
        <v>35</v>
      </c>
      <c r="AE412" s="101" t="str">
        <f t="shared" si="96"/>
        <v/>
      </c>
      <c r="AF412" s="108" t="str">
        <f t="shared" si="97"/>
        <v/>
      </c>
      <c r="AG412" s="108" t="str">
        <f t="shared" si="98"/>
        <v>NO</v>
      </c>
      <c r="AH412" s="108" t="str">
        <f t="shared" si="99"/>
        <v>O</v>
      </c>
      <c r="AI412" s="108" t="str">
        <f t="shared" si="100"/>
        <v>S</v>
      </c>
      <c r="AJ412" s="111">
        <f t="shared" si="101"/>
        <v>0</v>
      </c>
      <c r="AK412" s="111">
        <f t="shared" si="102"/>
        <v>0</v>
      </c>
      <c r="AL412" s="111">
        <f t="shared" si="103"/>
        <v>0</v>
      </c>
      <c r="AM412" s="114">
        <f t="shared" si="104"/>
        <v>0</v>
      </c>
    </row>
    <row r="413" spans="1:39">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16" t="str">
        <f t="shared" si="90"/>
        <v/>
      </c>
      <c r="Z413" s="45" t="str">
        <f t="shared" si="91"/>
        <v/>
      </c>
      <c r="AA413" s="55" t="str">
        <f t="shared" si="92"/>
        <v>ES</v>
      </c>
      <c r="AB413" s="57" t="str">
        <f t="shared" si="93"/>
        <v>2</v>
      </c>
      <c r="AC413" s="55" t="str">
        <f t="shared" si="94"/>
        <v>Sin observaciones</v>
      </c>
      <c r="AD413" s="101" t="str">
        <f t="shared" si="95"/>
        <v>35</v>
      </c>
      <c r="AE413" s="101" t="str">
        <f t="shared" si="96"/>
        <v/>
      </c>
      <c r="AF413" s="108" t="str">
        <f t="shared" si="97"/>
        <v/>
      </c>
      <c r="AG413" s="108" t="str">
        <f t="shared" si="98"/>
        <v>NO</v>
      </c>
      <c r="AH413" s="108" t="str">
        <f t="shared" si="99"/>
        <v>O</v>
      </c>
      <c r="AI413" s="108" t="str">
        <f t="shared" si="100"/>
        <v>S</v>
      </c>
      <c r="AJ413" s="111">
        <f t="shared" si="101"/>
        <v>0</v>
      </c>
      <c r="AK413" s="111">
        <f t="shared" si="102"/>
        <v>0</v>
      </c>
      <c r="AL413" s="111">
        <f t="shared" si="103"/>
        <v>0</v>
      </c>
      <c r="AM413" s="114">
        <f t="shared" si="104"/>
        <v>0</v>
      </c>
    </row>
    <row r="414" spans="1:39">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16" t="str">
        <f t="shared" si="90"/>
        <v/>
      </c>
      <c r="Z414" s="45" t="str">
        <f t="shared" si="91"/>
        <v/>
      </c>
      <c r="AA414" s="55" t="str">
        <f t="shared" si="92"/>
        <v>ES</v>
      </c>
      <c r="AB414" s="57" t="str">
        <f t="shared" si="93"/>
        <v>2</v>
      </c>
      <c r="AC414" s="55" t="str">
        <f t="shared" si="94"/>
        <v>Sin observaciones</v>
      </c>
      <c r="AD414" s="101" t="str">
        <f t="shared" si="95"/>
        <v>35</v>
      </c>
      <c r="AE414" s="101" t="str">
        <f t="shared" si="96"/>
        <v/>
      </c>
      <c r="AF414" s="108" t="str">
        <f t="shared" si="97"/>
        <v/>
      </c>
      <c r="AG414" s="108" t="str">
        <f t="shared" si="98"/>
        <v>NO</v>
      </c>
      <c r="AH414" s="108" t="str">
        <f t="shared" si="99"/>
        <v>O</v>
      </c>
      <c r="AI414" s="108" t="str">
        <f t="shared" si="100"/>
        <v>S</v>
      </c>
      <c r="AJ414" s="111">
        <f t="shared" si="101"/>
        <v>0</v>
      </c>
      <c r="AK414" s="111">
        <f t="shared" si="102"/>
        <v>0</v>
      </c>
      <c r="AL414" s="111">
        <f t="shared" si="103"/>
        <v>0</v>
      </c>
      <c r="AM414" s="114">
        <f t="shared" si="104"/>
        <v>0</v>
      </c>
    </row>
    <row r="415" spans="1:39">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16" t="str">
        <f t="shared" si="90"/>
        <v/>
      </c>
      <c r="Z415" s="45" t="str">
        <f t="shared" si="91"/>
        <v/>
      </c>
      <c r="AA415" s="55" t="str">
        <f t="shared" si="92"/>
        <v>ES</v>
      </c>
      <c r="AB415" s="57" t="str">
        <f t="shared" si="93"/>
        <v>2</v>
      </c>
      <c r="AC415" s="55" t="str">
        <f t="shared" si="94"/>
        <v>Sin observaciones</v>
      </c>
      <c r="AD415" s="101" t="str">
        <f t="shared" si="95"/>
        <v>35</v>
      </c>
      <c r="AE415" s="101" t="str">
        <f t="shared" si="96"/>
        <v/>
      </c>
      <c r="AF415" s="108" t="str">
        <f t="shared" si="97"/>
        <v/>
      </c>
      <c r="AG415" s="108" t="str">
        <f t="shared" si="98"/>
        <v>NO</v>
      </c>
      <c r="AH415" s="108" t="str">
        <f t="shared" si="99"/>
        <v>O</v>
      </c>
      <c r="AI415" s="108" t="str">
        <f t="shared" si="100"/>
        <v>S</v>
      </c>
      <c r="AJ415" s="111">
        <f t="shared" si="101"/>
        <v>0</v>
      </c>
      <c r="AK415" s="111">
        <f t="shared" si="102"/>
        <v>0</v>
      </c>
      <c r="AL415" s="111">
        <f t="shared" si="103"/>
        <v>0</v>
      </c>
      <c r="AM415" s="114">
        <f t="shared" si="104"/>
        <v>0</v>
      </c>
    </row>
    <row r="416" spans="1:39">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16" t="str">
        <f t="shared" si="90"/>
        <v/>
      </c>
      <c r="Z416" s="45" t="str">
        <f t="shared" si="91"/>
        <v/>
      </c>
      <c r="AA416" s="55" t="str">
        <f t="shared" si="92"/>
        <v>ES</v>
      </c>
      <c r="AB416" s="57" t="str">
        <f t="shared" si="93"/>
        <v>2</v>
      </c>
      <c r="AC416" s="55" t="str">
        <f t="shared" si="94"/>
        <v>Sin observaciones</v>
      </c>
      <c r="AD416" s="101" t="str">
        <f t="shared" si="95"/>
        <v>35</v>
      </c>
      <c r="AE416" s="101" t="str">
        <f t="shared" si="96"/>
        <v/>
      </c>
      <c r="AF416" s="108" t="str">
        <f t="shared" si="97"/>
        <v/>
      </c>
      <c r="AG416" s="108" t="str">
        <f t="shared" si="98"/>
        <v>NO</v>
      </c>
      <c r="AH416" s="108" t="str">
        <f t="shared" si="99"/>
        <v>O</v>
      </c>
      <c r="AI416" s="108" t="str">
        <f t="shared" si="100"/>
        <v>S</v>
      </c>
      <c r="AJ416" s="111">
        <f t="shared" si="101"/>
        <v>0</v>
      </c>
      <c r="AK416" s="111">
        <f t="shared" si="102"/>
        <v>0</v>
      </c>
      <c r="AL416" s="111">
        <f t="shared" si="103"/>
        <v>0</v>
      </c>
      <c r="AM416" s="114">
        <f t="shared" si="104"/>
        <v>0</v>
      </c>
    </row>
    <row r="417" spans="1:39">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16" t="str">
        <f t="shared" si="90"/>
        <v/>
      </c>
      <c r="Z417" s="45" t="str">
        <f t="shared" si="91"/>
        <v/>
      </c>
      <c r="AA417" s="55" t="str">
        <f t="shared" si="92"/>
        <v>ES</v>
      </c>
      <c r="AB417" s="57" t="str">
        <f t="shared" si="93"/>
        <v>2</v>
      </c>
      <c r="AC417" s="55" t="str">
        <f t="shared" si="94"/>
        <v>Sin observaciones</v>
      </c>
      <c r="AD417" s="101" t="str">
        <f t="shared" si="95"/>
        <v>35</v>
      </c>
      <c r="AE417" s="101" t="str">
        <f t="shared" si="96"/>
        <v/>
      </c>
      <c r="AF417" s="108" t="str">
        <f t="shared" si="97"/>
        <v/>
      </c>
      <c r="AG417" s="108" t="str">
        <f t="shared" si="98"/>
        <v>NO</v>
      </c>
      <c r="AH417" s="108" t="str">
        <f t="shared" si="99"/>
        <v>O</v>
      </c>
      <c r="AI417" s="108" t="str">
        <f t="shared" si="100"/>
        <v>S</v>
      </c>
      <c r="AJ417" s="111">
        <f t="shared" si="101"/>
        <v>0</v>
      </c>
      <c r="AK417" s="111">
        <f t="shared" si="102"/>
        <v>0</v>
      </c>
      <c r="AL417" s="111">
        <f t="shared" si="103"/>
        <v>0</v>
      </c>
      <c r="AM417" s="114">
        <f t="shared" si="104"/>
        <v>0</v>
      </c>
    </row>
    <row r="418" spans="1:39">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16" t="str">
        <f t="shared" si="90"/>
        <v/>
      </c>
      <c r="Z418" s="45" t="str">
        <f t="shared" si="91"/>
        <v/>
      </c>
      <c r="AA418" s="55" t="str">
        <f t="shared" si="92"/>
        <v>ES</v>
      </c>
      <c r="AB418" s="57" t="str">
        <f t="shared" si="93"/>
        <v>2</v>
      </c>
      <c r="AC418" s="55" t="str">
        <f t="shared" si="94"/>
        <v>Sin observaciones</v>
      </c>
      <c r="AD418" s="101" t="str">
        <f t="shared" si="95"/>
        <v>35</v>
      </c>
      <c r="AE418" s="101" t="str">
        <f t="shared" si="96"/>
        <v/>
      </c>
      <c r="AF418" s="108" t="str">
        <f t="shared" si="97"/>
        <v/>
      </c>
      <c r="AG418" s="108" t="str">
        <f t="shared" si="98"/>
        <v>NO</v>
      </c>
      <c r="AH418" s="108" t="str">
        <f t="shared" si="99"/>
        <v>O</v>
      </c>
      <c r="AI418" s="108" t="str">
        <f t="shared" si="100"/>
        <v>S</v>
      </c>
      <c r="AJ418" s="111">
        <f t="shared" si="101"/>
        <v>0</v>
      </c>
      <c r="AK418" s="111">
        <f t="shared" si="102"/>
        <v>0</v>
      </c>
      <c r="AL418" s="111">
        <f t="shared" si="103"/>
        <v>0</v>
      </c>
      <c r="AM418" s="114">
        <f t="shared" si="104"/>
        <v>0</v>
      </c>
    </row>
    <row r="419" spans="1:39">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16" t="str">
        <f t="shared" si="90"/>
        <v/>
      </c>
      <c r="Z419" s="45" t="str">
        <f t="shared" si="91"/>
        <v/>
      </c>
      <c r="AA419" s="55" t="str">
        <f t="shared" si="92"/>
        <v>ES</v>
      </c>
      <c r="AB419" s="57" t="str">
        <f t="shared" si="93"/>
        <v>2</v>
      </c>
      <c r="AC419" s="55" t="str">
        <f t="shared" si="94"/>
        <v>Sin observaciones</v>
      </c>
      <c r="AD419" s="101" t="str">
        <f t="shared" si="95"/>
        <v>35</v>
      </c>
      <c r="AE419" s="101" t="str">
        <f t="shared" si="96"/>
        <v/>
      </c>
      <c r="AF419" s="108" t="str">
        <f t="shared" si="97"/>
        <v/>
      </c>
      <c r="AG419" s="108" t="str">
        <f t="shared" si="98"/>
        <v>NO</v>
      </c>
      <c r="AH419" s="108" t="str">
        <f t="shared" si="99"/>
        <v>O</v>
      </c>
      <c r="AI419" s="108" t="str">
        <f t="shared" si="100"/>
        <v>S</v>
      </c>
      <c r="AJ419" s="111">
        <f t="shared" si="101"/>
        <v>0</v>
      </c>
      <c r="AK419" s="111">
        <f t="shared" si="102"/>
        <v>0</v>
      </c>
      <c r="AL419" s="111">
        <f t="shared" si="103"/>
        <v>0</v>
      </c>
      <c r="AM419" s="114">
        <f t="shared" si="104"/>
        <v>0</v>
      </c>
    </row>
    <row r="420" spans="1:39">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16" t="str">
        <f t="shared" si="90"/>
        <v/>
      </c>
      <c r="Z420" s="45" t="str">
        <f t="shared" si="91"/>
        <v/>
      </c>
      <c r="AA420" s="55" t="str">
        <f t="shared" si="92"/>
        <v>ES</v>
      </c>
      <c r="AB420" s="57" t="str">
        <f t="shared" si="93"/>
        <v>2</v>
      </c>
      <c r="AC420" s="55" t="str">
        <f t="shared" si="94"/>
        <v>Sin observaciones</v>
      </c>
      <c r="AD420" s="101" t="str">
        <f t="shared" si="95"/>
        <v>35</v>
      </c>
      <c r="AE420" s="101" t="str">
        <f t="shared" si="96"/>
        <v/>
      </c>
      <c r="AF420" s="108" t="str">
        <f t="shared" si="97"/>
        <v/>
      </c>
      <c r="AG420" s="108" t="str">
        <f t="shared" si="98"/>
        <v>NO</v>
      </c>
      <c r="AH420" s="108" t="str">
        <f t="shared" si="99"/>
        <v>O</v>
      </c>
      <c r="AI420" s="108" t="str">
        <f t="shared" si="100"/>
        <v>S</v>
      </c>
      <c r="AJ420" s="111">
        <f t="shared" si="101"/>
        <v>0</v>
      </c>
      <c r="AK420" s="111">
        <f t="shared" si="102"/>
        <v>0</v>
      </c>
      <c r="AL420" s="111">
        <f t="shared" si="103"/>
        <v>0</v>
      </c>
      <c r="AM420" s="114">
        <f t="shared" si="104"/>
        <v>0</v>
      </c>
    </row>
    <row r="421" spans="1:39">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16" t="str">
        <f t="shared" si="90"/>
        <v/>
      </c>
      <c r="Z421" s="45" t="str">
        <f t="shared" si="91"/>
        <v/>
      </c>
      <c r="AA421" s="55" t="str">
        <f t="shared" si="92"/>
        <v>ES</v>
      </c>
      <c r="AB421" s="57" t="str">
        <f t="shared" si="93"/>
        <v>2</v>
      </c>
      <c r="AC421" s="55" t="str">
        <f t="shared" si="94"/>
        <v>Sin observaciones</v>
      </c>
      <c r="AD421" s="101" t="str">
        <f t="shared" si="95"/>
        <v>35</v>
      </c>
      <c r="AE421" s="101" t="str">
        <f t="shared" si="96"/>
        <v/>
      </c>
      <c r="AF421" s="108" t="str">
        <f t="shared" si="97"/>
        <v/>
      </c>
      <c r="AG421" s="108" t="str">
        <f t="shared" si="98"/>
        <v>NO</v>
      </c>
      <c r="AH421" s="108" t="str">
        <f t="shared" si="99"/>
        <v>O</v>
      </c>
      <c r="AI421" s="108" t="str">
        <f t="shared" si="100"/>
        <v>S</v>
      </c>
      <c r="AJ421" s="111">
        <f t="shared" si="101"/>
        <v>0</v>
      </c>
      <c r="AK421" s="111">
        <f t="shared" si="102"/>
        <v>0</v>
      </c>
      <c r="AL421" s="111">
        <f t="shared" si="103"/>
        <v>0</v>
      </c>
      <c r="AM421" s="114">
        <f t="shared" si="104"/>
        <v>0</v>
      </c>
    </row>
    <row r="422" spans="1:39">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16" t="str">
        <f t="shared" si="90"/>
        <v/>
      </c>
      <c r="Z422" s="45" t="str">
        <f t="shared" si="91"/>
        <v/>
      </c>
      <c r="AA422" s="55" t="str">
        <f t="shared" si="92"/>
        <v>ES</v>
      </c>
      <c r="AB422" s="57" t="str">
        <f t="shared" si="93"/>
        <v>2</v>
      </c>
      <c r="AC422" s="55" t="str">
        <f t="shared" si="94"/>
        <v>Sin observaciones</v>
      </c>
      <c r="AD422" s="101" t="str">
        <f t="shared" si="95"/>
        <v>35</v>
      </c>
      <c r="AE422" s="101" t="str">
        <f t="shared" si="96"/>
        <v/>
      </c>
      <c r="AF422" s="108" t="str">
        <f t="shared" si="97"/>
        <v/>
      </c>
      <c r="AG422" s="108" t="str">
        <f t="shared" si="98"/>
        <v>NO</v>
      </c>
      <c r="AH422" s="108" t="str">
        <f t="shared" si="99"/>
        <v>O</v>
      </c>
      <c r="AI422" s="108" t="str">
        <f t="shared" si="100"/>
        <v>S</v>
      </c>
      <c r="AJ422" s="111">
        <f t="shared" si="101"/>
        <v>0</v>
      </c>
      <c r="AK422" s="111">
        <f t="shared" si="102"/>
        <v>0</v>
      </c>
      <c r="AL422" s="111">
        <f t="shared" si="103"/>
        <v>0</v>
      </c>
      <c r="AM422" s="114">
        <f t="shared" si="104"/>
        <v>0</v>
      </c>
    </row>
    <row r="423" spans="1:39">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16" t="str">
        <f t="shared" si="90"/>
        <v/>
      </c>
      <c r="Z423" s="45" t="str">
        <f t="shared" si="91"/>
        <v/>
      </c>
      <c r="AA423" s="55" t="str">
        <f t="shared" si="92"/>
        <v>ES</v>
      </c>
      <c r="AB423" s="57" t="str">
        <f t="shared" si="93"/>
        <v>2</v>
      </c>
      <c r="AC423" s="55" t="str">
        <f t="shared" si="94"/>
        <v>Sin observaciones</v>
      </c>
      <c r="AD423" s="101" t="str">
        <f t="shared" si="95"/>
        <v>35</v>
      </c>
      <c r="AE423" s="101" t="str">
        <f t="shared" si="96"/>
        <v/>
      </c>
      <c r="AF423" s="108" t="str">
        <f t="shared" si="97"/>
        <v/>
      </c>
      <c r="AG423" s="108" t="str">
        <f t="shared" si="98"/>
        <v>NO</v>
      </c>
      <c r="AH423" s="108" t="str">
        <f t="shared" si="99"/>
        <v>O</v>
      </c>
      <c r="AI423" s="108" t="str">
        <f t="shared" si="100"/>
        <v>S</v>
      </c>
      <c r="AJ423" s="111">
        <f t="shared" si="101"/>
        <v>0</v>
      </c>
      <c r="AK423" s="111">
        <f t="shared" si="102"/>
        <v>0</v>
      </c>
      <c r="AL423" s="111">
        <f t="shared" si="103"/>
        <v>0</v>
      </c>
      <c r="AM423" s="114">
        <f t="shared" si="104"/>
        <v>0</v>
      </c>
    </row>
    <row r="424" spans="1:39">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16" t="str">
        <f t="shared" si="90"/>
        <v/>
      </c>
      <c r="Z424" s="45" t="str">
        <f t="shared" si="91"/>
        <v/>
      </c>
      <c r="AA424" s="55" t="str">
        <f t="shared" si="92"/>
        <v>ES</v>
      </c>
      <c r="AB424" s="57" t="str">
        <f t="shared" si="93"/>
        <v>2</v>
      </c>
      <c r="AC424" s="55" t="str">
        <f t="shared" si="94"/>
        <v>Sin observaciones</v>
      </c>
      <c r="AD424" s="101" t="str">
        <f t="shared" si="95"/>
        <v>35</v>
      </c>
      <c r="AE424" s="101" t="str">
        <f t="shared" si="96"/>
        <v/>
      </c>
      <c r="AF424" s="108" t="str">
        <f t="shared" si="97"/>
        <v/>
      </c>
      <c r="AG424" s="108" t="str">
        <f t="shared" si="98"/>
        <v>NO</v>
      </c>
      <c r="AH424" s="108" t="str">
        <f t="shared" si="99"/>
        <v>O</v>
      </c>
      <c r="AI424" s="108" t="str">
        <f t="shared" si="100"/>
        <v>S</v>
      </c>
      <c r="AJ424" s="111">
        <f t="shared" si="101"/>
        <v>0</v>
      </c>
      <c r="AK424" s="111">
        <f t="shared" si="102"/>
        <v>0</v>
      </c>
      <c r="AL424" s="111">
        <f t="shared" si="103"/>
        <v>0</v>
      </c>
      <c r="AM424" s="114">
        <f t="shared" si="104"/>
        <v>0</v>
      </c>
    </row>
    <row r="425" spans="1:39">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16" t="str">
        <f t="shared" si="90"/>
        <v/>
      </c>
      <c r="Z425" s="45" t="str">
        <f t="shared" si="91"/>
        <v/>
      </c>
      <c r="AA425" s="55" t="str">
        <f t="shared" si="92"/>
        <v>ES</v>
      </c>
      <c r="AB425" s="57" t="str">
        <f t="shared" si="93"/>
        <v>2</v>
      </c>
      <c r="AC425" s="55" t="str">
        <f t="shared" si="94"/>
        <v>Sin observaciones</v>
      </c>
      <c r="AD425" s="101" t="str">
        <f t="shared" si="95"/>
        <v>35</v>
      </c>
      <c r="AE425" s="101" t="str">
        <f t="shared" si="96"/>
        <v/>
      </c>
      <c r="AF425" s="108" t="str">
        <f t="shared" si="97"/>
        <v/>
      </c>
      <c r="AG425" s="108" t="str">
        <f t="shared" si="98"/>
        <v>NO</v>
      </c>
      <c r="AH425" s="108" t="str">
        <f t="shared" si="99"/>
        <v>O</v>
      </c>
      <c r="AI425" s="108" t="str">
        <f t="shared" si="100"/>
        <v>S</v>
      </c>
      <c r="AJ425" s="111">
        <f t="shared" si="101"/>
        <v>0</v>
      </c>
      <c r="AK425" s="111">
        <f t="shared" si="102"/>
        <v>0</v>
      </c>
      <c r="AL425" s="111">
        <f t="shared" si="103"/>
        <v>0</v>
      </c>
      <c r="AM425" s="114">
        <f t="shared" si="104"/>
        <v>0</v>
      </c>
    </row>
    <row r="426" spans="1:39">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16" t="str">
        <f t="shared" si="90"/>
        <v/>
      </c>
      <c r="Z426" s="45" t="str">
        <f t="shared" si="91"/>
        <v/>
      </c>
      <c r="AA426" s="55" t="str">
        <f t="shared" si="92"/>
        <v>ES</v>
      </c>
      <c r="AB426" s="57" t="str">
        <f t="shared" si="93"/>
        <v>2</v>
      </c>
      <c r="AC426" s="55" t="str">
        <f t="shared" si="94"/>
        <v>Sin observaciones</v>
      </c>
      <c r="AD426" s="101" t="str">
        <f t="shared" si="95"/>
        <v>35</v>
      </c>
      <c r="AE426" s="101" t="str">
        <f t="shared" si="96"/>
        <v/>
      </c>
      <c r="AF426" s="108" t="str">
        <f t="shared" si="97"/>
        <v/>
      </c>
      <c r="AG426" s="108" t="str">
        <f t="shared" si="98"/>
        <v>NO</v>
      </c>
      <c r="AH426" s="108" t="str">
        <f t="shared" si="99"/>
        <v>O</v>
      </c>
      <c r="AI426" s="108" t="str">
        <f t="shared" si="100"/>
        <v>S</v>
      </c>
      <c r="AJ426" s="111">
        <f t="shared" si="101"/>
        <v>0</v>
      </c>
      <c r="AK426" s="111">
        <f t="shared" si="102"/>
        <v>0</v>
      </c>
      <c r="AL426" s="111">
        <f t="shared" si="103"/>
        <v>0</v>
      </c>
      <c r="AM426" s="114">
        <f t="shared" si="104"/>
        <v>0</v>
      </c>
    </row>
    <row r="427" spans="1:39">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16" t="str">
        <f t="shared" si="90"/>
        <v/>
      </c>
      <c r="Z427" s="45" t="str">
        <f t="shared" si="91"/>
        <v/>
      </c>
      <c r="AA427" s="55" t="str">
        <f t="shared" si="92"/>
        <v>ES</v>
      </c>
      <c r="AB427" s="57" t="str">
        <f t="shared" si="93"/>
        <v>2</v>
      </c>
      <c r="AC427" s="55" t="str">
        <f t="shared" si="94"/>
        <v>Sin observaciones</v>
      </c>
      <c r="AD427" s="101" t="str">
        <f t="shared" si="95"/>
        <v>35</v>
      </c>
      <c r="AE427" s="101" t="str">
        <f t="shared" si="96"/>
        <v/>
      </c>
      <c r="AF427" s="108" t="str">
        <f t="shared" si="97"/>
        <v/>
      </c>
      <c r="AG427" s="108" t="str">
        <f t="shared" si="98"/>
        <v>NO</v>
      </c>
      <c r="AH427" s="108" t="str">
        <f t="shared" si="99"/>
        <v>O</v>
      </c>
      <c r="AI427" s="108" t="str">
        <f t="shared" si="100"/>
        <v>S</v>
      </c>
      <c r="AJ427" s="111">
        <f t="shared" si="101"/>
        <v>0</v>
      </c>
      <c r="AK427" s="111">
        <f t="shared" si="102"/>
        <v>0</v>
      </c>
      <c r="AL427" s="111">
        <f t="shared" si="103"/>
        <v>0</v>
      </c>
      <c r="AM427" s="114">
        <f t="shared" si="104"/>
        <v>0</v>
      </c>
    </row>
    <row r="428" spans="1:39">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16" t="str">
        <f t="shared" si="90"/>
        <v/>
      </c>
      <c r="Z428" s="45" t="str">
        <f t="shared" si="91"/>
        <v/>
      </c>
      <c r="AA428" s="55" t="str">
        <f t="shared" si="92"/>
        <v>ES</v>
      </c>
      <c r="AB428" s="57" t="str">
        <f t="shared" si="93"/>
        <v>2</v>
      </c>
      <c r="AC428" s="55" t="str">
        <f t="shared" si="94"/>
        <v>Sin observaciones</v>
      </c>
      <c r="AD428" s="101" t="str">
        <f t="shared" si="95"/>
        <v>35</v>
      </c>
      <c r="AE428" s="101" t="str">
        <f t="shared" si="96"/>
        <v/>
      </c>
      <c r="AF428" s="108" t="str">
        <f t="shared" si="97"/>
        <v/>
      </c>
      <c r="AG428" s="108" t="str">
        <f t="shared" si="98"/>
        <v>NO</v>
      </c>
      <c r="AH428" s="108" t="str">
        <f t="shared" si="99"/>
        <v>O</v>
      </c>
      <c r="AI428" s="108" t="str">
        <f t="shared" si="100"/>
        <v>S</v>
      </c>
      <c r="AJ428" s="111">
        <f t="shared" si="101"/>
        <v>0</v>
      </c>
      <c r="AK428" s="111">
        <f t="shared" si="102"/>
        <v>0</v>
      </c>
      <c r="AL428" s="111">
        <f t="shared" si="103"/>
        <v>0</v>
      </c>
      <c r="AM428" s="114">
        <f t="shared" si="104"/>
        <v>0</v>
      </c>
    </row>
    <row r="429" spans="1:39">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16" t="str">
        <f t="shared" si="90"/>
        <v/>
      </c>
      <c r="Z429" s="45" t="str">
        <f t="shared" si="91"/>
        <v/>
      </c>
      <c r="AA429" s="55" t="str">
        <f t="shared" si="92"/>
        <v>ES</v>
      </c>
      <c r="AB429" s="57" t="str">
        <f t="shared" si="93"/>
        <v>2</v>
      </c>
      <c r="AC429" s="55" t="str">
        <f t="shared" si="94"/>
        <v>Sin observaciones</v>
      </c>
      <c r="AD429" s="101" t="str">
        <f t="shared" si="95"/>
        <v>35</v>
      </c>
      <c r="AE429" s="101" t="str">
        <f t="shared" si="96"/>
        <v/>
      </c>
      <c r="AF429" s="108" t="str">
        <f t="shared" si="97"/>
        <v/>
      </c>
      <c r="AG429" s="108" t="str">
        <f t="shared" si="98"/>
        <v>NO</v>
      </c>
      <c r="AH429" s="108" t="str">
        <f t="shared" si="99"/>
        <v>O</v>
      </c>
      <c r="AI429" s="108" t="str">
        <f t="shared" si="100"/>
        <v>S</v>
      </c>
      <c r="AJ429" s="111">
        <f t="shared" si="101"/>
        <v>0</v>
      </c>
      <c r="AK429" s="111">
        <f t="shared" si="102"/>
        <v>0</v>
      </c>
      <c r="AL429" s="111">
        <f t="shared" si="103"/>
        <v>0</v>
      </c>
      <c r="AM429" s="114">
        <f t="shared" si="104"/>
        <v>0</v>
      </c>
    </row>
    <row r="430" spans="1:39">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16" t="str">
        <f t="shared" si="90"/>
        <v/>
      </c>
      <c r="Z430" s="45" t="str">
        <f t="shared" si="91"/>
        <v/>
      </c>
      <c r="AA430" s="55" t="str">
        <f t="shared" si="92"/>
        <v>ES</v>
      </c>
      <c r="AB430" s="57" t="str">
        <f t="shared" si="93"/>
        <v>2</v>
      </c>
      <c r="AC430" s="55" t="str">
        <f t="shared" si="94"/>
        <v>Sin observaciones</v>
      </c>
      <c r="AD430" s="101" t="str">
        <f t="shared" si="95"/>
        <v>35</v>
      </c>
      <c r="AE430" s="101" t="str">
        <f t="shared" si="96"/>
        <v/>
      </c>
      <c r="AF430" s="108" t="str">
        <f t="shared" si="97"/>
        <v/>
      </c>
      <c r="AG430" s="108" t="str">
        <f t="shared" si="98"/>
        <v>NO</v>
      </c>
      <c r="AH430" s="108" t="str">
        <f t="shared" si="99"/>
        <v>O</v>
      </c>
      <c r="AI430" s="108" t="str">
        <f t="shared" si="100"/>
        <v>S</v>
      </c>
      <c r="AJ430" s="111">
        <f t="shared" si="101"/>
        <v>0</v>
      </c>
      <c r="AK430" s="111">
        <f t="shared" si="102"/>
        <v>0</v>
      </c>
      <c r="AL430" s="111">
        <f t="shared" si="103"/>
        <v>0</v>
      </c>
      <c r="AM430" s="114">
        <f t="shared" si="104"/>
        <v>0</v>
      </c>
    </row>
    <row r="431" spans="1:39">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16" t="str">
        <f t="shared" si="90"/>
        <v/>
      </c>
      <c r="Z431" s="45" t="str">
        <f t="shared" si="91"/>
        <v/>
      </c>
      <c r="AA431" s="55" t="str">
        <f t="shared" si="92"/>
        <v>ES</v>
      </c>
      <c r="AB431" s="57" t="str">
        <f t="shared" si="93"/>
        <v>2</v>
      </c>
      <c r="AC431" s="55" t="str">
        <f t="shared" si="94"/>
        <v>Sin observaciones</v>
      </c>
      <c r="AD431" s="101" t="str">
        <f t="shared" si="95"/>
        <v>35</v>
      </c>
      <c r="AE431" s="101" t="str">
        <f t="shared" si="96"/>
        <v/>
      </c>
      <c r="AF431" s="108" t="str">
        <f t="shared" si="97"/>
        <v/>
      </c>
      <c r="AG431" s="108" t="str">
        <f t="shared" si="98"/>
        <v>NO</v>
      </c>
      <c r="AH431" s="108" t="str">
        <f t="shared" si="99"/>
        <v>O</v>
      </c>
      <c r="AI431" s="108" t="str">
        <f t="shared" si="100"/>
        <v>S</v>
      </c>
      <c r="AJ431" s="111">
        <f t="shared" si="101"/>
        <v>0</v>
      </c>
      <c r="AK431" s="111">
        <f t="shared" si="102"/>
        <v>0</v>
      </c>
      <c r="AL431" s="111">
        <f t="shared" si="103"/>
        <v>0</v>
      </c>
      <c r="AM431" s="114">
        <f t="shared" si="104"/>
        <v>0</v>
      </c>
    </row>
    <row r="432" spans="1:39">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16" t="str">
        <f t="shared" si="90"/>
        <v/>
      </c>
      <c r="Z432" s="45" t="str">
        <f t="shared" si="91"/>
        <v/>
      </c>
      <c r="AA432" s="55" t="str">
        <f t="shared" si="92"/>
        <v>ES</v>
      </c>
      <c r="AB432" s="57" t="str">
        <f t="shared" si="93"/>
        <v>2</v>
      </c>
      <c r="AC432" s="55" t="str">
        <f t="shared" si="94"/>
        <v>Sin observaciones</v>
      </c>
      <c r="AD432" s="101" t="str">
        <f t="shared" si="95"/>
        <v>35</v>
      </c>
      <c r="AE432" s="101" t="str">
        <f t="shared" si="96"/>
        <v/>
      </c>
      <c r="AF432" s="108" t="str">
        <f t="shared" si="97"/>
        <v/>
      </c>
      <c r="AG432" s="108" t="str">
        <f t="shared" si="98"/>
        <v>NO</v>
      </c>
      <c r="AH432" s="108" t="str">
        <f t="shared" si="99"/>
        <v>O</v>
      </c>
      <c r="AI432" s="108" t="str">
        <f t="shared" si="100"/>
        <v>S</v>
      </c>
      <c r="AJ432" s="111">
        <f t="shared" si="101"/>
        <v>0</v>
      </c>
      <c r="AK432" s="111">
        <f t="shared" si="102"/>
        <v>0</v>
      </c>
      <c r="AL432" s="111">
        <f t="shared" si="103"/>
        <v>0</v>
      </c>
      <c r="AM432" s="114">
        <f t="shared" si="104"/>
        <v>0</v>
      </c>
    </row>
    <row r="433" spans="1:39">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16" t="str">
        <f t="shared" si="90"/>
        <v/>
      </c>
      <c r="Z433" s="45" t="str">
        <f t="shared" si="91"/>
        <v/>
      </c>
      <c r="AA433" s="55" t="str">
        <f t="shared" si="92"/>
        <v>ES</v>
      </c>
      <c r="AB433" s="57" t="str">
        <f t="shared" si="93"/>
        <v>2</v>
      </c>
      <c r="AC433" s="55" t="str">
        <f t="shared" si="94"/>
        <v>Sin observaciones</v>
      </c>
      <c r="AD433" s="101" t="str">
        <f t="shared" si="95"/>
        <v>35</v>
      </c>
      <c r="AE433" s="101" t="str">
        <f t="shared" si="96"/>
        <v/>
      </c>
      <c r="AF433" s="108" t="str">
        <f t="shared" si="97"/>
        <v/>
      </c>
      <c r="AG433" s="108" t="str">
        <f t="shared" si="98"/>
        <v>NO</v>
      </c>
      <c r="AH433" s="108" t="str">
        <f t="shared" si="99"/>
        <v>O</v>
      </c>
      <c r="AI433" s="108" t="str">
        <f t="shared" si="100"/>
        <v>S</v>
      </c>
      <c r="AJ433" s="111">
        <f t="shared" si="101"/>
        <v>0</v>
      </c>
      <c r="AK433" s="111">
        <f t="shared" si="102"/>
        <v>0</v>
      </c>
      <c r="AL433" s="111">
        <f t="shared" si="103"/>
        <v>0</v>
      </c>
      <c r="AM433" s="114">
        <f t="shared" si="104"/>
        <v>0</v>
      </c>
    </row>
    <row r="434" spans="1:39">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16" t="str">
        <f t="shared" si="90"/>
        <v/>
      </c>
      <c r="Z434" s="45" t="str">
        <f t="shared" si="91"/>
        <v/>
      </c>
      <c r="AA434" s="55" t="str">
        <f t="shared" si="92"/>
        <v>ES</v>
      </c>
      <c r="AB434" s="57" t="str">
        <f t="shared" si="93"/>
        <v>2</v>
      </c>
      <c r="AC434" s="55" t="str">
        <f t="shared" si="94"/>
        <v>Sin observaciones</v>
      </c>
      <c r="AD434" s="101" t="str">
        <f t="shared" si="95"/>
        <v>35</v>
      </c>
      <c r="AE434" s="101" t="str">
        <f t="shared" si="96"/>
        <v/>
      </c>
      <c r="AF434" s="108" t="str">
        <f t="shared" si="97"/>
        <v/>
      </c>
      <c r="AG434" s="108" t="str">
        <f t="shared" si="98"/>
        <v>NO</v>
      </c>
      <c r="AH434" s="108" t="str">
        <f t="shared" si="99"/>
        <v>O</v>
      </c>
      <c r="AI434" s="108" t="str">
        <f t="shared" si="100"/>
        <v>S</v>
      </c>
      <c r="AJ434" s="111">
        <f t="shared" si="101"/>
        <v>0</v>
      </c>
      <c r="AK434" s="111">
        <f t="shared" si="102"/>
        <v>0</v>
      </c>
      <c r="AL434" s="111">
        <f t="shared" si="103"/>
        <v>0</v>
      </c>
      <c r="AM434" s="114">
        <f t="shared" si="104"/>
        <v>0</v>
      </c>
    </row>
    <row r="435" spans="1:39">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16" t="str">
        <f t="shared" si="90"/>
        <v/>
      </c>
      <c r="Z435" s="45" t="str">
        <f t="shared" si="91"/>
        <v/>
      </c>
      <c r="AA435" s="55" t="str">
        <f t="shared" si="92"/>
        <v>ES</v>
      </c>
      <c r="AB435" s="57" t="str">
        <f t="shared" si="93"/>
        <v>2</v>
      </c>
      <c r="AC435" s="55" t="str">
        <f t="shared" si="94"/>
        <v>Sin observaciones</v>
      </c>
      <c r="AD435" s="101" t="str">
        <f t="shared" si="95"/>
        <v>35</v>
      </c>
      <c r="AE435" s="101" t="str">
        <f t="shared" si="96"/>
        <v/>
      </c>
      <c r="AF435" s="108" t="str">
        <f t="shared" si="97"/>
        <v/>
      </c>
      <c r="AG435" s="108" t="str">
        <f t="shared" si="98"/>
        <v>NO</v>
      </c>
      <c r="AH435" s="108" t="str">
        <f t="shared" si="99"/>
        <v>O</v>
      </c>
      <c r="AI435" s="108" t="str">
        <f t="shared" si="100"/>
        <v>S</v>
      </c>
      <c r="AJ435" s="111">
        <f t="shared" si="101"/>
        <v>0</v>
      </c>
      <c r="AK435" s="111">
        <f t="shared" si="102"/>
        <v>0</v>
      </c>
      <c r="AL435" s="111">
        <f t="shared" si="103"/>
        <v>0</v>
      </c>
      <c r="AM435" s="114">
        <f t="shared" si="104"/>
        <v>0</v>
      </c>
    </row>
    <row r="436" spans="1:39">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16" t="str">
        <f t="shared" si="90"/>
        <v/>
      </c>
      <c r="Z436" s="45" t="str">
        <f t="shared" si="91"/>
        <v/>
      </c>
      <c r="AA436" s="55" t="str">
        <f t="shared" si="92"/>
        <v>ES</v>
      </c>
      <c r="AB436" s="57" t="str">
        <f t="shared" si="93"/>
        <v>2</v>
      </c>
      <c r="AC436" s="55" t="str">
        <f t="shared" si="94"/>
        <v>Sin observaciones</v>
      </c>
      <c r="AD436" s="101" t="str">
        <f t="shared" si="95"/>
        <v>35</v>
      </c>
      <c r="AE436" s="101" t="str">
        <f t="shared" si="96"/>
        <v/>
      </c>
      <c r="AF436" s="108" t="str">
        <f t="shared" si="97"/>
        <v/>
      </c>
      <c r="AG436" s="108" t="str">
        <f t="shared" si="98"/>
        <v>NO</v>
      </c>
      <c r="AH436" s="108" t="str">
        <f t="shared" si="99"/>
        <v>O</v>
      </c>
      <c r="AI436" s="108" t="str">
        <f t="shared" si="100"/>
        <v>S</v>
      </c>
      <c r="AJ436" s="111">
        <f t="shared" si="101"/>
        <v>0</v>
      </c>
      <c r="AK436" s="111">
        <f t="shared" si="102"/>
        <v>0</v>
      </c>
      <c r="AL436" s="111">
        <f t="shared" si="103"/>
        <v>0</v>
      </c>
      <c r="AM436" s="114">
        <f t="shared" si="104"/>
        <v>0</v>
      </c>
    </row>
    <row r="437" spans="1:39">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16" t="str">
        <f t="shared" si="90"/>
        <v/>
      </c>
      <c r="Z437" s="45" t="str">
        <f t="shared" si="91"/>
        <v/>
      </c>
      <c r="AA437" s="55" t="str">
        <f t="shared" si="92"/>
        <v>ES</v>
      </c>
      <c r="AB437" s="57" t="str">
        <f t="shared" si="93"/>
        <v>2</v>
      </c>
      <c r="AC437" s="55" t="str">
        <f t="shared" si="94"/>
        <v>Sin observaciones</v>
      </c>
      <c r="AD437" s="101" t="str">
        <f t="shared" si="95"/>
        <v>35</v>
      </c>
      <c r="AE437" s="101" t="str">
        <f t="shared" si="96"/>
        <v/>
      </c>
      <c r="AF437" s="108" t="str">
        <f t="shared" si="97"/>
        <v/>
      </c>
      <c r="AG437" s="108" t="str">
        <f t="shared" si="98"/>
        <v>NO</v>
      </c>
      <c r="AH437" s="108" t="str">
        <f t="shared" si="99"/>
        <v>O</v>
      </c>
      <c r="AI437" s="108" t="str">
        <f t="shared" si="100"/>
        <v>S</v>
      </c>
      <c r="AJ437" s="111">
        <f t="shared" si="101"/>
        <v>0</v>
      </c>
      <c r="AK437" s="111">
        <f t="shared" si="102"/>
        <v>0</v>
      </c>
      <c r="AL437" s="111">
        <f t="shared" si="103"/>
        <v>0</v>
      </c>
      <c r="AM437" s="114">
        <f t="shared" si="104"/>
        <v>0</v>
      </c>
    </row>
    <row r="438" spans="1:39">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16" t="str">
        <f t="shared" si="90"/>
        <v/>
      </c>
      <c r="Z438" s="45" t="str">
        <f t="shared" si="91"/>
        <v/>
      </c>
      <c r="AA438" s="55" t="str">
        <f t="shared" si="92"/>
        <v>ES</v>
      </c>
      <c r="AB438" s="57" t="str">
        <f t="shared" si="93"/>
        <v>2</v>
      </c>
      <c r="AC438" s="55" t="str">
        <f t="shared" si="94"/>
        <v>Sin observaciones</v>
      </c>
      <c r="AD438" s="101" t="str">
        <f t="shared" si="95"/>
        <v>35</v>
      </c>
      <c r="AE438" s="101" t="str">
        <f t="shared" si="96"/>
        <v/>
      </c>
      <c r="AF438" s="108" t="str">
        <f t="shared" si="97"/>
        <v/>
      </c>
      <c r="AG438" s="108" t="str">
        <f t="shared" si="98"/>
        <v>NO</v>
      </c>
      <c r="AH438" s="108" t="str">
        <f t="shared" si="99"/>
        <v>O</v>
      </c>
      <c r="AI438" s="108" t="str">
        <f t="shared" si="100"/>
        <v>S</v>
      </c>
      <c r="AJ438" s="111">
        <f t="shared" si="101"/>
        <v>0</v>
      </c>
      <c r="AK438" s="111">
        <f t="shared" si="102"/>
        <v>0</v>
      </c>
      <c r="AL438" s="111">
        <f t="shared" si="103"/>
        <v>0</v>
      </c>
      <c r="AM438" s="114">
        <f t="shared" si="104"/>
        <v>0</v>
      </c>
    </row>
    <row r="439" spans="1:39">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16" t="str">
        <f t="shared" si="90"/>
        <v/>
      </c>
      <c r="Z439" s="45" t="str">
        <f t="shared" si="91"/>
        <v/>
      </c>
      <c r="AA439" s="55" t="str">
        <f t="shared" si="92"/>
        <v>ES</v>
      </c>
      <c r="AB439" s="57" t="str">
        <f t="shared" si="93"/>
        <v>2</v>
      </c>
      <c r="AC439" s="55" t="str">
        <f t="shared" si="94"/>
        <v>Sin observaciones</v>
      </c>
      <c r="AD439" s="101" t="str">
        <f t="shared" si="95"/>
        <v>35</v>
      </c>
      <c r="AE439" s="101" t="str">
        <f t="shared" si="96"/>
        <v/>
      </c>
      <c r="AF439" s="108" t="str">
        <f t="shared" si="97"/>
        <v/>
      </c>
      <c r="AG439" s="108" t="str">
        <f t="shared" si="98"/>
        <v>NO</v>
      </c>
      <c r="AH439" s="108" t="str">
        <f t="shared" si="99"/>
        <v>O</v>
      </c>
      <c r="AI439" s="108" t="str">
        <f t="shared" si="100"/>
        <v>S</v>
      </c>
      <c r="AJ439" s="111">
        <f t="shared" si="101"/>
        <v>0</v>
      </c>
      <c r="AK439" s="111">
        <f t="shared" si="102"/>
        <v>0</v>
      </c>
      <c r="AL439" s="111">
        <f t="shared" si="103"/>
        <v>0</v>
      </c>
      <c r="AM439" s="114">
        <f t="shared" si="104"/>
        <v>0</v>
      </c>
    </row>
    <row r="440" spans="1:39">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16" t="str">
        <f t="shared" si="90"/>
        <v/>
      </c>
      <c r="Z440" s="45" t="str">
        <f t="shared" si="91"/>
        <v/>
      </c>
      <c r="AA440" s="55" t="str">
        <f t="shared" si="92"/>
        <v>ES</v>
      </c>
      <c r="AB440" s="57" t="str">
        <f t="shared" si="93"/>
        <v>2</v>
      </c>
      <c r="AC440" s="55" t="str">
        <f t="shared" si="94"/>
        <v>Sin observaciones</v>
      </c>
      <c r="AD440" s="101" t="str">
        <f t="shared" si="95"/>
        <v>35</v>
      </c>
      <c r="AE440" s="101" t="str">
        <f t="shared" si="96"/>
        <v/>
      </c>
      <c r="AF440" s="108" t="str">
        <f t="shared" si="97"/>
        <v/>
      </c>
      <c r="AG440" s="108" t="str">
        <f t="shared" si="98"/>
        <v>NO</v>
      </c>
      <c r="AH440" s="108" t="str">
        <f t="shared" si="99"/>
        <v>O</v>
      </c>
      <c r="AI440" s="108" t="str">
        <f t="shared" si="100"/>
        <v>S</v>
      </c>
      <c r="AJ440" s="111">
        <f t="shared" si="101"/>
        <v>0</v>
      </c>
      <c r="AK440" s="111">
        <f t="shared" si="102"/>
        <v>0</v>
      </c>
      <c r="AL440" s="111">
        <f t="shared" si="103"/>
        <v>0</v>
      </c>
      <c r="AM440" s="114">
        <f t="shared" si="104"/>
        <v>0</v>
      </c>
    </row>
    <row r="441" spans="1:39">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16" t="str">
        <f t="shared" si="90"/>
        <v/>
      </c>
      <c r="Z441" s="45" t="str">
        <f t="shared" si="91"/>
        <v/>
      </c>
      <c r="AA441" s="55" t="str">
        <f t="shared" si="92"/>
        <v>ES</v>
      </c>
      <c r="AB441" s="57" t="str">
        <f t="shared" si="93"/>
        <v>2</v>
      </c>
      <c r="AC441" s="55" t="str">
        <f t="shared" si="94"/>
        <v>Sin observaciones</v>
      </c>
      <c r="AD441" s="101" t="str">
        <f t="shared" si="95"/>
        <v>35</v>
      </c>
      <c r="AE441" s="101" t="str">
        <f t="shared" si="96"/>
        <v/>
      </c>
      <c r="AF441" s="108" t="str">
        <f t="shared" si="97"/>
        <v/>
      </c>
      <c r="AG441" s="108" t="str">
        <f t="shared" si="98"/>
        <v>NO</v>
      </c>
      <c r="AH441" s="108" t="str">
        <f t="shared" si="99"/>
        <v>O</v>
      </c>
      <c r="AI441" s="108" t="str">
        <f t="shared" si="100"/>
        <v>S</v>
      </c>
      <c r="AJ441" s="111">
        <f t="shared" si="101"/>
        <v>0</v>
      </c>
      <c r="AK441" s="111">
        <f t="shared" si="102"/>
        <v>0</v>
      </c>
      <c r="AL441" s="111">
        <f t="shared" si="103"/>
        <v>0</v>
      </c>
      <c r="AM441" s="114">
        <f t="shared" si="104"/>
        <v>0</v>
      </c>
    </row>
    <row r="442" spans="1:39">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16" t="str">
        <f t="shared" si="90"/>
        <v/>
      </c>
      <c r="Z442" s="45" t="str">
        <f t="shared" si="91"/>
        <v/>
      </c>
      <c r="AA442" s="55" t="str">
        <f t="shared" si="92"/>
        <v>ES</v>
      </c>
      <c r="AB442" s="57" t="str">
        <f t="shared" si="93"/>
        <v>2</v>
      </c>
      <c r="AC442" s="55" t="str">
        <f t="shared" si="94"/>
        <v>Sin observaciones</v>
      </c>
      <c r="AD442" s="101" t="str">
        <f t="shared" si="95"/>
        <v>35</v>
      </c>
      <c r="AE442" s="101" t="str">
        <f t="shared" si="96"/>
        <v/>
      </c>
      <c r="AF442" s="108" t="str">
        <f t="shared" si="97"/>
        <v/>
      </c>
      <c r="AG442" s="108" t="str">
        <f t="shared" si="98"/>
        <v>NO</v>
      </c>
      <c r="AH442" s="108" t="str">
        <f t="shared" si="99"/>
        <v>O</v>
      </c>
      <c r="AI442" s="108" t="str">
        <f t="shared" si="100"/>
        <v>S</v>
      </c>
      <c r="AJ442" s="111">
        <f t="shared" si="101"/>
        <v>0</v>
      </c>
      <c r="AK442" s="111">
        <f t="shared" si="102"/>
        <v>0</v>
      </c>
      <c r="AL442" s="111">
        <f t="shared" si="103"/>
        <v>0</v>
      </c>
      <c r="AM442" s="114">
        <f t="shared" si="104"/>
        <v>0</v>
      </c>
    </row>
    <row r="443" spans="1:39">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16" t="str">
        <f t="shared" si="90"/>
        <v/>
      </c>
      <c r="Z443" s="45" t="str">
        <f t="shared" si="91"/>
        <v/>
      </c>
      <c r="AA443" s="55" t="str">
        <f t="shared" si="92"/>
        <v>ES</v>
      </c>
      <c r="AB443" s="57" t="str">
        <f t="shared" si="93"/>
        <v>2</v>
      </c>
      <c r="AC443" s="55" t="str">
        <f t="shared" si="94"/>
        <v>Sin observaciones</v>
      </c>
      <c r="AD443" s="101" t="str">
        <f t="shared" si="95"/>
        <v>35</v>
      </c>
      <c r="AE443" s="101" t="str">
        <f t="shared" si="96"/>
        <v/>
      </c>
      <c r="AF443" s="108" t="str">
        <f t="shared" si="97"/>
        <v/>
      </c>
      <c r="AG443" s="108" t="str">
        <f t="shared" si="98"/>
        <v>NO</v>
      </c>
      <c r="AH443" s="108" t="str">
        <f t="shared" si="99"/>
        <v>O</v>
      </c>
      <c r="AI443" s="108" t="str">
        <f t="shared" si="100"/>
        <v>S</v>
      </c>
      <c r="AJ443" s="111">
        <f t="shared" si="101"/>
        <v>0</v>
      </c>
      <c r="AK443" s="111">
        <f t="shared" si="102"/>
        <v>0</v>
      </c>
      <c r="AL443" s="111">
        <f t="shared" si="103"/>
        <v>0</v>
      </c>
      <c r="AM443" s="114">
        <f t="shared" si="104"/>
        <v>0</v>
      </c>
    </row>
    <row r="444" spans="1:39">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16" t="str">
        <f t="shared" si="90"/>
        <v/>
      </c>
      <c r="Z444" s="45" t="str">
        <f t="shared" si="91"/>
        <v/>
      </c>
      <c r="AA444" s="55" t="str">
        <f t="shared" si="92"/>
        <v>ES</v>
      </c>
      <c r="AB444" s="57" t="str">
        <f t="shared" si="93"/>
        <v>2</v>
      </c>
      <c r="AC444" s="55" t="str">
        <f t="shared" si="94"/>
        <v>Sin observaciones</v>
      </c>
      <c r="AD444" s="101" t="str">
        <f t="shared" si="95"/>
        <v>35</v>
      </c>
      <c r="AE444" s="101" t="str">
        <f t="shared" si="96"/>
        <v/>
      </c>
      <c r="AF444" s="108" t="str">
        <f t="shared" si="97"/>
        <v/>
      </c>
      <c r="AG444" s="108" t="str">
        <f t="shared" si="98"/>
        <v>NO</v>
      </c>
      <c r="AH444" s="108" t="str">
        <f t="shared" si="99"/>
        <v>O</v>
      </c>
      <c r="AI444" s="108" t="str">
        <f t="shared" si="100"/>
        <v>S</v>
      </c>
      <c r="AJ444" s="111">
        <f t="shared" si="101"/>
        <v>0</v>
      </c>
      <c r="AK444" s="111">
        <f t="shared" si="102"/>
        <v>0</v>
      </c>
      <c r="AL444" s="111">
        <f t="shared" si="103"/>
        <v>0</v>
      </c>
      <c r="AM444" s="114">
        <f t="shared" si="104"/>
        <v>0</v>
      </c>
    </row>
    <row r="445" spans="1:39">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16" t="str">
        <f t="shared" si="90"/>
        <v/>
      </c>
      <c r="Z445" s="45" t="str">
        <f t="shared" si="91"/>
        <v/>
      </c>
      <c r="AA445" s="55" t="str">
        <f t="shared" si="92"/>
        <v>ES</v>
      </c>
      <c r="AB445" s="57" t="str">
        <f t="shared" si="93"/>
        <v>2</v>
      </c>
      <c r="AC445" s="55" t="str">
        <f t="shared" si="94"/>
        <v>Sin observaciones</v>
      </c>
      <c r="AD445" s="101" t="str">
        <f t="shared" si="95"/>
        <v>35</v>
      </c>
      <c r="AE445" s="101" t="str">
        <f t="shared" si="96"/>
        <v/>
      </c>
      <c r="AF445" s="108" t="str">
        <f t="shared" si="97"/>
        <v/>
      </c>
      <c r="AG445" s="108" t="str">
        <f t="shared" si="98"/>
        <v>NO</v>
      </c>
      <c r="AH445" s="108" t="str">
        <f t="shared" si="99"/>
        <v>O</v>
      </c>
      <c r="AI445" s="108" t="str">
        <f t="shared" si="100"/>
        <v>S</v>
      </c>
      <c r="AJ445" s="111">
        <f t="shared" si="101"/>
        <v>0</v>
      </c>
      <c r="AK445" s="111">
        <f t="shared" si="102"/>
        <v>0</v>
      </c>
      <c r="AL445" s="111">
        <f t="shared" si="103"/>
        <v>0</v>
      </c>
      <c r="AM445" s="114">
        <f t="shared" si="104"/>
        <v>0</v>
      </c>
    </row>
    <row r="446" spans="1:39">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16" t="str">
        <f t="shared" si="90"/>
        <v/>
      </c>
      <c r="Z446" s="45" t="str">
        <f t="shared" si="91"/>
        <v/>
      </c>
      <c r="AA446" s="55" t="str">
        <f t="shared" si="92"/>
        <v>ES</v>
      </c>
      <c r="AB446" s="57" t="str">
        <f t="shared" si="93"/>
        <v>2</v>
      </c>
      <c r="AC446" s="55" t="str">
        <f t="shared" si="94"/>
        <v>Sin observaciones</v>
      </c>
      <c r="AD446" s="101" t="str">
        <f t="shared" si="95"/>
        <v>35</v>
      </c>
      <c r="AE446" s="101" t="str">
        <f t="shared" si="96"/>
        <v/>
      </c>
      <c r="AF446" s="108" t="str">
        <f t="shared" si="97"/>
        <v/>
      </c>
      <c r="AG446" s="108" t="str">
        <f t="shared" si="98"/>
        <v>NO</v>
      </c>
      <c r="AH446" s="108" t="str">
        <f t="shared" si="99"/>
        <v>O</v>
      </c>
      <c r="AI446" s="108" t="str">
        <f t="shared" si="100"/>
        <v>S</v>
      </c>
      <c r="AJ446" s="111">
        <f t="shared" si="101"/>
        <v>0</v>
      </c>
      <c r="AK446" s="111">
        <f t="shared" si="102"/>
        <v>0</v>
      </c>
      <c r="AL446" s="111">
        <f t="shared" si="103"/>
        <v>0</v>
      </c>
      <c r="AM446" s="114">
        <f t="shared" si="104"/>
        <v>0</v>
      </c>
    </row>
    <row r="447" spans="1:39">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16" t="str">
        <f t="shared" si="90"/>
        <v/>
      </c>
      <c r="Z447" s="45" t="str">
        <f t="shared" si="91"/>
        <v/>
      </c>
      <c r="AA447" s="55" t="str">
        <f t="shared" si="92"/>
        <v>ES</v>
      </c>
      <c r="AB447" s="57" t="str">
        <f t="shared" si="93"/>
        <v>2</v>
      </c>
      <c r="AC447" s="55" t="str">
        <f t="shared" si="94"/>
        <v>Sin observaciones</v>
      </c>
      <c r="AD447" s="101" t="str">
        <f t="shared" si="95"/>
        <v>35</v>
      </c>
      <c r="AE447" s="101" t="str">
        <f t="shared" si="96"/>
        <v/>
      </c>
      <c r="AF447" s="108" t="str">
        <f t="shared" si="97"/>
        <v/>
      </c>
      <c r="AG447" s="108" t="str">
        <f t="shared" si="98"/>
        <v>NO</v>
      </c>
      <c r="AH447" s="108" t="str">
        <f t="shared" si="99"/>
        <v>O</v>
      </c>
      <c r="AI447" s="108" t="str">
        <f t="shared" si="100"/>
        <v>S</v>
      </c>
      <c r="AJ447" s="111">
        <f t="shared" si="101"/>
        <v>0</v>
      </c>
      <c r="AK447" s="111">
        <f t="shared" si="102"/>
        <v>0</v>
      </c>
      <c r="AL447" s="111">
        <f t="shared" si="103"/>
        <v>0</v>
      </c>
      <c r="AM447" s="114">
        <f t="shared" si="104"/>
        <v>0</v>
      </c>
    </row>
    <row r="448" spans="1:39">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16" t="str">
        <f t="shared" si="90"/>
        <v/>
      </c>
      <c r="Z448" s="45" t="str">
        <f t="shared" si="91"/>
        <v/>
      </c>
      <c r="AA448" s="55" t="str">
        <f t="shared" si="92"/>
        <v>ES</v>
      </c>
      <c r="AB448" s="57" t="str">
        <f t="shared" si="93"/>
        <v>2</v>
      </c>
      <c r="AC448" s="55" t="str">
        <f t="shared" si="94"/>
        <v>Sin observaciones</v>
      </c>
      <c r="AD448" s="101" t="str">
        <f t="shared" si="95"/>
        <v>35</v>
      </c>
      <c r="AE448" s="101" t="str">
        <f t="shared" si="96"/>
        <v/>
      </c>
      <c r="AF448" s="108" t="str">
        <f t="shared" si="97"/>
        <v/>
      </c>
      <c r="AG448" s="108" t="str">
        <f t="shared" si="98"/>
        <v>NO</v>
      </c>
      <c r="AH448" s="108" t="str">
        <f t="shared" si="99"/>
        <v>O</v>
      </c>
      <c r="AI448" s="108" t="str">
        <f t="shared" si="100"/>
        <v>S</v>
      </c>
      <c r="AJ448" s="111">
        <f t="shared" si="101"/>
        <v>0</v>
      </c>
      <c r="AK448" s="111">
        <f t="shared" si="102"/>
        <v>0</v>
      </c>
      <c r="AL448" s="111">
        <f t="shared" si="103"/>
        <v>0</v>
      </c>
      <c r="AM448" s="114">
        <f t="shared" si="104"/>
        <v>0</v>
      </c>
    </row>
    <row r="449" spans="1:39">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16" t="str">
        <f t="shared" si="90"/>
        <v/>
      </c>
      <c r="Z449" s="45" t="str">
        <f t="shared" si="91"/>
        <v/>
      </c>
      <c r="AA449" s="55" t="str">
        <f t="shared" si="92"/>
        <v>ES</v>
      </c>
      <c r="AB449" s="57" t="str">
        <f t="shared" si="93"/>
        <v>2</v>
      </c>
      <c r="AC449" s="55" t="str">
        <f t="shared" si="94"/>
        <v>Sin observaciones</v>
      </c>
      <c r="AD449" s="101" t="str">
        <f t="shared" si="95"/>
        <v>35</v>
      </c>
      <c r="AE449" s="101" t="str">
        <f t="shared" si="96"/>
        <v/>
      </c>
      <c r="AF449" s="108" t="str">
        <f t="shared" si="97"/>
        <v/>
      </c>
      <c r="AG449" s="108" t="str">
        <f t="shared" si="98"/>
        <v>NO</v>
      </c>
      <c r="AH449" s="108" t="str">
        <f t="shared" si="99"/>
        <v>O</v>
      </c>
      <c r="AI449" s="108" t="str">
        <f t="shared" si="100"/>
        <v>S</v>
      </c>
      <c r="AJ449" s="111">
        <f t="shared" si="101"/>
        <v>0</v>
      </c>
      <c r="AK449" s="111">
        <f t="shared" si="102"/>
        <v>0</v>
      </c>
      <c r="AL449" s="111">
        <f t="shared" si="103"/>
        <v>0</v>
      </c>
      <c r="AM449" s="114">
        <f t="shared" si="104"/>
        <v>0</v>
      </c>
    </row>
    <row r="450" spans="1:39">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16" t="str">
        <f t="shared" si="90"/>
        <v/>
      </c>
      <c r="Z450" s="45" t="str">
        <f t="shared" si="91"/>
        <v/>
      </c>
      <c r="AA450" s="55" t="str">
        <f t="shared" si="92"/>
        <v>ES</v>
      </c>
      <c r="AB450" s="57" t="str">
        <f t="shared" si="93"/>
        <v>2</v>
      </c>
      <c r="AC450" s="55" t="str">
        <f t="shared" si="94"/>
        <v>Sin observaciones</v>
      </c>
      <c r="AD450" s="101" t="str">
        <f t="shared" si="95"/>
        <v>35</v>
      </c>
      <c r="AE450" s="101" t="str">
        <f t="shared" si="96"/>
        <v/>
      </c>
      <c r="AF450" s="108" t="str">
        <f t="shared" si="97"/>
        <v/>
      </c>
      <c r="AG450" s="108" t="str">
        <f t="shared" si="98"/>
        <v>NO</v>
      </c>
      <c r="AH450" s="108" t="str">
        <f t="shared" si="99"/>
        <v>O</v>
      </c>
      <c r="AI450" s="108" t="str">
        <f t="shared" si="100"/>
        <v>S</v>
      </c>
      <c r="AJ450" s="111">
        <f t="shared" si="101"/>
        <v>0</v>
      </c>
      <c r="AK450" s="111">
        <f t="shared" si="102"/>
        <v>0</v>
      </c>
      <c r="AL450" s="111">
        <f t="shared" si="103"/>
        <v>0</v>
      </c>
      <c r="AM450" s="114">
        <f t="shared" si="104"/>
        <v>0</v>
      </c>
    </row>
    <row r="451" spans="1:39">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16" t="str">
        <f t="shared" ref="Y451:Y514" si="105">IF(ISBLANK(A451),"",CONCATENATE($BF$10,"-",MID($BF$9,3,2),"-M_",A451))</f>
        <v/>
      </c>
      <c r="Z451" s="45" t="str">
        <f t="shared" ref="Z451:Z514" si="106">IF(ISBLANK(B451),"",VLOOKUP(B451,$BM$2:$BN$5,2,FALSE))</f>
        <v/>
      </c>
      <c r="AA451" s="55" t="str">
        <f t="shared" ref="AA451:AA514" si="107">UPPER(IF(ISBLANK(V451),"ES",V451))</f>
        <v>ES</v>
      </c>
      <c r="AB451" s="57" t="str">
        <f t="shared" ref="AB451:AB514" si="108">IF(ISBLANK(O451),"2",VLOOKUP(O451,$BK$2:$BL$3,2,FALSE))</f>
        <v>2</v>
      </c>
      <c r="AC451" s="55" t="str">
        <f t="shared" ref="AC451:AC514" si="109">IF(ISBLANK(X451),"Sin observaciones",X451)</f>
        <v>Sin observaciones</v>
      </c>
      <c r="AD451" s="101" t="str">
        <f t="shared" ref="AD451:AD514" si="110">IF(ISBLANK(G451),"35",VLOOKUP(G451,$BQ$2:$BR$55,2,FALSE))</f>
        <v>35</v>
      </c>
      <c r="AE451" s="101" t="str">
        <f t="shared" ref="AE451:AE514" si="111">IF(ISBLANK(B451),"",VLOOKUP(Z451,$BN$2:$BO$5,2,FALSE))</f>
        <v/>
      </c>
      <c r="AF451" s="108" t="str">
        <f t="shared" ref="AF451:AF514" si="112">IF(ISBLANK(D451),"",VLOOKUP(D451,$BU$2:$BV$5,2,FALSE))</f>
        <v/>
      </c>
      <c r="AG451" s="108" t="str">
        <f t="shared" ref="AG451:AG514" si="113">IF(ISBLANK(O451),"NO",O451)</f>
        <v>NO</v>
      </c>
      <c r="AH451" s="108" t="str">
        <f t="shared" ref="AH451:AH514" si="114">IF(ISBLANK(C451),"O",VLOOKUP(C451,$BW$2:$BX$4,2,FALSE))</f>
        <v>O</v>
      </c>
      <c r="AI451" s="108" t="str">
        <f t="shared" ref="AI451:AI514" si="115">IF(ISBLANK(M451),"S",VLOOKUP(M451,$CA$2:$CB$3,2,FALSE))</f>
        <v>S</v>
      </c>
      <c r="AJ451" s="111">
        <f t="shared" ref="AJ451:AJ514" si="116">ROUND(SUM(I451+J451),0)</f>
        <v>0</v>
      </c>
      <c r="AK451" s="111">
        <f t="shared" ref="AK451:AK514" si="117">ROUND(H451,0)</f>
        <v>0</v>
      </c>
      <c r="AL451" s="111">
        <f t="shared" ref="AL451:AL514" si="118">ROUND(SUM(K451+L451),0)</f>
        <v>0</v>
      </c>
      <c r="AM451" s="114">
        <f t="shared" ref="AM451:AM514" si="119">IF(ISBLANK(W451),N451,W451)</f>
        <v>0</v>
      </c>
    </row>
    <row r="452" spans="1:39">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16" t="str">
        <f t="shared" si="105"/>
        <v/>
      </c>
      <c r="Z452" s="45" t="str">
        <f t="shared" si="106"/>
        <v/>
      </c>
      <c r="AA452" s="55" t="str">
        <f t="shared" si="107"/>
        <v>ES</v>
      </c>
      <c r="AB452" s="57" t="str">
        <f t="shared" si="108"/>
        <v>2</v>
      </c>
      <c r="AC452" s="55" t="str">
        <f t="shared" si="109"/>
        <v>Sin observaciones</v>
      </c>
      <c r="AD452" s="101" t="str">
        <f t="shared" si="110"/>
        <v>35</v>
      </c>
      <c r="AE452" s="101" t="str">
        <f t="shared" si="111"/>
        <v/>
      </c>
      <c r="AF452" s="108" t="str">
        <f t="shared" si="112"/>
        <v/>
      </c>
      <c r="AG452" s="108" t="str">
        <f t="shared" si="113"/>
        <v>NO</v>
      </c>
      <c r="AH452" s="108" t="str">
        <f t="shared" si="114"/>
        <v>O</v>
      </c>
      <c r="AI452" s="108" t="str">
        <f t="shared" si="115"/>
        <v>S</v>
      </c>
      <c r="AJ452" s="111">
        <f t="shared" si="116"/>
        <v>0</v>
      </c>
      <c r="AK452" s="111">
        <f t="shared" si="117"/>
        <v>0</v>
      </c>
      <c r="AL452" s="111">
        <f t="shared" si="118"/>
        <v>0</v>
      </c>
      <c r="AM452" s="114">
        <f t="shared" si="119"/>
        <v>0</v>
      </c>
    </row>
    <row r="453" spans="1:39">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16" t="str">
        <f t="shared" si="105"/>
        <v/>
      </c>
      <c r="Z453" s="45" t="str">
        <f t="shared" si="106"/>
        <v/>
      </c>
      <c r="AA453" s="55" t="str">
        <f t="shared" si="107"/>
        <v>ES</v>
      </c>
      <c r="AB453" s="57" t="str">
        <f t="shared" si="108"/>
        <v>2</v>
      </c>
      <c r="AC453" s="55" t="str">
        <f t="shared" si="109"/>
        <v>Sin observaciones</v>
      </c>
      <c r="AD453" s="101" t="str">
        <f t="shared" si="110"/>
        <v>35</v>
      </c>
      <c r="AE453" s="101" t="str">
        <f t="shared" si="111"/>
        <v/>
      </c>
      <c r="AF453" s="108" t="str">
        <f t="shared" si="112"/>
        <v/>
      </c>
      <c r="AG453" s="108" t="str">
        <f t="shared" si="113"/>
        <v>NO</v>
      </c>
      <c r="AH453" s="108" t="str">
        <f t="shared" si="114"/>
        <v>O</v>
      </c>
      <c r="AI453" s="108" t="str">
        <f t="shared" si="115"/>
        <v>S</v>
      </c>
      <c r="AJ453" s="111">
        <f t="shared" si="116"/>
        <v>0</v>
      </c>
      <c r="AK453" s="111">
        <f t="shared" si="117"/>
        <v>0</v>
      </c>
      <c r="AL453" s="111">
        <f t="shared" si="118"/>
        <v>0</v>
      </c>
      <c r="AM453" s="114">
        <f t="shared" si="119"/>
        <v>0</v>
      </c>
    </row>
    <row r="454" spans="1:39">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16" t="str">
        <f t="shared" si="105"/>
        <v/>
      </c>
      <c r="Z454" s="45" t="str">
        <f t="shared" si="106"/>
        <v/>
      </c>
      <c r="AA454" s="55" t="str">
        <f t="shared" si="107"/>
        <v>ES</v>
      </c>
      <c r="AB454" s="57" t="str">
        <f t="shared" si="108"/>
        <v>2</v>
      </c>
      <c r="AC454" s="55" t="str">
        <f t="shared" si="109"/>
        <v>Sin observaciones</v>
      </c>
      <c r="AD454" s="101" t="str">
        <f t="shared" si="110"/>
        <v>35</v>
      </c>
      <c r="AE454" s="101" t="str">
        <f t="shared" si="111"/>
        <v/>
      </c>
      <c r="AF454" s="108" t="str">
        <f t="shared" si="112"/>
        <v/>
      </c>
      <c r="AG454" s="108" t="str">
        <f t="shared" si="113"/>
        <v>NO</v>
      </c>
      <c r="AH454" s="108" t="str">
        <f t="shared" si="114"/>
        <v>O</v>
      </c>
      <c r="AI454" s="108" t="str">
        <f t="shared" si="115"/>
        <v>S</v>
      </c>
      <c r="AJ454" s="111">
        <f t="shared" si="116"/>
        <v>0</v>
      </c>
      <c r="AK454" s="111">
        <f t="shared" si="117"/>
        <v>0</v>
      </c>
      <c r="AL454" s="111">
        <f t="shared" si="118"/>
        <v>0</v>
      </c>
      <c r="AM454" s="114">
        <f t="shared" si="119"/>
        <v>0</v>
      </c>
    </row>
    <row r="455" spans="1:39">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16" t="str">
        <f t="shared" si="105"/>
        <v/>
      </c>
      <c r="Z455" s="45" t="str">
        <f t="shared" si="106"/>
        <v/>
      </c>
      <c r="AA455" s="55" t="str">
        <f t="shared" si="107"/>
        <v>ES</v>
      </c>
      <c r="AB455" s="57" t="str">
        <f t="shared" si="108"/>
        <v>2</v>
      </c>
      <c r="AC455" s="55" t="str">
        <f t="shared" si="109"/>
        <v>Sin observaciones</v>
      </c>
      <c r="AD455" s="101" t="str">
        <f t="shared" si="110"/>
        <v>35</v>
      </c>
      <c r="AE455" s="101" t="str">
        <f t="shared" si="111"/>
        <v/>
      </c>
      <c r="AF455" s="108" t="str">
        <f t="shared" si="112"/>
        <v/>
      </c>
      <c r="AG455" s="108" t="str">
        <f t="shared" si="113"/>
        <v>NO</v>
      </c>
      <c r="AH455" s="108" t="str">
        <f t="shared" si="114"/>
        <v>O</v>
      </c>
      <c r="AI455" s="108" t="str">
        <f t="shared" si="115"/>
        <v>S</v>
      </c>
      <c r="AJ455" s="111">
        <f t="shared" si="116"/>
        <v>0</v>
      </c>
      <c r="AK455" s="111">
        <f t="shared" si="117"/>
        <v>0</v>
      </c>
      <c r="AL455" s="111">
        <f t="shared" si="118"/>
        <v>0</v>
      </c>
      <c r="AM455" s="114">
        <f t="shared" si="119"/>
        <v>0</v>
      </c>
    </row>
    <row r="456" spans="1:39">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16" t="str">
        <f t="shared" si="105"/>
        <v/>
      </c>
      <c r="Z456" s="45" t="str">
        <f t="shared" si="106"/>
        <v/>
      </c>
      <c r="AA456" s="55" t="str">
        <f t="shared" si="107"/>
        <v>ES</v>
      </c>
      <c r="AB456" s="57" t="str">
        <f t="shared" si="108"/>
        <v>2</v>
      </c>
      <c r="AC456" s="55" t="str">
        <f t="shared" si="109"/>
        <v>Sin observaciones</v>
      </c>
      <c r="AD456" s="101" t="str">
        <f t="shared" si="110"/>
        <v>35</v>
      </c>
      <c r="AE456" s="101" t="str">
        <f t="shared" si="111"/>
        <v/>
      </c>
      <c r="AF456" s="108" t="str">
        <f t="shared" si="112"/>
        <v/>
      </c>
      <c r="AG456" s="108" t="str">
        <f t="shared" si="113"/>
        <v>NO</v>
      </c>
      <c r="AH456" s="108" t="str">
        <f t="shared" si="114"/>
        <v>O</v>
      </c>
      <c r="AI456" s="108" t="str">
        <f t="shared" si="115"/>
        <v>S</v>
      </c>
      <c r="AJ456" s="111">
        <f t="shared" si="116"/>
        <v>0</v>
      </c>
      <c r="AK456" s="111">
        <f t="shared" si="117"/>
        <v>0</v>
      </c>
      <c r="AL456" s="111">
        <f t="shared" si="118"/>
        <v>0</v>
      </c>
      <c r="AM456" s="114">
        <f t="shared" si="119"/>
        <v>0</v>
      </c>
    </row>
    <row r="457" spans="1:39">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16" t="str">
        <f t="shared" si="105"/>
        <v/>
      </c>
      <c r="Z457" s="45" t="str">
        <f t="shared" si="106"/>
        <v/>
      </c>
      <c r="AA457" s="55" t="str">
        <f t="shared" si="107"/>
        <v>ES</v>
      </c>
      <c r="AB457" s="57" t="str">
        <f t="shared" si="108"/>
        <v>2</v>
      </c>
      <c r="AC457" s="55" t="str">
        <f t="shared" si="109"/>
        <v>Sin observaciones</v>
      </c>
      <c r="AD457" s="101" t="str">
        <f t="shared" si="110"/>
        <v>35</v>
      </c>
      <c r="AE457" s="101" t="str">
        <f t="shared" si="111"/>
        <v/>
      </c>
      <c r="AF457" s="108" t="str">
        <f t="shared" si="112"/>
        <v/>
      </c>
      <c r="AG457" s="108" t="str">
        <f t="shared" si="113"/>
        <v>NO</v>
      </c>
      <c r="AH457" s="108" t="str">
        <f t="shared" si="114"/>
        <v>O</v>
      </c>
      <c r="AI457" s="108" t="str">
        <f t="shared" si="115"/>
        <v>S</v>
      </c>
      <c r="AJ457" s="111">
        <f t="shared" si="116"/>
        <v>0</v>
      </c>
      <c r="AK457" s="111">
        <f t="shared" si="117"/>
        <v>0</v>
      </c>
      <c r="AL457" s="111">
        <f t="shared" si="118"/>
        <v>0</v>
      </c>
      <c r="AM457" s="114">
        <f t="shared" si="119"/>
        <v>0</v>
      </c>
    </row>
    <row r="458" spans="1:39">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16" t="str">
        <f t="shared" si="105"/>
        <v/>
      </c>
      <c r="Z458" s="45" t="str">
        <f t="shared" si="106"/>
        <v/>
      </c>
      <c r="AA458" s="55" t="str">
        <f t="shared" si="107"/>
        <v>ES</v>
      </c>
      <c r="AB458" s="57" t="str">
        <f t="shared" si="108"/>
        <v>2</v>
      </c>
      <c r="AC458" s="55" t="str">
        <f t="shared" si="109"/>
        <v>Sin observaciones</v>
      </c>
      <c r="AD458" s="101" t="str">
        <f t="shared" si="110"/>
        <v>35</v>
      </c>
      <c r="AE458" s="101" t="str">
        <f t="shared" si="111"/>
        <v/>
      </c>
      <c r="AF458" s="108" t="str">
        <f t="shared" si="112"/>
        <v/>
      </c>
      <c r="AG458" s="108" t="str">
        <f t="shared" si="113"/>
        <v>NO</v>
      </c>
      <c r="AH458" s="108" t="str">
        <f t="shared" si="114"/>
        <v>O</v>
      </c>
      <c r="AI458" s="108" t="str">
        <f t="shared" si="115"/>
        <v>S</v>
      </c>
      <c r="AJ458" s="111">
        <f t="shared" si="116"/>
        <v>0</v>
      </c>
      <c r="AK458" s="111">
        <f t="shared" si="117"/>
        <v>0</v>
      </c>
      <c r="AL458" s="111">
        <f t="shared" si="118"/>
        <v>0</v>
      </c>
      <c r="AM458" s="114">
        <f t="shared" si="119"/>
        <v>0</v>
      </c>
    </row>
    <row r="459" spans="1:39">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16" t="str">
        <f t="shared" si="105"/>
        <v/>
      </c>
      <c r="Z459" s="45" t="str">
        <f t="shared" si="106"/>
        <v/>
      </c>
      <c r="AA459" s="55" t="str">
        <f t="shared" si="107"/>
        <v>ES</v>
      </c>
      <c r="AB459" s="57" t="str">
        <f t="shared" si="108"/>
        <v>2</v>
      </c>
      <c r="AC459" s="55" t="str">
        <f t="shared" si="109"/>
        <v>Sin observaciones</v>
      </c>
      <c r="AD459" s="101" t="str">
        <f t="shared" si="110"/>
        <v>35</v>
      </c>
      <c r="AE459" s="101" t="str">
        <f t="shared" si="111"/>
        <v/>
      </c>
      <c r="AF459" s="108" t="str">
        <f t="shared" si="112"/>
        <v/>
      </c>
      <c r="AG459" s="108" t="str">
        <f t="shared" si="113"/>
        <v>NO</v>
      </c>
      <c r="AH459" s="108" t="str">
        <f t="shared" si="114"/>
        <v>O</v>
      </c>
      <c r="AI459" s="108" t="str">
        <f t="shared" si="115"/>
        <v>S</v>
      </c>
      <c r="AJ459" s="111">
        <f t="shared" si="116"/>
        <v>0</v>
      </c>
      <c r="AK459" s="111">
        <f t="shared" si="117"/>
        <v>0</v>
      </c>
      <c r="AL459" s="111">
        <f t="shared" si="118"/>
        <v>0</v>
      </c>
      <c r="AM459" s="114">
        <f t="shared" si="119"/>
        <v>0</v>
      </c>
    </row>
    <row r="460" spans="1:39">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16" t="str">
        <f t="shared" si="105"/>
        <v/>
      </c>
      <c r="Z460" s="45" t="str">
        <f t="shared" si="106"/>
        <v/>
      </c>
      <c r="AA460" s="55" t="str">
        <f t="shared" si="107"/>
        <v>ES</v>
      </c>
      <c r="AB460" s="57" t="str">
        <f t="shared" si="108"/>
        <v>2</v>
      </c>
      <c r="AC460" s="55" t="str">
        <f t="shared" si="109"/>
        <v>Sin observaciones</v>
      </c>
      <c r="AD460" s="101" t="str">
        <f t="shared" si="110"/>
        <v>35</v>
      </c>
      <c r="AE460" s="101" t="str">
        <f t="shared" si="111"/>
        <v/>
      </c>
      <c r="AF460" s="108" t="str">
        <f t="shared" si="112"/>
        <v/>
      </c>
      <c r="AG460" s="108" t="str">
        <f t="shared" si="113"/>
        <v>NO</v>
      </c>
      <c r="AH460" s="108" t="str">
        <f t="shared" si="114"/>
        <v>O</v>
      </c>
      <c r="AI460" s="108" t="str">
        <f t="shared" si="115"/>
        <v>S</v>
      </c>
      <c r="AJ460" s="111">
        <f t="shared" si="116"/>
        <v>0</v>
      </c>
      <c r="AK460" s="111">
        <f t="shared" si="117"/>
        <v>0</v>
      </c>
      <c r="AL460" s="111">
        <f t="shared" si="118"/>
        <v>0</v>
      </c>
      <c r="AM460" s="114">
        <f t="shared" si="119"/>
        <v>0</v>
      </c>
    </row>
    <row r="461" spans="1:39">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16" t="str">
        <f t="shared" si="105"/>
        <v/>
      </c>
      <c r="Z461" s="45" t="str">
        <f t="shared" si="106"/>
        <v/>
      </c>
      <c r="AA461" s="55" t="str">
        <f t="shared" si="107"/>
        <v>ES</v>
      </c>
      <c r="AB461" s="57" t="str">
        <f t="shared" si="108"/>
        <v>2</v>
      </c>
      <c r="AC461" s="55" t="str">
        <f t="shared" si="109"/>
        <v>Sin observaciones</v>
      </c>
      <c r="AD461" s="101" t="str">
        <f t="shared" si="110"/>
        <v>35</v>
      </c>
      <c r="AE461" s="101" t="str">
        <f t="shared" si="111"/>
        <v/>
      </c>
      <c r="AF461" s="108" t="str">
        <f t="shared" si="112"/>
        <v/>
      </c>
      <c r="AG461" s="108" t="str">
        <f t="shared" si="113"/>
        <v>NO</v>
      </c>
      <c r="AH461" s="108" t="str">
        <f t="shared" si="114"/>
        <v>O</v>
      </c>
      <c r="AI461" s="108" t="str">
        <f t="shared" si="115"/>
        <v>S</v>
      </c>
      <c r="AJ461" s="111">
        <f t="shared" si="116"/>
        <v>0</v>
      </c>
      <c r="AK461" s="111">
        <f t="shared" si="117"/>
        <v>0</v>
      </c>
      <c r="AL461" s="111">
        <f t="shared" si="118"/>
        <v>0</v>
      </c>
      <c r="AM461" s="114">
        <f t="shared" si="119"/>
        <v>0</v>
      </c>
    </row>
    <row r="462" spans="1:39">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16" t="str">
        <f t="shared" si="105"/>
        <v/>
      </c>
      <c r="Z462" s="45" t="str">
        <f t="shared" si="106"/>
        <v/>
      </c>
      <c r="AA462" s="55" t="str">
        <f t="shared" si="107"/>
        <v>ES</v>
      </c>
      <c r="AB462" s="57" t="str">
        <f t="shared" si="108"/>
        <v>2</v>
      </c>
      <c r="AC462" s="55" t="str">
        <f t="shared" si="109"/>
        <v>Sin observaciones</v>
      </c>
      <c r="AD462" s="101" t="str">
        <f t="shared" si="110"/>
        <v>35</v>
      </c>
      <c r="AE462" s="101" t="str">
        <f t="shared" si="111"/>
        <v/>
      </c>
      <c r="AF462" s="108" t="str">
        <f t="shared" si="112"/>
        <v/>
      </c>
      <c r="AG462" s="108" t="str">
        <f t="shared" si="113"/>
        <v>NO</v>
      </c>
      <c r="AH462" s="108" t="str">
        <f t="shared" si="114"/>
        <v>O</v>
      </c>
      <c r="AI462" s="108" t="str">
        <f t="shared" si="115"/>
        <v>S</v>
      </c>
      <c r="AJ462" s="111">
        <f t="shared" si="116"/>
        <v>0</v>
      </c>
      <c r="AK462" s="111">
        <f t="shared" si="117"/>
        <v>0</v>
      </c>
      <c r="AL462" s="111">
        <f t="shared" si="118"/>
        <v>0</v>
      </c>
      <c r="AM462" s="114">
        <f t="shared" si="119"/>
        <v>0</v>
      </c>
    </row>
    <row r="463" spans="1:39">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16" t="str">
        <f t="shared" si="105"/>
        <v/>
      </c>
      <c r="Z463" s="45" t="str">
        <f t="shared" si="106"/>
        <v/>
      </c>
      <c r="AA463" s="55" t="str">
        <f t="shared" si="107"/>
        <v>ES</v>
      </c>
      <c r="AB463" s="57" t="str">
        <f t="shared" si="108"/>
        <v>2</v>
      </c>
      <c r="AC463" s="55" t="str">
        <f t="shared" si="109"/>
        <v>Sin observaciones</v>
      </c>
      <c r="AD463" s="101" t="str">
        <f t="shared" si="110"/>
        <v>35</v>
      </c>
      <c r="AE463" s="101" t="str">
        <f t="shared" si="111"/>
        <v/>
      </c>
      <c r="AF463" s="108" t="str">
        <f t="shared" si="112"/>
        <v/>
      </c>
      <c r="AG463" s="108" t="str">
        <f t="shared" si="113"/>
        <v>NO</v>
      </c>
      <c r="AH463" s="108" t="str">
        <f t="shared" si="114"/>
        <v>O</v>
      </c>
      <c r="AI463" s="108" t="str">
        <f t="shared" si="115"/>
        <v>S</v>
      </c>
      <c r="AJ463" s="111">
        <f t="shared" si="116"/>
        <v>0</v>
      </c>
      <c r="AK463" s="111">
        <f t="shared" si="117"/>
        <v>0</v>
      </c>
      <c r="AL463" s="111">
        <f t="shared" si="118"/>
        <v>0</v>
      </c>
      <c r="AM463" s="114">
        <f t="shared" si="119"/>
        <v>0</v>
      </c>
    </row>
    <row r="464" spans="1:39">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16" t="str">
        <f t="shared" si="105"/>
        <v/>
      </c>
      <c r="Z464" s="45" t="str">
        <f t="shared" si="106"/>
        <v/>
      </c>
      <c r="AA464" s="55" t="str">
        <f t="shared" si="107"/>
        <v>ES</v>
      </c>
      <c r="AB464" s="57" t="str">
        <f t="shared" si="108"/>
        <v>2</v>
      </c>
      <c r="AC464" s="55" t="str">
        <f t="shared" si="109"/>
        <v>Sin observaciones</v>
      </c>
      <c r="AD464" s="101" t="str">
        <f t="shared" si="110"/>
        <v>35</v>
      </c>
      <c r="AE464" s="101" t="str">
        <f t="shared" si="111"/>
        <v/>
      </c>
      <c r="AF464" s="108" t="str">
        <f t="shared" si="112"/>
        <v/>
      </c>
      <c r="AG464" s="108" t="str">
        <f t="shared" si="113"/>
        <v>NO</v>
      </c>
      <c r="AH464" s="108" t="str">
        <f t="shared" si="114"/>
        <v>O</v>
      </c>
      <c r="AI464" s="108" t="str">
        <f t="shared" si="115"/>
        <v>S</v>
      </c>
      <c r="AJ464" s="111">
        <f t="shared" si="116"/>
        <v>0</v>
      </c>
      <c r="AK464" s="111">
        <f t="shared" si="117"/>
        <v>0</v>
      </c>
      <c r="AL464" s="111">
        <f t="shared" si="118"/>
        <v>0</v>
      </c>
      <c r="AM464" s="114">
        <f t="shared" si="119"/>
        <v>0</v>
      </c>
    </row>
    <row r="465" spans="1:39">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16" t="str">
        <f t="shared" si="105"/>
        <v/>
      </c>
      <c r="Z465" s="45" t="str">
        <f t="shared" si="106"/>
        <v/>
      </c>
      <c r="AA465" s="55" t="str">
        <f t="shared" si="107"/>
        <v>ES</v>
      </c>
      <c r="AB465" s="57" t="str">
        <f t="shared" si="108"/>
        <v>2</v>
      </c>
      <c r="AC465" s="55" t="str">
        <f t="shared" si="109"/>
        <v>Sin observaciones</v>
      </c>
      <c r="AD465" s="101" t="str">
        <f t="shared" si="110"/>
        <v>35</v>
      </c>
      <c r="AE465" s="101" t="str">
        <f t="shared" si="111"/>
        <v/>
      </c>
      <c r="AF465" s="108" t="str">
        <f t="shared" si="112"/>
        <v/>
      </c>
      <c r="AG465" s="108" t="str">
        <f t="shared" si="113"/>
        <v>NO</v>
      </c>
      <c r="AH465" s="108" t="str">
        <f t="shared" si="114"/>
        <v>O</v>
      </c>
      <c r="AI465" s="108" t="str">
        <f t="shared" si="115"/>
        <v>S</v>
      </c>
      <c r="AJ465" s="111">
        <f t="shared" si="116"/>
        <v>0</v>
      </c>
      <c r="AK465" s="111">
        <f t="shared" si="117"/>
        <v>0</v>
      </c>
      <c r="AL465" s="111">
        <f t="shared" si="118"/>
        <v>0</v>
      </c>
      <c r="AM465" s="114">
        <f t="shared" si="119"/>
        <v>0</v>
      </c>
    </row>
    <row r="466" spans="1:39">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16" t="str">
        <f t="shared" si="105"/>
        <v/>
      </c>
      <c r="Z466" s="45" t="str">
        <f t="shared" si="106"/>
        <v/>
      </c>
      <c r="AA466" s="55" t="str">
        <f t="shared" si="107"/>
        <v>ES</v>
      </c>
      <c r="AB466" s="57" t="str">
        <f t="shared" si="108"/>
        <v>2</v>
      </c>
      <c r="AC466" s="55" t="str">
        <f t="shared" si="109"/>
        <v>Sin observaciones</v>
      </c>
      <c r="AD466" s="101" t="str">
        <f t="shared" si="110"/>
        <v>35</v>
      </c>
      <c r="AE466" s="101" t="str">
        <f t="shared" si="111"/>
        <v/>
      </c>
      <c r="AF466" s="108" t="str">
        <f t="shared" si="112"/>
        <v/>
      </c>
      <c r="AG466" s="108" t="str">
        <f t="shared" si="113"/>
        <v>NO</v>
      </c>
      <c r="AH466" s="108" t="str">
        <f t="shared" si="114"/>
        <v>O</v>
      </c>
      <c r="AI466" s="108" t="str">
        <f t="shared" si="115"/>
        <v>S</v>
      </c>
      <c r="AJ466" s="111">
        <f t="shared" si="116"/>
        <v>0</v>
      </c>
      <c r="AK466" s="111">
        <f t="shared" si="117"/>
        <v>0</v>
      </c>
      <c r="AL466" s="111">
        <f t="shared" si="118"/>
        <v>0</v>
      </c>
      <c r="AM466" s="114">
        <f t="shared" si="119"/>
        <v>0</v>
      </c>
    </row>
    <row r="467" spans="1:39">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16" t="str">
        <f t="shared" si="105"/>
        <v/>
      </c>
      <c r="Z467" s="45" t="str">
        <f t="shared" si="106"/>
        <v/>
      </c>
      <c r="AA467" s="55" t="str">
        <f t="shared" si="107"/>
        <v>ES</v>
      </c>
      <c r="AB467" s="57" t="str">
        <f t="shared" si="108"/>
        <v>2</v>
      </c>
      <c r="AC467" s="55" t="str">
        <f t="shared" si="109"/>
        <v>Sin observaciones</v>
      </c>
      <c r="AD467" s="101" t="str">
        <f t="shared" si="110"/>
        <v>35</v>
      </c>
      <c r="AE467" s="101" t="str">
        <f t="shared" si="111"/>
        <v/>
      </c>
      <c r="AF467" s="108" t="str">
        <f t="shared" si="112"/>
        <v/>
      </c>
      <c r="AG467" s="108" t="str">
        <f t="shared" si="113"/>
        <v>NO</v>
      </c>
      <c r="AH467" s="108" t="str">
        <f t="shared" si="114"/>
        <v>O</v>
      </c>
      <c r="AI467" s="108" t="str">
        <f t="shared" si="115"/>
        <v>S</v>
      </c>
      <c r="AJ467" s="111">
        <f t="shared" si="116"/>
        <v>0</v>
      </c>
      <c r="AK467" s="111">
        <f t="shared" si="117"/>
        <v>0</v>
      </c>
      <c r="AL467" s="111">
        <f t="shared" si="118"/>
        <v>0</v>
      </c>
      <c r="AM467" s="114">
        <f t="shared" si="119"/>
        <v>0</v>
      </c>
    </row>
    <row r="468" spans="1:39">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16" t="str">
        <f t="shared" si="105"/>
        <v/>
      </c>
      <c r="Z468" s="45" t="str">
        <f t="shared" si="106"/>
        <v/>
      </c>
      <c r="AA468" s="55" t="str">
        <f t="shared" si="107"/>
        <v>ES</v>
      </c>
      <c r="AB468" s="57" t="str">
        <f t="shared" si="108"/>
        <v>2</v>
      </c>
      <c r="AC468" s="55" t="str">
        <f t="shared" si="109"/>
        <v>Sin observaciones</v>
      </c>
      <c r="AD468" s="101" t="str">
        <f t="shared" si="110"/>
        <v>35</v>
      </c>
      <c r="AE468" s="101" t="str">
        <f t="shared" si="111"/>
        <v/>
      </c>
      <c r="AF468" s="108" t="str">
        <f t="shared" si="112"/>
        <v/>
      </c>
      <c r="AG468" s="108" t="str">
        <f t="shared" si="113"/>
        <v>NO</v>
      </c>
      <c r="AH468" s="108" t="str">
        <f t="shared" si="114"/>
        <v>O</v>
      </c>
      <c r="AI468" s="108" t="str">
        <f t="shared" si="115"/>
        <v>S</v>
      </c>
      <c r="AJ468" s="111">
        <f t="shared" si="116"/>
        <v>0</v>
      </c>
      <c r="AK468" s="111">
        <f t="shared" si="117"/>
        <v>0</v>
      </c>
      <c r="AL468" s="111">
        <f t="shared" si="118"/>
        <v>0</v>
      </c>
      <c r="AM468" s="114">
        <f t="shared" si="119"/>
        <v>0</v>
      </c>
    </row>
    <row r="469" spans="1:39">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16" t="str">
        <f t="shared" si="105"/>
        <v/>
      </c>
      <c r="Z469" s="45" t="str">
        <f t="shared" si="106"/>
        <v/>
      </c>
      <c r="AA469" s="55" t="str">
        <f t="shared" si="107"/>
        <v>ES</v>
      </c>
      <c r="AB469" s="57" t="str">
        <f t="shared" si="108"/>
        <v>2</v>
      </c>
      <c r="AC469" s="55" t="str">
        <f t="shared" si="109"/>
        <v>Sin observaciones</v>
      </c>
      <c r="AD469" s="101" t="str">
        <f t="shared" si="110"/>
        <v>35</v>
      </c>
      <c r="AE469" s="101" t="str">
        <f t="shared" si="111"/>
        <v/>
      </c>
      <c r="AF469" s="108" t="str">
        <f t="shared" si="112"/>
        <v/>
      </c>
      <c r="AG469" s="108" t="str">
        <f t="shared" si="113"/>
        <v>NO</v>
      </c>
      <c r="AH469" s="108" t="str">
        <f t="shared" si="114"/>
        <v>O</v>
      </c>
      <c r="AI469" s="108" t="str">
        <f t="shared" si="115"/>
        <v>S</v>
      </c>
      <c r="AJ469" s="111">
        <f t="shared" si="116"/>
        <v>0</v>
      </c>
      <c r="AK469" s="111">
        <f t="shared" si="117"/>
        <v>0</v>
      </c>
      <c r="AL469" s="111">
        <f t="shared" si="118"/>
        <v>0</v>
      </c>
      <c r="AM469" s="114">
        <f t="shared" si="119"/>
        <v>0</v>
      </c>
    </row>
    <row r="470" spans="1:39">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16" t="str">
        <f t="shared" si="105"/>
        <v/>
      </c>
      <c r="Z470" s="45" t="str">
        <f t="shared" si="106"/>
        <v/>
      </c>
      <c r="AA470" s="55" t="str">
        <f t="shared" si="107"/>
        <v>ES</v>
      </c>
      <c r="AB470" s="57" t="str">
        <f t="shared" si="108"/>
        <v>2</v>
      </c>
      <c r="AC470" s="55" t="str">
        <f t="shared" si="109"/>
        <v>Sin observaciones</v>
      </c>
      <c r="AD470" s="101" t="str">
        <f t="shared" si="110"/>
        <v>35</v>
      </c>
      <c r="AE470" s="101" t="str">
        <f t="shared" si="111"/>
        <v/>
      </c>
      <c r="AF470" s="108" t="str">
        <f t="shared" si="112"/>
        <v/>
      </c>
      <c r="AG470" s="108" t="str">
        <f t="shared" si="113"/>
        <v>NO</v>
      </c>
      <c r="AH470" s="108" t="str">
        <f t="shared" si="114"/>
        <v>O</v>
      </c>
      <c r="AI470" s="108" t="str">
        <f t="shared" si="115"/>
        <v>S</v>
      </c>
      <c r="AJ470" s="111">
        <f t="shared" si="116"/>
        <v>0</v>
      </c>
      <c r="AK470" s="111">
        <f t="shared" si="117"/>
        <v>0</v>
      </c>
      <c r="AL470" s="111">
        <f t="shared" si="118"/>
        <v>0</v>
      </c>
      <c r="AM470" s="114">
        <f t="shared" si="119"/>
        <v>0</v>
      </c>
    </row>
    <row r="471" spans="1:39">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16" t="str">
        <f t="shared" si="105"/>
        <v/>
      </c>
      <c r="Z471" s="45" t="str">
        <f t="shared" si="106"/>
        <v/>
      </c>
      <c r="AA471" s="55" t="str">
        <f t="shared" si="107"/>
        <v>ES</v>
      </c>
      <c r="AB471" s="57" t="str">
        <f t="shared" si="108"/>
        <v>2</v>
      </c>
      <c r="AC471" s="55" t="str">
        <f t="shared" si="109"/>
        <v>Sin observaciones</v>
      </c>
      <c r="AD471" s="101" t="str">
        <f t="shared" si="110"/>
        <v>35</v>
      </c>
      <c r="AE471" s="101" t="str">
        <f t="shared" si="111"/>
        <v/>
      </c>
      <c r="AF471" s="108" t="str">
        <f t="shared" si="112"/>
        <v/>
      </c>
      <c r="AG471" s="108" t="str">
        <f t="shared" si="113"/>
        <v>NO</v>
      </c>
      <c r="AH471" s="108" t="str">
        <f t="shared" si="114"/>
        <v>O</v>
      </c>
      <c r="AI471" s="108" t="str">
        <f t="shared" si="115"/>
        <v>S</v>
      </c>
      <c r="AJ471" s="111">
        <f t="shared" si="116"/>
        <v>0</v>
      </c>
      <c r="AK471" s="111">
        <f t="shared" si="117"/>
        <v>0</v>
      </c>
      <c r="AL471" s="111">
        <f t="shared" si="118"/>
        <v>0</v>
      </c>
      <c r="AM471" s="114">
        <f t="shared" si="119"/>
        <v>0</v>
      </c>
    </row>
    <row r="472" spans="1:39">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16" t="str">
        <f t="shared" si="105"/>
        <v/>
      </c>
      <c r="Z472" s="45" t="str">
        <f t="shared" si="106"/>
        <v/>
      </c>
      <c r="AA472" s="55" t="str">
        <f t="shared" si="107"/>
        <v>ES</v>
      </c>
      <c r="AB472" s="57" t="str">
        <f t="shared" si="108"/>
        <v>2</v>
      </c>
      <c r="AC472" s="55" t="str">
        <f t="shared" si="109"/>
        <v>Sin observaciones</v>
      </c>
      <c r="AD472" s="101" t="str">
        <f t="shared" si="110"/>
        <v>35</v>
      </c>
      <c r="AE472" s="101" t="str">
        <f t="shared" si="111"/>
        <v/>
      </c>
      <c r="AF472" s="108" t="str">
        <f t="shared" si="112"/>
        <v/>
      </c>
      <c r="AG472" s="108" t="str">
        <f t="shared" si="113"/>
        <v>NO</v>
      </c>
      <c r="AH472" s="108" t="str">
        <f t="shared" si="114"/>
        <v>O</v>
      </c>
      <c r="AI472" s="108" t="str">
        <f t="shared" si="115"/>
        <v>S</v>
      </c>
      <c r="AJ472" s="111">
        <f t="shared" si="116"/>
        <v>0</v>
      </c>
      <c r="AK472" s="111">
        <f t="shared" si="117"/>
        <v>0</v>
      </c>
      <c r="AL472" s="111">
        <f t="shared" si="118"/>
        <v>0</v>
      </c>
      <c r="AM472" s="114">
        <f t="shared" si="119"/>
        <v>0</v>
      </c>
    </row>
    <row r="473" spans="1:39">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16" t="str">
        <f t="shared" si="105"/>
        <v/>
      </c>
      <c r="Z473" s="45" t="str">
        <f t="shared" si="106"/>
        <v/>
      </c>
      <c r="AA473" s="55" t="str">
        <f t="shared" si="107"/>
        <v>ES</v>
      </c>
      <c r="AB473" s="57" t="str">
        <f t="shared" si="108"/>
        <v>2</v>
      </c>
      <c r="AC473" s="55" t="str">
        <f t="shared" si="109"/>
        <v>Sin observaciones</v>
      </c>
      <c r="AD473" s="101" t="str">
        <f t="shared" si="110"/>
        <v>35</v>
      </c>
      <c r="AE473" s="101" t="str">
        <f t="shared" si="111"/>
        <v/>
      </c>
      <c r="AF473" s="108" t="str">
        <f t="shared" si="112"/>
        <v/>
      </c>
      <c r="AG473" s="108" t="str">
        <f t="shared" si="113"/>
        <v>NO</v>
      </c>
      <c r="AH473" s="108" t="str">
        <f t="shared" si="114"/>
        <v>O</v>
      </c>
      <c r="AI473" s="108" t="str">
        <f t="shared" si="115"/>
        <v>S</v>
      </c>
      <c r="AJ473" s="111">
        <f t="shared" si="116"/>
        <v>0</v>
      </c>
      <c r="AK473" s="111">
        <f t="shared" si="117"/>
        <v>0</v>
      </c>
      <c r="AL473" s="111">
        <f t="shared" si="118"/>
        <v>0</v>
      </c>
      <c r="AM473" s="114">
        <f t="shared" si="119"/>
        <v>0</v>
      </c>
    </row>
    <row r="474" spans="1:39">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16" t="str">
        <f t="shared" si="105"/>
        <v/>
      </c>
      <c r="Z474" s="45" t="str">
        <f t="shared" si="106"/>
        <v/>
      </c>
      <c r="AA474" s="55" t="str">
        <f t="shared" si="107"/>
        <v>ES</v>
      </c>
      <c r="AB474" s="57" t="str">
        <f t="shared" si="108"/>
        <v>2</v>
      </c>
      <c r="AC474" s="55" t="str">
        <f t="shared" si="109"/>
        <v>Sin observaciones</v>
      </c>
      <c r="AD474" s="101" t="str">
        <f t="shared" si="110"/>
        <v>35</v>
      </c>
      <c r="AE474" s="101" t="str">
        <f t="shared" si="111"/>
        <v/>
      </c>
      <c r="AF474" s="108" t="str">
        <f t="shared" si="112"/>
        <v/>
      </c>
      <c r="AG474" s="108" t="str">
        <f t="shared" si="113"/>
        <v>NO</v>
      </c>
      <c r="AH474" s="108" t="str">
        <f t="shared" si="114"/>
        <v>O</v>
      </c>
      <c r="AI474" s="108" t="str">
        <f t="shared" si="115"/>
        <v>S</v>
      </c>
      <c r="AJ474" s="111">
        <f t="shared" si="116"/>
        <v>0</v>
      </c>
      <c r="AK474" s="111">
        <f t="shared" si="117"/>
        <v>0</v>
      </c>
      <c r="AL474" s="111">
        <f t="shared" si="118"/>
        <v>0</v>
      </c>
      <c r="AM474" s="114">
        <f t="shared" si="119"/>
        <v>0</v>
      </c>
    </row>
    <row r="475" spans="1:39">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16" t="str">
        <f t="shared" si="105"/>
        <v/>
      </c>
      <c r="Z475" s="45" t="str">
        <f t="shared" si="106"/>
        <v/>
      </c>
      <c r="AA475" s="55" t="str">
        <f t="shared" si="107"/>
        <v>ES</v>
      </c>
      <c r="AB475" s="57" t="str">
        <f t="shared" si="108"/>
        <v>2</v>
      </c>
      <c r="AC475" s="55" t="str">
        <f t="shared" si="109"/>
        <v>Sin observaciones</v>
      </c>
      <c r="AD475" s="101" t="str">
        <f t="shared" si="110"/>
        <v>35</v>
      </c>
      <c r="AE475" s="101" t="str">
        <f t="shared" si="111"/>
        <v/>
      </c>
      <c r="AF475" s="108" t="str">
        <f t="shared" si="112"/>
        <v/>
      </c>
      <c r="AG475" s="108" t="str">
        <f t="shared" si="113"/>
        <v>NO</v>
      </c>
      <c r="AH475" s="108" t="str">
        <f t="shared" si="114"/>
        <v>O</v>
      </c>
      <c r="AI475" s="108" t="str">
        <f t="shared" si="115"/>
        <v>S</v>
      </c>
      <c r="AJ475" s="111">
        <f t="shared" si="116"/>
        <v>0</v>
      </c>
      <c r="AK475" s="111">
        <f t="shared" si="117"/>
        <v>0</v>
      </c>
      <c r="AL475" s="111">
        <f t="shared" si="118"/>
        <v>0</v>
      </c>
      <c r="AM475" s="114">
        <f t="shared" si="119"/>
        <v>0</v>
      </c>
    </row>
    <row r="476" spans="1:39">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16" t="str">
        <f t="shared" si="105"/>
        <v/>
      </c>
      <c r="Z476" s="45" t="str">
        <f t="shared" si="106"/>
        <v/>
      </c>
      <c r="AA476" s="55" t="str">
        <f t="shared" si="107"/>
        <v>ES</v>
      </c>
      <c r="AB476" s="57" t="str">
        <f t="shared" si="108"/>
        <v>2</v>
      </c>
      <c r="AC476" s="55" t="str">
        <f t="shared" si="109"/>
        <v>Sin observaciones</v>
      </c>
      <c r="AD476" s="101" t="str">
        <f t="shared" si="110"/>
        <v>35</v>
      </c>
      <c r="AE476" s="101" t="str">
        <f t="shared" si="111"/>
        <v/>
      </c>
      <c r="AF476" s="108" t="str">
        <f t="shared" si="112"/>
        <v/>
      </c>
      <c r="AG476" s="108" t="str">
        <f t="shared" si="113"/>
        <v>NO</v>
      </c>
      <c r="AH476" s="108" t="str">
        <f t="shared" si="114"/>
        <v>O</v>
      </c>
      <c r="AI476" s="108" t="str">
        <f t="shared" si="115"/>
        <v>S</v>
      </c>
      <c r="AJ476" s="111">
        <f t="shared" si="116"/>
        <v>0</v>
      </c>
      <c r="AK476" s="111">
        <f t="shared" si="117"/>
        <v>0</v>
      </c>
      <c r="AL476" s="111">
        <f t="shared" si="118"/>
        <v>0</v>
      </c>
      <c r="AM476" s="114">
        <f t="shared" si="119"/>
        <v>0</v>
      </c>
    </row>
    <row r="477" spans="1:39">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16" t="str">
        <f t="shared" si="105"/>
        <v/>
      </c>
      <c r="Z477" s="45" t="str">
        <f t="shared" si="106"/>
        <v/>
      </c>
      <c r="AA477" s="55" t="str">
        <f t="shared" si="107"/>
        <v>ES</v>
      </c>
      <c r="AB477" s="57" t="str">
        <f t="shared" si="108"/>
        <v>2</v>
      </c>
      <c r="AC477" s="55" t="str">
        <f t="shared" si="109"/>
        <v>Sin observaciones</v>
      </c>
      <c r="AD477" s="101" t="str">
        <f t="shared" si="110"/>
        <v>35</v>
      </c>
      <c r="AE477" s="101" t="str">
        <f t="shared" si="111"/>
        <v/>
      </c>
      <c r="AF477" s="108" t="str">
        <f t="shared" si="112"/>
        <v/>
      </c>
      <c r="AG477" s="108" t="str">
        <f t="shared" si="113"/>
        <v>NO</v>
      </c>
      <c r="AH477" s="108" t="str">
        <f t="shared" si="114"/>
        <v>O</v>
      </c>
      <c r="AI477" s="108" t="str">
        <f t="shared" si="115"/>
        <v>S</v>
      </c>
      <c r="AJ477" s="111">
        <f t="shared" si="116"/>
        <v>0</v>
      </c>
      <c r="AK477" s="111">
        <f t="shared" si="117"/>
        <v>0</v>
      </c>
      <c r="AL477" s="111">
        <f t="shared" si="118"/>
        <v>0</v>
      </c>
      <c r="AM477" s="114">
        <f t="shared" si="119"/>
        <v>0</v>
      </c>
    </row>
    <row r="478" spans="1:39">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16" t="str">
        <f t="shared" si="105"/>
        <v/>
      </c>
      <c r="Z478" s="45" t="str">
        <f t="shared" si="106"/>
        <v/>
      </c>
      <c r="AA478" s="55" t="str">
        <f t="shared" si="107"/>
        <v>ES</v>
      </c>
      <c r="AB478" s="57" t="str">
        <f t="shared" si="108"/>
        <v>2</v>
      </c>
      <c r="AC478" s="55" t="str">
        <f t="shared" si="109"/>
        <v>Sin observaciones</v>
      </c>
      <c r="AD478" s="101" t="str">
        <f t="shared" si="110"/>
        <v>35</v>
      </c>
      <c r="AE478" s="101" t="str">
        <f t="shared" si="111"/>
        <v/>
      </c>
      <c r="AF478" s="108" t="str">
        <f t="shared" si="112"/>
        <v/>
      </c>
      <c r="AG478" s="108" t="str">
        <f t="shared" si="113"/>
        <v>NO</v>
      </c>
      <c r="AH478" s="108" t="str">
        <f t="shared" si="114"/>
        <v>O</v>
      </c>
      <c r="AI478" s="108" t="str">
        <f t="shared" si="115"/>
        <v>S</v>
      </c>
      <c r="AJ478" s="111">
        <f t="shared" si="116"/>
        <v>0</v>
      </c>
      <c r="AK478" s="111">
        <f t="shared" si="117"/>
        <v>0</v>
      </c>
      <c r="AL478" s="111">
        <f t="shared" si="118"/>
        <v>0</v>
      </c>
      <c r="AM478" s="114">
        <f t="shared" si="119"/>
        <v>0</v>
      </c>
    </row>
    <row r="479" spans="1:39">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16" t="str">
        <f t="shared" si="105"/>
        <v/>
      </c>
      <c r="Z479" s="45" t="str">
        <f t="shared" si="106"/>
        <v/>
      </c>
      <c r="AA479" s="55" t="str">
        <f t="shared" si="107"/>
        <v>ES</v>
      </c>
      <c r="AB479" s="57" t="str">
        <f t="shared" si="108"/>
        <v>2</v>
      </c>
      <c r="AC479" s="55" t="str">
        <f t="shared" si="109"/>
        <v>Sin observaciones</v>
      </c>
      <c r="AD479" s="101" t="str">
        <f t="shared" si="110"/>
        <v>35</v>
      </c>
      <c r="AE479" s="101" t="str">
        <f t="shared" si="111"/>
        <v/>
      </c>
      <c r="AF479" s="108" t="str">
        <f t="shared" si="112"/>
        <v/>
      </c>
      <c r="AG479" s="108" t="str">
        <f t="shared" si="113"/>
        <v>NO</v>
      </c>
      <c r="AH479" s="108" t="str">
        <f t="shared" si="114"/>
        <v>O</v>
      </c>
      <c r="AI479" s="108" t="str">
        <f t="shared" si="115"/>
        <v>S</v>
      </c>
      <c r="AJ479" s="111">
        <f t="shared" si="116"/>
        <v>0</v>
      </c>
      <c r="AK479" s="111">
        <f t="shared" si="117"/>
        <v>0</v>
      </c>
      <c r="AL479" s="111">
        <f t="shared" si="118"/>
        <v>0</v>
      </c>
      <c r="AM479" s="114">
        <f t="shared" si="119"/>
        <v>0</v>
      </c>
    </row>
    <row r="480" spans="1:39">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16" t="str">
        <f t="shared" si="105"/>
        <v/>
      </c>
      <c r="Z480" s="45" t="str">
        <f t="shared" si="106"/>
        <v/>
      </c>
      <c r="AA480" s="55" t="str">
        <f t="shared" si="107"/>
        <v>ES</v>
      </c>
      <c r="AB480" s="57" t="str">
        <f t="shared" si="108"/>
        <v>2</v>
      </c>
      <c r="AC480" s="55" t="str">
        <f t="shared" si="109"/>
        <v>Sin observaciones</v>
      </c>
      <c r="AD480" s="101" t="str">
        <f t="shared" si="110"/>
        <v>35</v>
      </c>
      <c r="AE480" s="101" t="str">
        <f t="shared" si="111"/>
        <v/>
      </c>
      <c r="AF480" s="108" t="str">
        <f t="shared" si="112"/>
        <v/>
      </c>
      <c r="AG480" s="108" t="str">
        <f t="shared" si="113"/>
        <v>NO</v>
      </c>
      <c r="AH480" s="108" t="str">
        <f t="shared" si="114"/>
        <v>O</v>
      </c>
      <c r="AI480" s="108" t="str">
        <f t="shared" si="115"/>
        <v>S</v>
      </c>
      <c r="AJ480" s="111">
        <f t="shared" si="116"/>
        <v>0</v>
      </c>
      <c r="AK480" s="111">
        <f t="shared" si="117"/>
        <v>0</v>
      </c>
      <c r="AL480" s="111">
        <f t="shared" si="118"/>
        <v>0</v>
      </c>
      <c r="AM480" s="114">
        <f t="shared" si="119"/>
        <v>0</v>
      </c>
    </row>
    <row r="481" spans="1:39">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16" t="str">
        <f t="shared" si="105"/>
        <v/>
      </c>
      <c r="Z481" s="45" t="str">
        <f t="shared" si="106"/>
        <v/>
      </c>
      <c r="AA481" s="55" t="str">
        <f t="shared" si="107"/>
        <v>ES</v>
      </c>
      <c r="AB481" s="57" t="str">
        <f t="shared" si="108"/>
        <v>2</v>
      </c>
      <c r="AC481" s="55" t="str">
        <f t="shared" si="109"/>
        <v>Sin observaciones</v>
      </c>
      <c r="AD481" s="101" t="str">
        <f t="shared" si="110"/>
        <v>35</v>
      </c>
      <c r="AE481" s="101" t="str">
        <f t="shared" si="111"/>
        <v/>
      </c>
      <c r="AF481" s="108" t="str">
        <f t="shared" si="112"/>
        <v/>
      </c>
      <c r="AG481" s="108" t="str">
        <f t="shared" si="113"/>
        <v>NO</v>
      </c>
      <c r="AH481" s="108" t="str">
        <f t="shared" si="114"/>
        <v>O</v>
      </c>
      <c r="AI481" s="108" t="str">
        <f t="shared" si="115"/>
        <v>S</v>
      </c>
      <c r="AJ481" s="111">
        <f t="shared" si="116"/>
        <v>0</v>
      </c>
      <c r="AK481" s="111">
        <f t="shared" si="117"/>
        <v>0</v>
      </c>
      <c r="AL481" s="111">
        <f t="shared" si="118"/>
        <v>0</v>
      </c>
      <c r="AM481" s="114">
        <f t="shared" si="119"/>
        <v>0</v>
      </c>
    </row>
    <row r="482" spans="1:39">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16" t="str">
        <f t="shared" si="105"/>
        <v/>
      </c>
      <c r="Z482" s="45" t="str">
        <f t="shared" si="106"/>
        <v/>
      </c>
      <c r="AA482" s="55" t="str">
        <f t="shared" si="107"/>
        <v>ES</v>
      </c>
      <c r="AB482" s="57" t="str">
        <f t="shared" si="108"/>
        <v>2</v>
      </c>
      <c r="AC482" s="55" t="str">
        <f t="shared" si="109"/>
        <v>Sin observaciones</v>
      </c>
      <c r="AD482" s="101" t="str">
        <f t="shared" si="110"/>
        <v>35</v>
      </c>
      <c r="AE482" s="101" t="str">
        <f t="shared" si="111"/>
        <v/>
      </c>
      <c r="AF482" s="108" t="str">
        <f t="shared" si="112"/>
        <v/>
      </c>
      <c r="AG482" s="108" t="str">
        <f t="shared" si="113"/>
        <v>NO</v>
      </c>
      <c r="AH482" s="108" t="str">
        <f t="shared" si="114"/>
        <v>O</v>
      </c>
      <c r="AI482" s="108" t="str">
        <f t="shared" si="115"/>
        <v>S</v>
      </c>
      <c r="AJ482" s="111">
        <f t="shared" si="116"/>
        <v>0</v>
      </c>
      <c r="AK482" s="111">
        <f t="shared" si="117"/>
        <v>0</v>
      </c>
      <c r="AL482" s="111">
        <f t="shared" si="118"/>
        <v>0</v>
      </c>
      <c r="AM482" s="114">
        <f t="shared" si="119"/>
        <v>0</v>
      </c>
    </row>
    <row r="483" spans="1:39">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16" t="str">
        <f t="shared" si="105"/>
        <v/>
      </c>
      <c r="Z483" s="45" t="str">
        <f t="shared" si="106"/>
        <v/>
      </c>
      <c r="AA483" s="55" t="str">
        <f t="shared" si="107"/>
        <v>ES</v>
      </c>
      <c r="AB483" s="57" t="str">
        <f t="shared" si="108"/>
        <v>2</v>
      </c>
      <c r="AC483" s="55" t="str">
        <f t="shared" si="109"/>
        <v>Sin observaciones</v>
      </c>
      <c r="AD483" s="101" t="str">
        <f t="shared" si="110"/>
        <v>35</v>
      </c>
      <c r="AE483" s="101" t="str">
        <f t="shared" si="111"/>
        <v/>
      </c>
      <c r="AF483" s="108" t="str">
        <f t="shared" si="112"/>
        <v/>
      </c>
      <c r="AG483" s="108" t="str">
        <f t="shared" si="113"/>
        <v>NO</v>
      </c>
      <c r="AH483" s="108" t="str">
        <f t="shared" si="114"/>
        <v>O</v>
      </c>
      <c r="AI483" s="108" t="str">
        <f t="shared" si="115"/>
        <v>S</v>
      </c>
      <c r="AJ483" s="111">
        <f t="shared" si="116"/>
        <v>0</v>
      </c>
      <c r="AK483" s="111">
        <f t="shared" si="117"/>
        <v>0</v>
      </c>
      <c r="AL483" s="111">
        <f t="shared" si="118"/>
        <v>0</v>
      </c>
      <c r="AM483" s="114">
        <f t="shared" si="119"/>
        <v>0</v>
      </c>
    </row>
    <row r="484" spans="1:39">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16" t="str">
        <f t="shared" si="105"/>
        <v/>
      </c>
      <c r="Z484" s="45" t="str">
        <f t="shared" si="106"/>
        <v/>
      </c>
      <c r="AA484" s="55" t="str">
        <f t="shared" si="107"/>
        <v>ES</v>
      </c>
      <c r="AB484" s="57" t="str">
        <f t="shared" si="108"/>
        <v>2</v>
      </c>
      <c r="AC484" s="55" t="str">
        <f t="shared" si="109"/>
        <v>Sin observaciones</v>
      </c>
      <c r="AD484" s="101" t="str">
        <f t="shared" si="110"/>
        <v>35</v>
      </c>
      <c r="AE484" s="101" t="str">
        <f t="shared" si="111"/>
        <v/>
      </c>
      <c r="AF484" s="108" t="str">
        <f t="shared" si="112"/>
        <v/>
      </c>
      <c r="AG484" s="108" t="str">
        <f t="shared" si="113"/>
        <v>NO</v>
      </c>
      <c r="AH484" s="108" t="str">
        <f t="shared" si="114"/>
        <v>O</v>
      </c>
      <c r="AI484" s="108" t="str">
        <f t="shared" si="115"/>
        <v>S</v>
      </c>
      <c r="AJ484" s="111">
        <f t="shared" si="116"/>
        <v>0</v>
      </c>
      <c r="AK484" s="111">
        <f t="shared" si="117"/>
        <v>0</v>
      </c>
      <c r="AL484" s="111">
        <f t="shared" si="118"/>
        <v>0</v>
      </c>
      <c r="AM484" s="114">
        <f t="shared" si="119"/>
        <v>0</v>
      </c>
    </row>
    <row r="485" spans="1:39">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16" t="str">
        <f t="shared" si="105"/>
        <v/>
      </c>
      <c r="Z485" s="45" t="str">
        <f t="shared" si="106"/>
        <v/>
      </c>
      <c r="AA485" s="55" t="str">
        <f t="shared" si="107"/>
        <v>ES</v>
      </c>
      <c r="AB485" s="57" t="str">
        <f t="shared" si="108"/>
        <v>2</v>
      </c>
      <c r="AC485" s="55" t="str">
        <f t="shared" si="109"/>
        <v>Sin observaciones</v>
      </c>
      <c r="AD485" s="101" t="str">
        <f t="shared" si="110"/>
        <v>35</v>
      </c>
      <c r="AE485" s="101" t="str">
        <f t="shared" si="111"/>
        <v/>
      </c>
      <c r="AF485" s="108" t="str">
        <f t="shared" si="112"/>
        <v/>
      </c>
      <c r="AG485" s="108" t="str">
        <f t="shared" si="113"/>
        <v>NO</v>
      </c>
      <c r="AH485" s="108" t="str">
        <f t="shared" si="114"/>
        <v>O</v>
      </c>
      <c r="AI485" s="108" t="str">
        <f t="shared" si="115"/>
        <v>S</v>
      </c>
      <c r="AJ485" s="111">
        <f t="shared" si="116"/>
        <v>0</v>
      </c>
      <c r="AK485" s="111">
        <f t="shared" si="117"/>
        <v>0</v>
      </c>
      <c r="AL485" s="111">
        <f t="shared" si="118"/>
        <v>0</v>
      </c>
      <c r="AM485" s="114">
        <f t="shared" si="119"/>
        <v>0</v>
      </c>
    </row>
    <row r="486" spans="1:39">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16" t="str">
        <f t="shared" si="105"/>
        <v/>
      </c>
      <c r="Z486" s="45" t="str">
        <f t="shared" si="106"/>
        <v/>
      </c>
      <c r="AA486" s="55" t="str">
        <f t="shared" si="107"/>
        <v>ES</v>
      </c>
      <c r="AB486" s="57" t="str">
        <f t="shared" si="108"/>
        <v>2</v>
      </c>
      <c r="AC486" s="55" t="str">
        <f t="shared" si="109"/>
        <v>Sin observaciones</v>
      </c>
      <c r="AD486" s="101" t="str">
        <f t="shared" si="110"/>
        <v>35</v>
      </c>
      <c r="AE486" s="101" t="str">
        <f t="shared" si="111"/>
        <v/>
      </c>
      <c r="AF486" s="108" t="str">
        <f t="shared" si="112"/>
        <v/>
      </c>
      <c r="AG486" s="108" t="str">
        <f t="shared" si="113"/>
        <v>NO</v>
      </c>
      <c r="AH486" s="108" t="str">
        <f t="shared" si="114"/>
        <v>O</v>
      </c>
      <c r="AI486" s="108" t="str">
        <f t="shared" si="115"/>
        <v>S</v>
      </c>
      <c r="AJ486" s="111">
        <f t="shared" si="116"/>
        <v>0</v>
      </c>
      <c r="AK486" s="111">
        <f t="shared" si="117"/>
        <v>0</v>
      </c>
      <c r="AL486" s="111">
        <f t="shared" si="118"/>
        <v>0</v>
      </c>
      <c r="AM486" s="114">
        <f t="shared" si="119"/>
        <v>0</v>
      </c>
    </row>
    <row r="487" spans="1:39">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16" t="str">
        <f t="shared" si="105"/>
        <v/>
      </c>
      <c r="Z487" s="45" t="str">
        <f t="shared" si="106"/>
        <v/>
      </c>
      <c r="AA487" s="55" t="str">
        <f t="shared" si="107"/>
        <v>ES</v>
      </c>
      <c r="AB487" s="57" t="str">
        <f t="shared" si="108"/>
        <v>2</v>
      </c>
      <c r="AC487" s="55" t="str">
        <f t="shared" si="109"/>
        <v>Sin observaciones</v>
      </c>
      <c r="AD487" s="101" t="str">
        <f t="shared" si="110"/>
        <v>35</v>
      </c>
      <c r="AE487" s="101" t="str">
        <f t="shared" si="111"/>
        <v/>
      </c>
      <c r="AF487" s="108" t="str">
        <f t="shared" si="112"/>
        <v/>
      </c>
      <c r="AG487" s="108" t="str">
        <f t="shared" si="113"/>
        <v>NO</v>
      </c>
      <c r="AH487" s="108" t="str">
        <f t="shared" si="114"/>
        <v>O</v>
      </c>
      <c r="AI487" s="108" t="str">
        <f t="shared" si="115"/>
        <v>S</v>
      </c>
      <c r="AJ487" s="111">
        <f t="shared" si="116"/>
        <v>0</v>
      </c>
      <c r="AK487" s="111">
        <f t="shared" si="117"/>
        <v>0</v>
      </c>
      <c r="AL487" s="111">
        <f t="shared" si="118"/>
        <v>0</v>
      </c>
      <c r="AM487" s="114">
        <f t="shared" si="119"/>
        <v>0</v>
      </c>
    </row>
    <row r="488" spans="1:39">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16" t="str">
        <f t="shared" si="105"/>
        <v/>
      </c>
      <c r="Z488" s="45" t="str">
        <f t="shared" si="106"/>
        <v/>
      </c>
      <c r="AA488" s="55" t="str">
        <f t="shared" si="107"/>
        <v>ES</v>
      </c>
      <c r="AB488" s="57" t="str">
        <f t="shared" si="108"/>
        <v>2</v>
      </c>
      <c r="AC488" s="55" t="str">
        <f t="shared" si="109"/>
        <v>Sin observaciones</v>
      </c>
      <c r="AD488" s="101" t="str">
        <f t="shared" si="110"/>
        <v>35</v>
      </c>
      <c r="AE488" s="101" t="str">
        <f t="shared" si="111"/>
        <v/>
      </c>
      <c r="AF488" s="108" t="str">
        <f t="shared" si="112"/>
        <v/>
      </c>
      <c r="AG488" s="108" t="str">
        <f t="shared" si="113"/>
        <v>NO</v>
      </c>
      <c r="AH488" s="108" t="str">
        <f t="shared" si="114"/>
        <v>O</v>
      </c>
      <c r="AI488" s="108" t="str">
        <f t="shared" si="115"/>
        <v>S</v>
      </c>
      <c r="AJ488" s="111">
        <f t="shared" si="116"/>
        <v>0</v>
      </c>
      <c r="AK488" s="111">
        <f t="shared" si="117"/>
        <v>0</v>
      </c>
      <c r="AL488" s="111">
        <f t="shared" si="118"/>
        <v>0</v>
      </c>
      <c r="AM488" s="114">
        <f t="shared" si="119"/>
        <v>0</v>
      </c>
    </row>
    <row r="489" spans="1:39">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16" t="str">
        <f t="shared" si="105"/>
        <v/>
      </c>
      <c r="Z489" s="45" t="str">
        <f t="shared" si="106"/>
        <v/>
      </c>
      <c r="AA489" s="55" t="str">
        <f t="shared" si="107"/>
        <v>ES</v>
      </c>
      <c r="AB489" s="57" t="str">
        <f t="shared" si="108"/>
        <v>2</v>
      </c>
      <c r="AC489" s="55" t="str">
        <f t="shared" si="109"/>
        <v>Sin observaciones</v>
      </c>
      <c r="AD489" s="101" t="str">
        <f t="shared" si="110"/>
        <v>35</v>
      </c>
      <c r="AE489" s="101" t="str">
        <f t="shared" si="111"/>
        <v/>
      </c>
      <c r="AF489" s="108" t="str">
        <f t="shared" si="112"/>
        <v/>
      </c>
      <c r="AG489" s="108" t="str">
        <f t="shared" si="113"/>
        <v>NO</v>
      </c>
      <c r="AH489" s="108" t="str">
        <f t="shared" si="114"/>
        <v>O</v>
      </c>
      <c r="AI489" s="108" t="str">
        <f t="shared" si="115"/>
        <v>S</v>
      </c>
      <c r="AJ489" s="111">
        <f t="shared" si="116"/>
        <v>0</v>
      </c>
      <c r="AK489" s="111">
        <f t="shared" si="117"/>
        <v>0</v>
      </c>
      <c r="AL489" s="111">
        <f t="shared" si="118"/>
        <v>0</v>
      </c>
      <c r="AM489" s="114">
        <f t="shared" si="119"/>
        <v>0</v>
      </c>
    </row>
    <row r="490" spans="1:39">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16" t="str">
        <f t="shared" si="105"/>
        <v/>
      </c>
      <c r="Z490" s="45" t="str">
        <f t="shared" si="106"/>
        <v/>
      </c>
      <c r="AA490" s="55" t="str">
        <f t="shared" si="107"/>
        <v>ES</v>
      </c>
      <c r="AB490" s="57" t="str">
        <f t="shared" si="108"/>
        <v>2</v>
      </c>
      <c r="AC490" s="55" t="str">
        <f t="shared" si="109"/>
        <v>Sin observaciones</v>
      </c>
      <c r="AD490" s="101" t="str">
        <f t="shared" si="110"/>
        <v>35</v>
      </c>
      <c r="AE490" s="101" t="str">
        <f t="shared" si="111"/>
        <v/>
      </c>
      <c r="AF490" s="108" t="str">
        <f t="shared" si="112"/>
        <v/>
      </c>
      <c r="AG490" s="108" t="str">
        <f t="shared" si="113"/>
        <v>NO</v>
      </c>
      <c r="AH490" s="108" t="str">
        <f t="shared" si="114"/>
        <v>O</v>
      </c>
      <c r="AI490" s="108" t="str">
        <f t="shared" si="115"/>
        <v>S</v>
      </c>
      <c r="AJ490" s="111">
        <f t="shared" si="116"/>
        <v>0</v>
      </c>
      <c r="AK490" s="111">
        <f t="shared" si="117"/>
        <v>0</v>
      </c>
      <c r="AL490" s="111">
        <f t="shared" si="118"/>
        <v>0</v>
      </c>
      <c r="AM490" s="114">
        <f t="shared" si="119"/>
        <v>0</v>
      </c>
    </row>
    <row r="491" spans="1:39">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16" t="str">
        <f t="shared" si="105"/>
        <v/>
      </c>
      <c r="Z491" s="45" t="str">
        <f t="shared" si="106"/>
        <v/>
      </c>
      <c r="AA491" s="55" t="str">
        <f t="shared" si="107"/>
        <v>ES</v>
      </c>
      <c r="AB491" s="57" t="str">
        <f t="shared" si="108"/>
        <v>2</v>
      </c>
      <c r="AC491" s="55" t="str">
        <f t="shared" si="109"/>
        <v>Sin observaciones</v>
      </c>
      <c r="AD491" s="101" t="str">
        <f t="shared" si="110"/>
        <v>35</v>
      </c>
      <c r="AE491" s="101" t="str">
        <f t="shared" si="111"/>
        <v/>
      </c>
      <c r="AF491" s="108" t="str">
        <f t="shared" si="112"/>
        <v/>
      </c>
      <c r="AG491" s="108" t="str">
        <f t="shared" si="113"/>
        <v>NO</v>
      </c>
      <c r="AH491" s="108" t="str">
        <f t="shared" si="114"/>
        <v>O</v>
      </c>
      <c r="AI491" s="108" t="str">
        <f t="shared" si="115"/>
        <v>S</v>
      </c>
      <c r="AJ491" s="111">
        <f t="shared" si="116"/>
        <v>0</v>
      </c>
      <c r="AK491" s="111">
        <f t="shared" si="117"/>
        <v>0</v>
      </c>
      <c r="AL491" s="111">
        <f t="shared" si="118"/>
        <v>0</v>
      </c>
      <c r="AM491" s="114">
        <f t="shared" si="119"/>
        <v>0</v>
      </c>
    </row>
    <row r="492" spans="1:39">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16" t="str">
        <f t="shared" si="105"/>
        <v/>
      </c>
      <c r="Z492" s="45" t="str">
        <f t="shared" si="106"/>
        <v/>
      </c>
      <c r="AA492" s="55" t="str">
        <f t="shared" si="107"/>
        <v>ES</v>
      </c>
      <c r="AB492" s="57" t="str">
        <f t="shared" si="108"/>
        <v>2</v>
      </c>
      <c r="AC492" s="55" t="str">
        <f t="shared" si="109"/>
        <v>Sin observaciones</v>
      </c>
      <c r="AD492" s="101" t="str">
        <f t="shared" si="110"/>
        <v>35</v>
      </c>
      <c r="AE492" s="101" t="str">
        <f t="shared" si="111"/>
        <v/>
      </c>
      <c r="AF492" s="108" t="str">
        <f t="shared" si="112"/>
        <v/>
      </c>
      <c r="AG492" s="108" t="str">
        <f t="shared" si="113"/>
        <v>NO</v>
      </c>
      <c r="AH492" s="108" t="str">
        <f t="shared" si="114"/>
        <v>O</v>
      </c>
      <c r="AI492" s="108" t="str">
        <f t="shared" si="115"/>
        <v>S</v>
      </c>
      <c r="AJ492" s="111">
        <f t="shared" si="116"/>
        <v>0</v>
      </c>
      <c r="AK492" s="111">
        <f t="shared" si="117"/>
        <v>0</v>
      </c>
      <c r="AL492" s="111">
        <f t="shared" si="118"/>
        <v>0</v>
      </c>
      <c r="AM492" s="114">
        <f t="shared" si="119"/>
        <v>0</v>
      </c>
    </row>
    <row r="493" spans="1:39">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16" t="str">
        <f t="shared" si="105"/>
        <v/>
      </c>
      <c r="Z493" s="45" t="str">
        <f t="shared" si="106"/>
        <v/>
      </c>
      <c r="AA493" s="55" t="str">
        <f t="shared" si="107"/>
        <v>ES</v>
      </c>
      <c r="AB493" s="57" t="str">
        <f t="shared" si="108"/>
        <v>2</v>
      </c>
      <c r="AC493" s="55" t="str">
        <f t="shared" si="109"/>
        <v>Sin observaciones</v>
      </c>
      <c r="AD493" s="101" t="str">
        <f t="shared" si="110"/>
        <v>35</v>
      </c>
      <c r="AE493" s="101" t="str">
        <f t="shared" si="111"/>
        <v/>
      </c>
      <c r="AF493" s="108" t="str">
        <f t="shared" si="112"/>
        <v/>
      </c>
      <c r="AG493" s="108" t="str">
        <f t="shared" si="113"/>
        <v>NO</v>
      </c>
      <c r="AH493" s="108" t="str">
        <f t="shared" si="114"/>
        <v>O</v>
      </c>
      <c r="AI493" s="108" t="str">
        <f t="shared" si="115"/>
        <v>S</v>
      </c>
      <c r="AJ493" s="111">
        <f t="shared" si="116"/>
        <v>0</v>
      </c>
      <c r="AK493" s="111">
        <f t="shared" si="117"/>
        <v>0</v>
      </c>
      <c r="AL493" s="111">
        <f t="shared" si="118"/>
        <v>0</v>
      </c>
      <c r="AM493" s="114">
        <f t="shared" si="119"/>
        <v>0</v>
      </c>
    </row>
    <row r="494" spans="1:39">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16" t="str">
        <f t="shared" si="105"/>
        <v/>
      </c>
      <c r="Z494" s="45" t="str">
        <f t="shared" si="106"/>
        <v/>
      </c>
      <c r="AA494" s="55" t="str">
        <f t="shared" si="107"/>
        <v>ES</v>
      </c>
      <c r="AB494" s="57" t="str">
        <f t="shared" si="108"/>
        <v>2</v>
      </c>
      <c r="AC494" s="55" t="str">
        <f t="shared" si="109"/>
        <v>Sin observaciones</v>
      </c>
      <c r="AD494" s="101" t="str">
        <f t="shared" si="110"/>
        <v>35</v>
      </c>
      <c r="AE494" s="101" t="str">
        <f t="shared" si="111"/>
        <v/>
      </c>
      <c r="AF494" s="108" t="str">
        <f t="shared" si="112"/>
        <v/>
      </c>
      <c r="AG494" s="108" t="str">
        <f t="shared" si="113"/>
        <v>NO</v>
      </c>
      <c r="AH494" s="108" t="str">
        <f t="shared" si="114"/>
        <v>O</v>
      </c>
      <c r="AI494" s="108" t="str">
        <f t="shared" si="115"/>
        <v>S</v>
      </c>
      <c r="AJ494" s="111">
        <f t="shared" si="116"/>
        <v>0</v>
      </c>
      <c r="AK494" s="111">
        <f t="shared" si="117"/>
        <v>0</v>
      </c>
      <c r="AL494" s="111">
        <f t="shared" si="118"/>
        <v>0</v>
      </c>
      <c r="AM494" s="114">
        <f t="shared" si="119"/>
        <v>0</v>
      </c>
    </row>
    <row r="495" spans="1:39">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16" t="str">
        <f t="shared" si="105"/>
        <v/>
      </c>
      <c r="Z495" s="45" t="str">
        <f t="shared" si="106"/>
        <v/>
      </c>
      <c r="AA495" s="55" t="str">
        <f t="shared" si="107"/>
        <v>ES</v>
      </c>
      <c r="AB495" s="57" t="str">
        <f t="shared" si="108"/>
        <v>2</v>
      </c>
      <c r="AC495" s="55" t="str">
        <f t="shared" si="109"/>
        <v>Sin observaciones</v>
      </c>
      <c r="AD495" s="101" t="str">
        <f t="shared" si="110"/>
        <v>35</v>
      </c>
      <c r="AE495" s="101" t="str">
        <f t="shared" si="111"/>
        <v/>
      </c>
      <c r="AF495" s="108" t="str">
        <f t="shared" si="112"/>
        <v/>
      </c>
      <c r="AG495" s="108" t="str">
        <f t="shared" si="113"/>
        <v>NO</v>
      </c>
      <c r="AH495" s="108" t="str">
        <f t="shared" si="114"/>
        <v>O</v>
      </c>
      <c r="AI495" s="108" t="str">
        <f t="shared" si="115"/>
        <v>S</v>
      </c>
      <c r="AJ495" s="111">
        <f t="shared" si="116"/>
        <v>0</v>
      </c>
      <c r="AK495" s="111">
        <f t="shared" si="117"/>
        <v>0</v>
      </c>
      <c r="AL495" s="111">
        <f t="shared" si="118"/>
        <v>0</v>
      </c>
      <c r="AM495" s="114">
        <f t="shared" si="119"/>
        <v>0</v>
      </c>
    </row>
    <row r="496" spans="1:39">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16" t="str">
        <f t="shared" si="105"/>
        <v/>
      </c>
      <c r="Z496" s="45" t="str">
        <f t="shared" si="106"/>
        <v/>
      </c>
      <c r="AA496" s="55" t="str">
        <f t="shared" si="107"/>
        <v>ES</v>
      </c>
      <c r="AB496" s="57" t="str">
        <f t="shared" si="108"/>
        <v>2</v>
      </c>
      <c r="AC496" s="55" t="str">
        <f t="shared" si="109"/>
        <v>Sin observaciones</v>
      </c>
      <c r="AD496" s="101" t="str">
        <f t="shared" si="110"/>
        <v>35</v>
      </c>
      <c r="AE496" s="101" t="str">
        <f t="shared" si="111"/>
        <v/>
      </c>
      <c r="AF496" s="108" t="str">
        <f t="shared" si="112"/>
        <v/>
      </c>
      <c r="AG496" s="108" t="str">
        <f t="shared" si="113"/>
        <v>NO</v>
      </c>
      <c r="AH496" s="108" t="str">
        <f t="shared" si="114"/>
        <v>O</v>
      </c>
      <c r="AI496" s="108" t="str">
        <f t="shared" si="115"/>
        <v>S</v>
      </c>
      <c r="AJ496" s="111">
        <f t="shared" si="116"/>
        <v>0</v>
      </c>
      <c r="AK496" s="111">
        <f t="shared" si="117"/>
        <v>0</v>
      </c>
      <c r="AL496" s="111">
        <f t="shared" si="118"/>
        <v>0</v>
      </c>
      <c r="AM496" s="114">
        <f t="shared" si="119"/>
        <v>0</v>
      </c>
    </row>
    <row r="497" spans="1:39">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16" t="str">
        <f t="shared" si="105"/>
        <v/>
      </c>
      <c r="Z497" s="45" t="str">
        <f t="shared" si="106"/>
        <v/>
      </c>
      <c r="AA497" s="55" t="str">
        <f t="shared" si="107"/>
        <v>ES</v>
      </c>
      <c r="AB497" s="57" t="str">
        <f t="shared" si="108"/>
        <v>2</v>
      </c>
      <c r="AC497" s="55" t="str">
        <f t="shared" si="109"/>
        <v>Sin observaciones</v>
      </c>
      <c r="AD497" s="101" t="str">
        <f t="shared" si="110"/>
        <v>35</v>
      </c>
      <c r="AE497" s="101" t="str">
        <f t="shared" si="111"/>
        <v/>
      </c>
      <c r="AF497" s="108" t="str">
        <f t="shared" si="112"/>
        <v/>
      </c>
      <c r="AG497" s="108" t="str">
        <f t="shared" si="113"/>
        <v>NO</v>
      </c>
      <c r="AH497" s="108" t="str">
        <f t="shared" si="114"/>
        <v>O</v>
      </c>
      <c r="AI497" s="108" t="str">
        <f t="shared" si="115"/>
        <v>S</v>
      </c>
      <c r="AJ497" s="111">
        <f t="shared" si="116"/>
        <v>0</v>
      </c>
      <c r="AK497" s="111">
        <f t="shared" si="117"/>
        <v>0</v>
      </c>
      <c r="AL497" s="111">
        <f t="shared" si="118"/>
        <v>0</v>
      </c>
      <c r="AM497" s="114">
        <f t="shared" si="119"/>
        <v>0</v>
      </c>
    </row>
    <row r="498" spans="1:39">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16" t="str">
        <f t="shared" si="105"/>
        <v/>
      </c>
      <c r="Z498" s="45" t="str">
        <f t="shared" si="106"/>
        <v/>
      </c>
      <c r="AA498" s="55" t="str">
        <f t="shared" si="107"/>
        <v>ES</v>
      </c>
      <c r="AB498" s="57" t="str">
        <f t="shared" si="108"/>
        <v>2</v>
      </c>
      <c r="AC498" s="55" t="str">
        <f t="shared" si="109"/>
        <v>Sin observaciones</v>
      </c>
      <c r="AD498" s="101" t="str">
        <f t="shared" si="110"/>
        <v>35</v>
      </c>
      <c r="AE498" s="101" t="str">
        <f t="shared" si="111"/>
        <v/>
      </c>
      <c r="AF498" s="108" t="str">
        <f t="shared" si="112"/>
        <v/>
      </c>
      <c r="AG498" s="108" t="str">
        <f t="shared" si="113"/>
        <v>NO</v>
      </c>
      <c r="AH498" s="108" t="str">
        <f t="shared" si="114"/>
        <v>O</v>
      </c>
      <c r="AI498" s="108" t="str">
        <f t="shared" si="115"/>
        <v>S</v>
      </c>
      <c r="AJ498" s="111">
        <f t="shared" si="116"/>
        <v>0</v>
      </c>
      <c r="AK498" s="111">
        <f t="shared" si="117"/>
        <v>0</v>
      </c>
      <c r="AL498" s="111">
        <f t="shared" si="118"/>
        <v>0</v>
      </c>
      <c r="AM498" s="114">
        <f t="shared" si="119"/>
        <v>0</v>
      </c>
    </row>
    <row r="499" spans="1:39">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16" t="str">
        <f t="shared" si="105"/>
        <v/>
      </c>
      <c r="Z499" s="45" t="str">
        <f t="shared" si="106"/>
        <v/>
      </c>
      <c r="AA499" s="55" t="str">
        <f t="shared" si="107"/>
        <v>ES</v>
      </c>
      <c r="AB499" s="57" t="str">
        <f t="shared" si="108"/>
        <v>2</v>
      </c>
      <c r="AC499" s="55" t="str">
        <f t="shared" si="109"/>
        <v>Sin observaciones</v>
      </c>
      <c r="AD499" s="101" t="str">
        <f t="shared" si="110"/>
        <v>35</v>
      </c>
      <c r="AE499" s="101" t="str">
        <f t="shared" si="111"/>
        <v/>
      </c>
      <c r="AF499" s="108" t="str">
        <f t="shared" si="112"/>
        <v/>
      </c>
      <c r="AG499" s="108" t="str">
        <f t="shared" si="113"/>
        <v>NO</v>
      </c>
      <c r="AH499" s="108" t="str">
        <f t="shared" si="114"/>
        <v>O</v>
      </c>
      <c r="AI499" s="108" t="str">
        <f t="shared" si="115"/>
        <v>S</v>
      </c>
      <c r="AJ499" s="111">
        <f t="shared" si="116"/>
        <v>0</v>
      </c>
      <c r="AK499" s="111">
        <f t="shared" si="117"/>
        <v>0</v>
      </c>
      <c r="AL499" s="111">
        <f t="shared" si="118"/>
        <v>0</v>
      </c>
      <c r="AM499" s="114">
        <f t="shared" si="119"/>
        <v>0</v>
      </c>
    </row>
    <row r="500" spans="1:39">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16" t="str">
        <f t="shared" si="105"/>
        <v/>
      </c>
      <c r="Z500" s="45" t="str">
        <f t="shared" si="106"/>
        <v/>
      </c>
      <c r="AA500" s="55" t="str">
        <f t="shared" si="107"/>
        <v>ES</v>
      </c>
      <c r="AB500" s="57" t="str">
        <f t="shared" si="108"/>
        <v>2</v>
      </c>
      <c r="AC500" s="55" t="str">
        <f t="shared" si="109"/>
        <v>Sin observaciones</v>
      </c>
      <c r="AD500" s="101" t="str">
        <f t="shared" si="110"/>
        <v>35</v>
      </c>
      <c r="AE500" s="101" t="str">
        <f t="shared" si="111"/>
        <v/>
      </c>
      <c r="AF500" s="108" t="str">
        <f t="shared" si="112"/>
        <v/>
      </c>
      <c r="AG500" s="108" t="str">
        <f t="shared" si="113"/>
        <v>NO</v>
      </c>
      <c r="AH500" s="108" t="str">
        <f t="shared" si="114"/>
        <v>O</v>
      </c>
      <c r="AI500" s="108" t="str">
        <f t="shared" si="115"/>
        <v>S</v>
      </c>
      <c r="AJ500" s="111">
        <f t="shared" si="116"/>
        <v>0</v>
      </c>
      <c r="AK500" s="111">
        <f t="shared" si="117"/>
        <v>0</v>
      </c>
      <c r="AL500" s="111">
        <f t="shared" si="118"/>
        <v>0</v>
      </c>
      <c r="AM500" s="114">
        <f t="shared" si="119"/>
        <v>0</v>
      </c>
    </row>
    <row r="501" spans="1:39">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16" t="str">
        <f t="shared" si="105"/>
        <v/>
      </c>
      <c r="Z501" s="45" t="str">
        <f t="shared" si="106"/>
        <v/>
      </c>
      <c r="AA501" s="55" t="str">
        <f t="shared" si="107"/>
        <v>ES</v>
      </c>
      <c r="AB501" s="57" t="str">
        <f t="shared" si="108"/>
        <v>2</v>
      </c>
      <c r="AC501" s="55" t="str">
        <f t="shared" si="109"/>
        <v>Sin observaciones</v>
      </c>
      <c r="AD501" s="101" t="str">
        <f t="shared" si="110"/>
        <v>35</v>
      </c>
      <c r="AE501" s="101" t="str">
        <f t="shared" si="111"/>
        <v/>
      </c>
      <c r="AF501" s="108" t="str">
        <f t="shared" si="112"/>
        <v/>
      </c>
      <c r="AG501" s="108" t="str">
        <f t="shared" si="113"/>
        <v>NO</v>
      </c>
      <c r="AH501" s="108" t="str">
        <f t="shared" si="114"/>
        <v>O</v>
      </c>
      <c r="AI501" s="108" t="str">
        <f t="shared" si="115"/>
        <v>S</v>
      </c>
      <c r="AJ501" s="111">
        <f t="shared" si="116"/>
        <v>0</v>
      </c>
      <c r="AK501" s="111">
        <f t="shared" si="117"/>
        <v>0</v>
      </c>
      <c r="AL501" s="111">
        <f t="shared" si="118"/>
        <v>0</v>
      </c>
      <c r="AM501" s="114">
        <f t="shared" si="119"/>
        <v>0</v>
      </c>
    </row>
    <row r="502" spans="1:39">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16" t="str">
        <f t="shared" si="105"/>
        <v/>
      </c>
      <c r="Z502" s="45" t="str">
        <f t="shared" si="106"/>
        <v/>
      </c>
      <c r="AA502" s="55" t="str">
        <f t="shared" si="107"/>
        <v>ES</v>
      </c>
      <c r="AB502" s="57" t="str">
        <f t="shared" si="108"/>
        <v>2</v>
      </c>
      <c r="AC502" s="55" t="str">
        <f t="shared" si="109"/>
        <v>Sin observaciones</v>
      </c>
      <c r="AD502" s="101" t="str">
        <f t="shared" si="110"/>
        <v>35</v>
      </c>
      <c r="AE502" s="101" t="str">
        <f t="shared" si="111"/>
        <v/>
      </c>
      <c r="AF502" s="108" t="str">
        <f t="shared" si="112"/>
        <v/>
      </c>
      <c r="AG502" s="108" t="str">
        <f t="shared" si="113"/>
        <v>NO</v>
      </c>
      <c r="AH502" s="108" t="str">
        <f t="shared" si="114"/>
        <v>O</v>
      </c>
      <c r="AI502" s="108" t="str">
        <f t="shared" si="115"/>
        <v>S</v>
      </c>
      <c r="AJ502" s="111">
        <f t="shared" si="116"/>
        <v>0</v>
      </c>
      <c r="AK502" s="111">
        <f t="shared" si="117"/>
        <v>0</v>
      </c>
      <c r="AL502" s="111">
        <f t="shared" si="118"/>
        <v>0</v>
      </c>
      <c r="AM502" s="114">
        <f t="shared" si="119"/>
        <v>0</v>
      </c>
    </row>
    <row r="503" spans="1:39">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16" t="str">
        <f t="shared" si="105"/>
        <v/>
      </c>
      <c r="Z503" s="45" t="str">
        <f t="shared" si="106"/>
        <v/>
      </c>
      <c r="AA503" s="55" t="str">
        <f t="shared" si="107"/>
        <v>ES</v>
      </c>
      <c r="AB503" s="57" t="str">
        <f t="shared" si="108"/>
        <v>2</v>
      </c>
      <c r="AC503" s="55" t="str">
        <f t="shared" si="109"/>
        <v>Sin observaciones</v>
      </c>
      <c r="AD503" s="101" t="str">
        <f t="shared" si="110"/>
        <v>35</v>
      </c>
      <c r="AE503" s="101" t="str">
        <f t="shared" si="111"/>
        <v/>
      </c>
      <c r="AF503" s="108" t="str">
        <f t="shared" si="112"/>
        <v/>
      </c>
      <c r="AG503" s="108" t="str">
        <f t="shared" si="113"/>
        <v>NO</v>
      </c>
      <c r="AH503" s="108" t="str">
        <f t="shared" si="114"/>
        <v>O</v>
      </c>
      <c r="AI503" s="108" t="str">
        <f t="shared" si="115"/>
        <v>S</v>
      </c>
      <c r="AJ503" s="111">
        <f t="shared" si="116"/>
        <v>0</v>
      </c>
      <c r="AK503" s="111">
        <f t="shared" si="117"/>
        <v>0</v>
      </c>
      <c r="AL503" s="111">
        <f t="shared" si="118"/>
        <v>0</v>
      </c>
      <c r="AM503" s="114">
        <f t="shared" si="119"/>
        <v>0</v>
      </c>
    </row>
    <row r="504" spans="1:39">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16" t="str">
        <f t="shared" si="105"/>
        <v/>
      </c>
      <c r="Z504" s="45" t="str">
        <f t="shared" si="106"/>
        <v/>
      </c>
      <c r="AA504" s="55" t="str">
        <f t="shared" si="107"/>
        <v>ES</v>
      </c>
      <c r="AB504" s="57" t="str">
        <f t="shared" si="108"/>
        <v>2</v>
      </c>
      <c r="AC504" s="55" t="str">
        <f t="shared" si="109"/>
        <v>Sin observaciones</v>
      </c>
      <c r="AD504" s="101" t="str">
        <f t="shared" si="110"/>
        <v>35</v>
      </c>
      <c r="AE504" s="101" t="str">
        <f t="shared" si="111"/>
        <v/>
      </c>
      <c r="AF504" s="108" t="str">
        <f t="shared" si="112"/>
        <v/>
      </c>
      <c r="AG504" s="108" t="str">
        <f t="shared" si="113"/>
        <v>NO</v>
      </c>
      <c r="AH504" s="108" t="str">
        <f t="shared" si="114"/>
        <v>O</v>
      </c>
      <c r="AI504" s="108" t="str">
        <f t="shared" si="115"/>
        <v>S</v>
      </c>
      <c r="AJ504" s="111">
        <f t="shared" si="116"/>
        <v>0</v>
      </c>
      <c r="AK504" s="111">
        <f t="shared" si="117"/>
        <v>0</v>
      </c>
      <c r="AL504" s="111">
        <f t="shared" si="118"/>
        <v>0</v>
      </c>
      <c r="AM504" s="114">
        <f t="shared" si="119"/>
        <v>0</v>
      </c>
    </row>
    <row r="505" spans="1:39">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16" t="str">
        <f t="shared" si="105"/>
        <v/>
      </c>
      <c r="Z505" s="45" t="str">
        <f t="shared" si="106"/>
        <v/>
      </c>
      <c r="AA505" s="55" t="str">
        <f t="shared" si="107"/>
        <v>ES</v>
      </c>
      <c r="AB505" s="57" t="str">
        <f t="shared" si="108"/>
        <v>2</v>
      </c>
      <c r="AC505" s="55" t="str">
        <f t="shared" si="109"/>
        <v>Sin observaciones</v>
      </c>
      <c r="AD505" s="101" t="str">
        <f t="shared" si="110"/>
        <v>35</v>
      </c>
      <c r="AE505" s="101" t="str">
        <f t="shared" si="111"/>
        <v/>
      </c>
      <c r="AF505" s="108" t="str">
        <f t="shared" si="112"/>
        <v/>
      </c>
      <c r="AG505" s="108" t="str">
        <f t="shared" si="113"/>
        <v>NO</v>
      </c>
      <c r="AH505" s="108" t="str">
        <f t="shared" si="114"/>
        <v>O</v>
      </c>
      <c r="AI505" s="108" t="str">
        <f t="shared" si="115"/>
        <v>S</v>
      </c>
      <c r="AJ505" s="111">
        <f t="shared" si="116"/>
        <v>0</v>
      </c>
      <c r="AK505" s="111">
        <f t="shared" si="117"/>
        <v>0</v>
      </c>
      <c r="AL505" s="111">
        <f t="shared" si="118"/>
        <v>0</v>
      </c>
      <c r="AM505" s="114">
        <f t="shared" si="119"/>
        <v>0</v>
      </c>
    </row>
    <row r="506" spans="1:39">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16" t="str">
        <f t="shared" si="105"/>
        <v/>
      </c>
      <c r="Z506" s="45" t="str">
        <f t="shared" si="106"/>
        <v/>
      </c>
      <c r="AA506" s="55" t="str">
        <f t="shared" si="107"/>
        <v>ES</v>
      </c>
      <c r="AB506" s="57" t="str">
        <f t="shared" si="108"/>
        <v>2</v>
      </c>
      <c r="AC506" s="55" t="str">
        <f t="shared" si="109"/>
        <v>Sin observaciones</v>
      </c>
      <c r="AD506" s="101" t="str">
        <f t="shared" si="110"/>
        <v>35</v>
      </c>
      <c r="AE506" s="101" t="str">
        <f t="shared" si="111"/>
        <v/>
      </c>
      <c r="AF506" s="108" t="str">
        <f t="shared" si="112"/>
        <v/>
      </c>
      <c r="AG506" s="108" t="str">
        <f t="shared" si="113"/>
        <v>NO</v>
      </c>
      <c r="AH506" s="108" t="str">
        <f t="shared" si="114"/>
        <v>O</v>
      </c>
      <c r="AI506" s="108" t="str">
        <f t="shared" si="115"/>
        <v>S</v>
      </c>
      <c r="AJ506" s="111">
        <f t="shared" si="116"/>
        <v>0</v>
      </c>
      <c r="AK506" s="111">
        <f t="shared" si="117"/>
        <v>0</v>
      </c>
      <c r="AL506" s="111">
        <f t="shared" si="118"/>
        <v>0</v>
      </c>
      <c r="AM506" s="114">
        <f t="shared" si="119"/>
        <v>0</v>
      </c>
    </row>
    <row r="507" spans="1:39">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16" t="str">
        <f t="shared" si="105"/>
        <v/>
      </c>
      <c r="Z507" s="45" t="str">
        <f t="shared" si="106"/>
        <v/>
      </c>
      <c r="AA507" s="55" t="str">
        <f t="shared" si="107"/>
        <v>ES</v>
      </c>
      <c r="AB507" s="57" t="str">
        <f t="shared" si="108"/>
        <v>2</v>
      </c>
      <c r="AC507" s="55" t="str">
        <f t="shared" si="109"/>
        <v>Sin observaciones</v>
      </c>
      <c r="AD507" s="101" t="str">
        <f t="shared" si="110"/>
        <v>35</v>
      </c>
      <c r="AE507" s="101" t="str">
        <f t="shared" si="111"/>
        <v/>
      </c>
      <c r="AF507" s="108" t="str">
        <f t="shared" si="112"/>
        <v/>
      </c>
      <c r="AG507" s="108" t="str">
        <f t="shared" si="113"/>
        <v>NO</v>
      </c>
      <c r="AH507" s="108" t="str">
        <f t="shared" si="114"/>
        <v>O</v>
      </c>
      <c r="AI507" s="108" t="str">
        <f t="shared" si="115"/>
        <v>S</v>
      </c>
      <c r="AJ507" s="111">
        <f t="shared" si="116"/>
        <v>0</v>
      </c>
      <c r="AK507" s="111">
        <f t="shared" si="117"/>
        <v>0</v>
      </c>
      <c r="AL507" s="111">
        <f t="shared" si="118"/>
        <v>0</v>
      </c>
      <c r="AM507" s="114">
        <f t="shared" si="119"/>
        <v>0</v>
      </c>
    </row>
    <row r="508" spans="1:39">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16" t="str">
        <f t="shared" si="105"/>
        <v/>
      </c>
      <c r="Z508" s="45" t="str">
        <f t="shared" si="106"/>
        <v/>
      </c>
      <c r="AA508" s="55" t="str">
        <f t="shared" si="107"/>
        <v>ES</v>
      </c>
      <c r="AB508" s="57" t="str">
        <f t="shared" si="108"/>
        <v>2</v>
      </c>
      <c r="AC508" s="55" t="str">
        <f t="shared" si="109"/>
        <v>Sin observaciones</v>
      </c>
      <c r="AD508" s="101" t="str">
        <f t="shared" si="110"/>
        <v>35</v>
      </c>
      <c r="AE508" s="101" t="str">
        <f t="shared" si="111"/>
        <v/>
      </c>
      <c r="AF508" s="108" t="str">
        <f t="shared" si="112"/>
        <v/>
      </c>
      <c r="AG508" s="108" t="str">
        <f t="shared" si="113"/>
        <v>NO</v>
      </c>
      <c r="AH508" s="108" t="str">
        <f t="shared" si="114"/>
        <v>O</v>
      </c>
      <c r="AI508" s="108" t="str">
        <f t="shared" si="115"/>
        <v>S</v>
      </c>
      <c r="AJ508" s="111">
        <f t="shared" si="116"/>
        <v>0</v>
      </c>
      <c r="AK508" s="111">
        <f t="shared" si="117"/>
        <v>0</v>
      </c>
      <c r="AL508" s="111">
        <f t="shared" si="118"/>
        <v>0</v>
      </c>
      <c r="AM508" s="114">
        <f t="shared" si="119"/>
        <v>0</v>
      </c>
    </row>
    <row r="509" spans="1:39">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16" t="str">
        <f t="shared" si="105"/>
        <v/>
      </c>
      <c r="Z509" s="45" t="str">
        <f t="shared" si="106"/>
        <v/>
      </c>
      <c r="AA509" s="55" t="str">
        <f t="shared" si="107"/>
        <v>ES</v>
      </c>
      <c r="AB509" s="57" t="str">
        <f t="shared" si="108"/>
        <v>2</v>
      </c>
      <c r="AC509" s="55" t="str">
        <f t="shared" si="109"/>
        <v>Sin observaciones</v>
      </c>
      <c r="AD509" s="101" t="str">
        <f t="shared" si="110"/>
        <v>35</v>
      </c>
      <c r="AE509" s="101" t="str">
        <f t="shared" si="111"/>
        <v/>
      </c>
      <c r="AF509" s="108" t="str">
        <f t="shared" si="112"/>
        <v/>
      </c>
      <c r="AG509" s="108" t="str">
        <f t="shared" si="113"/>
        <v>NO</v>
      </c>
      <c r="AH509" s="108" t="str">
        <f t="shared" si="114"/>
        <v>O</v>
      </c>
      <c r="AI509" s="108" t="str">
        <f t="shared" si="115"/>
        <v>S</v>
      </c>
      <c r="AJ509" s="111">
        <f t="shared" si="116"/>
        <v>0</v>
      </c>
      <c r="AK509" s="111">
        <f t="shared" si="117"/>
        <v>0</v>
      </c>
      <c r="AL509" s="111">
        <f t="shared" si="118"/>
        <v>0</v>
      </c>
      <c r="AM509" s="114">
        <f t="shared" si="119"/>
        <v>0</v>
      </c>
    </row>
    <row r="510" spans="1:39">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16" t="str">
        <f t="shared" si="105"/>
        <v/>
      </c>
      <c r="Z510" s="45" t="str">
        <f t="shared" si="106"/>
        <v/>
      </c>
      <c r="AA510" s="55" t="str">
        <f t="shared" si="107"/>
        <v>ES</v>
      </c>
      <c r="AB510" s="57" t="str">
        <f t="shared" si="108"/>
        <v>2</v>
      </c>
      <c r="AC510" s="55" t="str">
        <f t="shared" si="109"/>
        <v>Sin observaciones</v>
      </c>
      <c r="AD510" s="101" t="str">
        <f t="shared" si="110"/>
        <v>35</v>
      </c>
      <c r="AE510" s="101" t="str">
        <f t="shared" si="111"/>
        <v/>
      </c>
      <c r="AF510" s="108" t="str">
        <f t="shared" si="112"/>
        <v/>
      </c>
      <c r="AG510" s="108" t="str">
        <f t="shared" si="113"/>
        <v>NO</v>
      </c>
      <c r="AH510" s="108" t="str">
        <f t="shared" si="114"/>
        <v>O</v>
      </c>
      <c r="AI510" s="108" t="str">
        <f t="shared" si="115"/>
        <v>S</v>
      </c>
      <c r="AJ510" s="111">
        <f t="shared" si="116"/>
        <v>0</v>
      </c>
      <c r="AK510" s="111">
        <f t="shared" si="117"/>
        <v>0</v>
      </c>
      <c r="AL510" s="111">
        <f t="shared" si="118"/>
        <v>0</v>
      </c>
      <c r="AM510" s="114">
        <f t="shared" si="119"/>
        <v>0</v>
      </c>
    </row>
    <row r="511" spans="1:39">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16" t="str">
        <f t="shared" si="105"/>
        <v/>
      </c>
      <c r="Z511" s="45" t="str">
        <f t="shared" si="106"/>
        <v/>
      </c>
      <c r="AA511" s="55" t="str">
        <f t="shared" si="107"/>
        <v>ES</v>
      </c>
      <c r="AB511" s="57" t="str">
        <f t="shared" si="108"/>
        <v>2</v>
      </c>
      <c r="AC511" s="55" t="str">
        <f t="shared" si="109"/>
        <v>Sin observaciones</v>
      </c>
      <c r="AD511" s="101" t="str">
        <f t="shared" si="110"/>
        <v>35</v>
      </c>
      <c r="AE511" s="101" t="str">
        <f t="shared" si="111"/>
        <v/>
      </c>
      <c r="AF511" s="108" t="str">
        <f t="shared" si="112"/>
        <v/>
      </c>
      <c r="AG511" s="108" t="str">
        <f t="shared" si="113"/>
        <v>NO</v>
      </c>
      <c r="AH511" s="108" t="str">
        <f t="shared" si="114"/>
        <v>O</v>
      </c>
      <c r="AI511" s="108" t="str">
        <f t="shared" si="115"/>
        <v>S</v>
      </c>
      <c r="AJ511" s="111">
        <f t="shared" si="116"/>
        <v>0</v>
      </c>
      <c r="AK511" s="111">
        <f t="shared" si="117"/>
        <v>0</v>
      </c>
      <c r="AL511" s="111">
        <f t="shared" si="118"/>
        <v>0</v>
      </c>
      <c r="AM511" s="114">
        <f t="shared" si="119"/>
        <v>0</v>
      </c>
    </row>
    <row r="512" spans="1:39">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16" t="str">
        <f t="shared" si="105"/>
        <v/>
      </c>
      <c r="Z512" s="45" t="str">
        <f t="shared" si="106"/>
        <v/>
      </c>
      <c r="AA512" s="55" t="str">
        <f t="shared" si="107"/>
        <v>ES</v>
      </c>
      <c r="AB512" s="57" t="str">
        <f t="shared" si="108"/>
        <v>2</v>
      </c>
      <c r="AC512" s="55" t="str">
        <f t="shared" si="109"/>
        <v>Sin observaciones</v>
      </c>
      <c r="AD512" s="101" t="str">
        <f t="shared" si="110"/>
        <v>35</v>
      </c>
      <c r="AE512" s="101" t="str">
        <f t="shared" si="111"/>
        <v/>
      </c>
      <c r="AF512" s="108" t="str">
        <f t="shared" si="112"/>
        <v/>
      </c>
      <c r="AG512" s="108" t="str">
        <f t="shared" si="113"/>
        <v>NO</v>
      </c>
      <c r="AH512" s="108" t="str">
        <f t="shared" si="114"/>
        <v>O</v>
      </c>
      <c r="AI512" s="108" t="str">
        <f t="shared" si="115"/>
        <v>S</v>
      </c>
      <c r="AJ512" s="111">
        <f t="shared" si="116"/>
        <v>0</v>
      </c>
      <c r="AK512" s="111">
        <f t="shared" si="117"/>
        <v>0</v>
      </c>
      <c r="AL512" s="111">
        <f t="shared" si="118"/>
        <v>0</v>
      </c>
      <c r="AM512" s="114">
        <f t="shared" si="119"/>
        <v>0</v>
      </c>
    </row>
    <row r="513" spans="1:39">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16" t="str">
        <f t="shared" si="105"/>
        <v/>
      </c>
      <c r="Z513" s="45" t="str">
        <f t="shared" si="106"/>
        <v/>
      </c>
      <c r="AA513" s="55" t="str">
        <f t="shared" si="107"/>
        <v>ES</v>
      </c>
      <c r="AB513" s="57" t="str">
        <f t="shared" si="108"/>
        <v>2</v>
      </c>
      <c r="AC513" s="55" t="str">
        <f t="shared" si="109"/>
        <v>Sin observaciones</v>
      </c>
      <c r="AD513" s="101" t="str">
        <f t="shared" si="110"/>
        <v>35</v>
      </c>
      <c r="AE513" s="101" t="str">
        <f t="shared" si="111"/>
        <v/>
      </c>
      <c r="AF513" s="108" t="str">
        <f t="shared" si="112"/>
        <v/>
      </c>
      <c r="AG513" s="108" t="str">
        <f t="shared" si="113"/>
        <v>NO</v>
      </c>
      <c r="AH513" s="108" t="str">
        <f t="shared" si="114"/>
        <v>O</v>
      </c>
      <c r="AI513" s="108" t="str">
        <f t="shared" si="115"/>
        <v>S</v>
      </c>
      <c r="AJ513" s="111">
        <f t="shared" si="116"/>
        <v>0</v>
      </c>
      <c r="AK513" s="111">
        <f t="shared" si="117"/>
        <v>0</v>
      </c>
      <c r="AL513" s="111">
        <f t="shared" si="118"/>
        <v>0</v>
      </c>
      <c r="AM513" s="114">
        <f t="shared" si="119"/>
        <v>0</v>
      </c>
    </row>
    <row r="514" spans="1:39">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16" t="str">
        <f t="shared" si="105"/>
        <v/>
      </c>
      <c r="Z514" s="45" t="str">
        <f t="shared" si="106"/>
        <v/>
      </c>
      <c r="AA514" s="55" t="str">
        <f t="shared" si="107"/>
        <v>ES</v>
      </c>
      <c r="AB514" s="57" t="str">
        <f t="shared" si="108"/>
        <v>2</v>
      </c>
      <c r="AC514" s="55" t="str">
        <f t="shared" si="109"/>
        <v>Sin observaciones</v>
      </c>
      <c r="AD514" s="101" t="str">
        <f t="shared" si="110"/>
        <v>35</v>
      </c>
      <c r="AE514" s="101" t="str">
        <f t="shared" si="111"/>
        <v/>
      </c>
      <c r="AF514" s="108" t="str">
        <f t="shared" si="112"/>
        <v/>
      </c>
      <c r="AG514" s="108" t="str">
        <f t="shared" si="113"/>
        <v>NO</v>
      </c>
      <c r="AH514" s="108" t="str">
        <f t="shared" si="114"/>
        <v>O</v>
      </c>
      <c r="AI514" s="108" t="str">
        <f t="shared" si="115"/>
        <v>S</v>
      </c>
      <c r="AJ514" s="111">
        <f t="shared" si="116"/>
        <v>0</v>
      </c>
      <c r="AK514" s="111">
        <f t="shared" si="117"/>
        <v>0</v>
      </c>
      <c r="AL514" s="111">
        <f t="shared" si="118"/>
        <v>0</v>
      </c>
      <c r="AM514" s="114">
        <f t="shared" si="119"/>
        <v>0</v>
      </c>
    </row>
    <row r="515" spans="1:39">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16" t="str">
        <f t="shared" ref="Y515:Y578" si="120">IF(ISBLANK(A515),"",CONCATENATE($BF$10,"-",MID($BF$9,3,2),"-M_",A515))</f>
        <v/>
      </c>
      <c r="Z515" s="45" t="str">
        <f t="shared" ref="Z515:Z578" si="121">IF(ISBLANK(B515),"",VLOOKUP(B515,$BM$2:$BN$5,2,FALSE))</f>
        <v/>
      </c>
      <c r="AA515" s="55" t="str">
        <f t="shared" ref="AA515:AA578" si="122">UPPER(IF(ISBLANK(V515),"ES",V515))</f>
        <v>ES</v>
      </c>
      <c r="AB515" s="57" t="str">
        <f t="shared" ref="AB515:AB578" si="123">IF(ISBLANK(O515),"2",VLOOKUP(O515,$BK$2:$BL$3,2,FALSE))</f>
        <v>2</v>
      </c>
      <c r="AC515" s="55" t="str">
        <f t="shared" ref="AC515:AC578" si="124">IF(ISBLANK(X515),"Sin observaciones",X515)</f>
        <v>Sin observaciones</v>
      </c>
      <c r="AD515" s="101" t="str">
        <f t="shared" ref="AD515:AD578" si="125">IF(ISBLANK(G515),"35",VLOOKUP(G515,$BQ$2:$BR$55,2,FALSE))</f>
        <v>35</v>
      </c>
      <c r="AE515" s="101" t="str">
        <f t="shared" ref="AE515:AE578" si="126">IF(ISBLANK(B515),"",VLOOKUP(Z515,$BN$2:$BO$5,2,FALSE))</f>
        <v/>
      </c>
      <c r="AF515" s="108" t="str">
        <f t="shared" ref="AF515:AF578" si="127">IF(ISBLANK(D515),"",VLOOKUP(D515,$BU$2:$BV$5,2,FALSE))</f>
        <v/>
      </c>
      <c r="AG515" s="108" t="str">
        <f t="shared" ref="AG515:AG578" si="128">IF(ISBLANK(O515),"NO",O515)</f>
        <v>NO</v>
      </c>
      <c r="AH515" s="108" t="str">
        <f t="shared" ref="AH515:AH578" si="129">IF(ISBLANK(C515),"O",VLOOKUP(C515,$BW$2:$BX$4,2,FALSE))</f>
        <v>O</v>
      </c>
      <c r="AI515" s="108" t="str">
        <f t="shared" ref="AI515:AI578" si="130">IF(ISBLANK(M515),"S",VLOOKUP(M515,$CA$2:$CB$3,2,FALSE))</f>
        <v>S</v>
      </c>
      <c r="AJ515" s="111">
        <f t="shared" ref="AJ515:AJ578" si="131">ROUND(SUM(I515+J515),0)</f>
        <v>0</v>
      </c>
      <c r="AK515" s="111">
        <f t="shared" ref="AK515:AK578" si="132">ROUND(H515,0)</f>
        <v>0</v>
      </c>
      <c r="AL515" s="111">
        <f t="shared" ref="AL515:AL578" si="133">ROUND(SUM(K515+L515),0)</f>
        <v>0</v>
      </c>
      <c r="AM515" s="114">
        <f t="shared" ref="AM515:AM578" si="134">IF(ISBLANK(W515),N515,W515)</f>
        <v>0</v>
      </c>
    </row>
    <row r="516" spans="1:39">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16" t="str">
        <f t="shared" si="120"/>
        <v/>
      </c>
      <c r="Z516" s="45" t="str">
        <f t="shared" si="121"/>
        <v/>
      </c>
      <c r="AA516" s="55" t="str">
        <f t="shared" si="122"/>
        <v>ES</v>
      </c>
      <c r="AB516" s="57" t="str">
        <f t="shared" si="123"/>
        <v>2</v>
      </c>
      <c r="AC516" s="55" t="str">
        <f t="shared" si="124"/>
        <v>Sin observaciones</v>
      </c>
      <c r="AD516" s="101" t="str">
        <f t="shared" si="125"/>
        <v>35</v>
      </c>
      <c r="AE516" s="101" t="str">
        <f t="shared" si="126"/>
        <v/>
      </c>
      <c r="AF516" s="108" t="str">
        <f t="shared" si="127"/>
        <v/>
      </c>
      <c r="AG516" s="108" t="str">
        <f t="shared" si="128"/>
        <v>NO</v>
      </c>
      <c r="AH516" s="108" t="str">
        <f t="shared" si="129"/>
        <v>O</v>
      </c>
      <c r="AI516" s="108" t="str">
        <f t="shared" si="130"/>
        <v>S</v>
      </c>
      <c r="AJ516" s="111">
        <f t="shared" si="131"/>
        <v>0</v>
      </c>
      <c r="AK516" s="111">
        <f t="shared" si="132"/>
        <v>0</v>
      </c>
      <c r="AL516" s="111">
        <f t="shared" si="133"/>
        <v>0</v>
      </c>
      <c r="AM516" s="114">
        <f t="shared" si="134"/>
        <v>0</v>
      </c>
    </row>
    <row r="517" spans="1:39">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16" t="str">
        <f t="shared" si="120"/>
        <v/>
      </c>
      <c r="Z517" s="45" t="str">
        <f t="shared" si="121"/>
        <v/>
      </c>
      <c r="AA517" s="55" t="str">
        <f t="shared" si="122"/>
        <v>ES</v>
      </c>
      <c r="AB517" s="57" t="str">
        <f t="shared" si="123"/>
        <v>2</v>
      </c>
      <c r="AC517" s="55" t="str">
        <f t="shared" si="124"/>
        <v>Sin observaciones</v>
      </c>
      <c r="AD517" s="101" t="str">
        <f t="shared" si="125"/>
        <v>35</v>
      </c>
      <c r="AE517" s="101" t="str">
        <f t="shared" si="126"/>
        <v/>
      </c>
      <c r="AF517" s="108" t="str">
        <f t="shared" si="127"/>
        <v/>
      </c>
      <c r="AG517" s="108" t="str">
        <f t="shared" si="128"/>
        <v>NO</v>
      </c>
      <c r="AH517" s="108" t="str">
        <f t="shared" si="129"/>
        <v>O</v>
      </c>
      <c r="AI517" s="108" t="str">
        <f t="shared" si="130"/>
        <v>S</v>
      </c>
      <c r="AJ517" s="111">
        <f t="shared" si="131"/>
        <v>0</v>
      </c>
      <c r="AK517" s="111">
        <f t="shared" si="132"/>
        <v>0</v>
      </c>
      <c r="AL517" s="111">
        <f t="shared" si="133"/>
        <v>0</v>
      </c>
      <c r="AM517" s="114">
        <f t="shared" si="134"/>
        <v>0</v>
      </c>
    </row>
    <row r="518" spans="1:39">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16" t="str">
        <f t="shared" si="120"/>
        <v/>
      </c>
      <c r="Z518" s="45" t="str">
        <f t="shared" si="121"/>
        <v/>
      </c>
      <c r="AA518" s="55" t="str">
        <f t="shared" si="122"/>
        <v>ES</v>
      </c>
      <c r="AB518" s="57" t="str">
        <f t="shared" si="123"/>
        <v>2</v>
      </c>
      <c r="AC518" s="55" t="str">
        <f t="shared" si="124"/>
        <v>Sin observaciones</v>
      </c>
      <c r="AD518" s="101" t="str">
        <f t="shared" si="125"/>
        <v>35</v>
      </c>
      <c r="AE518" s="101" t="str">
        <f t="shared" si="126"/>
        <v/>
      </c>
      <c r="AF518" s="108" t="str">
        <f t="shared" si="127"/>
        <v/>
      </c>
      <c r="AG518" s="108" t="str">
        <f t="shared" si="128"/>
        <v>NO</v>
      </c>
      <c r="AH518" s="108" t="str">
        <f t="shared" si="129"/>
        <v>O</v>
      </c>
      <c r="AI518" s="108" t="str">
        <f t="shared" si="130"/>
        <v>S</v>
      </c>
      <c r="AJ518" s="111">
        <f t="shared" si="131"/>
        <v>0</v>
      </c>
      <c r="AK518" s="111">
        <f t="shared" si="132"/>
        <v>0</v>
      </c>
      <c r="AL518" s="111">
        <f t="shared" si="133"/>
        <v>0</v>
      </c>
      <c r="AM518" s="114">
        <f t="shared" si="134"/>
        <v>0</v>
      </c>
    </row>
    <row r="519" spans="1:39">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16" t="str">
        <f t="shared" si="120"/>
        <v/>
      </c>
      <c r="Z519" s="45" t="str">
        <f t="shared" si="121"/>
        <v/>
      </c>
      <c r="AA519" s="55" t="str">
        <f t="shared" si="122"/>
        <v>ES</v>
      </c>
      <c r="AB519" s="57" t="str">
        <f t="shared" si="123"/>
        <v>2</v>
      </c>
      <c r="AC519" s="55" t="str">
        <f t="shared" si="124"/>
        <v>Sin observaciones</v>
      </c>
      <c r="AD519" s="101" t="str">
        <f t="shared" si="125"/>
        <v>35</v>
      </c>
      <c r="AE519" s="101" t="str">
        <f t="shared" si="126"/>
        <v/>
      </c>
      <c r="AF519" s="108" t="str">
        <f t="shared" si="127"/>
        <v/>
      </c>
      <c r="AG519" s="108" t="str">
        <f t="shared" si="128"/>
        <v>NO</v>
      </c>
      <c r="AH519" s="108" t="str">
        <f t="shared" si="129"/>
        <v>O</v>
      </c>
      <c r="AI519" s="108" t="str">
        <f t="shared" si="130"/>
        <v>S</v>
      </c>
      <c r="AJ519" s="111">
        <f t="shared" si="131"/>
        <v>0</v>
      </c>
      <c r="AK519" s="111">
        <f t="shared" si="132"/>
        <v>0</v>
      </c>
      <c r="AL519" s="111">
        <f t="shared" si="133"/>
        <v>0</v>
      </c>
      <c r="AM519" s="114">
        <f t="shared" si="134"/>
        <v>0</v>
      </c>
    </row>
    <row r="520" spans="1:39">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16" t="str">
        <f t="shared" si="120"/>
        <v/>
      </c>
      <c r="Z520" s="45" t="str">
        <f t="shared" si="121"/>
        <v/>
      </c>
      <c r="AA520" s="55" t="str">
        <f t="shared" si="122"/>
        <v>ES</v>
      </c>
      <c r="AB520" s="57" t="str">
        <f t="shared" si="123"/>
        <v>2</v>
      </c>
      <c r="AC520" s="55" t="str">
        <f t="shared" si="124"/>
        <v>Sin observaciones</v>
      </c>
      <c r="AD520" s="101" t="str">
        <f t="shared" si="125"/>
        <v>35</v>
      </c>
      <c r="AE520" s="101" t="str">
        <f t="shared" si="126"/>
        <v/>
      </c>
      <c r="AF520" s="108" t="str">
        <f t="shared" si="127"/>
        <v/>
      </c>
      <c r="AG520" s="108" t="str">
        <f t="shared" si="128"/>
        <v>NO</v>
      </c>
      <c r="AH520" s="108" t="str">
        <f t="shared" si="129"/>
        <v>O</v>
      </c>
      <c r="AI520" s="108" t="str">
        <f t="shared" si="130"/>
        <v>S</v>
      </c>
      <c r="AJ520" s="111">
        <f t="shared" si="131"/>
        <v>0</v>
      </c>
      <c r="AK520" s="111">
        <f t="shared" si="132"/>
        <v>0</v>
      </c>
      <c r="AL520" s="111">
        <f t="shared" si="133"/>
        <v>0</v>
      </c>
      <c r="AM520" s="114">
        <f t="shared" si="134"/>
        <v>0</v>
      </c>
    </row>
    <row r="521" spans="1:39">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16" t="str">
        <f t="shared" si="120"/>
        <v/>
      </c>
      <c r="Z521" s="45" t="str">
        <f t="shared" si="121"/>
        <v/>
      </c>
      <c r="AA521" s="55" t="str">
        <f t="shared" si="122"/>
        <v>ES</v>
      </c>
      <c r="AB521" s="57" t="str">
        <f t="shared" si="123"/>
        <v>2</v>
      </c>
      <c r="AC521" s="55" t="str">
        <f t="shared" si="124"/>
        <v>Sin observaciones</v>
      </c>
      <c r="AD521" s="101" t="str">
        <f t="shared" si="125"/>
        <v>35</v>
      </c>
      <c r="AE521" s="101" t="str">
        <f t="shared" si="126"/>
        <v/>
      </c>
      <c r="AF521" s="108" t="str">
        <f t="shared" si="127"/>
        <v/>
      </c>
      <c r="AG521" s="108" t="str">
        <f t="shared" si="128"/>
        <v>NO</v>
      </c>
      <c r="AH521" s="108" t="str">
        <f t="shared" si="129"/>
        <v>O</v>
      </c>
      <c r="AI521" s="108" t="str">
        <f t="shared" si="130"/>
        <v>S</v>
      </c>
      <c r="AJ521" s="111">
        <f t="shared" si="131"/>
        <v>0</v>
      </c>
      <c r="AK521" s="111">
        <f t="shared" si="132"/>
        <v>0</v>
      </c>
      <c r="AL521" s="111">
        <f t="shared" si="133"/>
        <v>0</v>
      </c>
      <c r="AM521" s="114">
        <f t="shared" si="134"/>
        <v>0</v>
      </c>
    </row>
    <row r="522" spans="1:39">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16" t="str">
        <f t="shared" si="120"/>
        <v/>
      </c>
      <c r="Z522" s="45" t="str">
        <f t="shared" si="121"/>
        <v/>
      </c>
      <c r="AA522" s="55" t="str">
        <f t="shared" si="122"/>
        <v>ES</v>
      </c>
      <c r="AB522" s="57" t="str">
        <f t="shared" si="123"/>
        <v>2</v>
      </c>
      <c r="AC522" s="55" t="str">
        <f t="shared" si="124"/>
        <v>Sin observaciones</v>
      </c>
      <c r="AD522" s="101" t="str">
        <f t="shared" si="125"/>
        <v>35</v>
      </c>
      <c r="AE522" s="101" t="str">
        <f t="shared" si="126"/>
        <v/>
      </c>
      <c r="AF522" s="108" t="str">
        <f t="shared" si="127"/>
        <v/>
      </c>
      <c r="AG522" s="108" t="str">
        <f t="shared" si="128"/>
        <v>NO</v>
      </c>
      <c r="AH522" s="108" t="str">
        <f t="shared" si="129"/>
        <v>O</v>
      </c>
      <c r="AI522" s="108" t="str">
        <f t="shared" si="130"/>
        <v>S</v>
      </c>
      <c r="AJ522" s="111">
        <f t="shared" si="131"/>
        <v>0</v>
      </c>
      <c r="AK522" s="111">
        <f t="shared" si="132"/>
        <v>0</v>
      </c>
      <c r="AL522" s="111">
        <f t="shared" si="133"/>
        <v>0</v>
      </c>
      <c r="AM522" s="114">
        <f t="shared" si="134"/>
        <v>0</v>
      </c>
    </row>
    <row r="523" spans="1:39">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16" t="str">
        <f t="shared" si="120"/>
        <v/>
      </c>
      <c r="Z523" s="45" t="str">
        <f t="shared" si="121"/>
        <v/>
      </c>
      <c r="AA523" s="55" t="str">
        <f t="shared" si="122"/>
        <v>ES</v>
      </c>
      <c r="AB523" s="57" t="str">
        <f t="shared" si="123"/>
        <v>2</v>
      </c>
      <c r="AC523" s="55" t="str">
        <f t="shared" si="124"/>
        <v>Sin observaciones</v>
      </c>
      <c r="AD523" s="101" t="str">
        <f t="shared" si="125"/>
        <v>35</v>
      </c>
      <c r="AE523" s="101" t="str">
        <f t="shared" si="126"/>
        <v/>
      </c>
      <c r="AF523" s="108" t="str">
        <f t="shared" si="127"/>
        <v/>
      </c>
      <c r="AG523" s="108" t="str">
        <f t="shared" si="128"/>
        <v>NO</v>
      </c>
      <c r="AH523" s="108" t="str">
        <f t="shared" si="129"/>
        <v>O</v>
      </c>
      <c r="AI523" s="108" t="str">
        <f t="shared" si="130"/>
        <v>S</v>
      </c>
      <c r="AJ523" s="111">
        <f t="shared" si="131"/>
        <v>0</v>
      </c>
      <c r="AK523" s="111">
        <f t="shared" si="132"/>
        <v>0</v>
      </c>
      <c r="AL523" s="111">
        <f t="shared" si="133"/>
        <v>0</v>
      </c>
      <c r="AM523" s="114">
        <f t="shared" si="134"/>
        <v>0</v>
      </c>
    </row>
    <row r="524" spans="1:39">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16" t="str">
        <f t="shared" si="120"/>
        <v/>
      </c>
      <c r="Z524" s="45" t="str">
        <f t="shared" si="121"/>
        <v/>
      </c>
      <c r="AA524" s="55" t="str">
        <f t="shared" si="122"/>
        <v>ES</v>
      </c>
      <c r="AB524" s="57" t="str">
        <f t="shared" si="123"/>
        <v>2</v>
      </c>
      <c r="AC524" s="55" t="str">
        <f t="shared" si="124"/>
        <v>Sin observaciones</v>
      </c>
      <c r="AD524" s="101" t="str">
        <f t="shared" si="125"/>
        <v>35</v>
      </c>
      <c r="AE524" s="101" t="str">
        <f t="shared" si="126"/>
        <v/>
      </c>
      <c r="AF524" s="108" t="str">
        <f t="shared" si="127"/>
        <v/>
      </c>
      <c r="AG524" s="108" t="str">
        <f t="shared" si="128"/>
        <v>NO</v>
      </c>
      <c r="AH524" s="108" t="str">
        <f t="shared" si="129"/>
        <v>O</v>
      </c>
      <c r="AI524" s="108" t="str">
        <f t="shared" si="130"/>
        <v>S</v>
      </c>
      <c r="AJ524" s="111">
        <f t="shared" si="131"/>
        <v>0</v>
      </c>
      <c r="AK524" s="111">
        <f t="shared" si="132"/>
        <v>0</v>
      </c>
      <c r="AL524" s="111">
        <f t="shared" si="133"/>
        <v>0</v>
      </c>
      <c r="AM524" s="114">
        <f t="shared" si="134"/>
        <v>0</v>
      </c>
    </row>
    <row r="525" spans="1:39">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16" t="str">
        <f t="shared" si="120"/>
        <v/>
      </c>
      <c r="Z525" s="45" t="str">
        <f t="shared" si="121"/>
        <v/>
      </c>
      <c r="AA525" s="55" t="str">
        <f t="shared" si="122"/>
        <v>ES</v>
      </c>
      <c r="AB525" s="57" t="str">
        <f t="shared" si="123"/>
        <v>2</v>
      </c>
      <c r="AC525" s="55" t="str">
        <f t="shared" si="124"/>
        <v>Sin observaciones</v>
      </c>
      <c r="AD525" s="101" t="str">
        <f t="shared" si="125"/>
        <v>35</v>
      </c>
      <c r="AE525" s="101" t="str">
        <f t="shared" si="126"/>
        <v/>
      </c>
      <c r="AF525" s="108" t="str">
        <f t="shared" si="127"/>
        <v/>
      </c>
      <c r="AG525" s="108" t="str">
        <f t="shared" si="128"/>
        <v>NO</v>
      </c>
      <c r="AH525" s="108" t="str">
        <f t="shared" si="129"/>
        <v>O</v>
      </c>
      <c r="AI525" s="108" t="str">
        <f t="shared" si="130"/>
        <v>S</v>
      </c>
      <c r="AJ525" s="111">
        <f t="shared" si="131"/>
        <v>0</v>
      </c>
      <c r="AK525" s="111">
        <f t="shared" si="132"/>
        <v>0</v>
      </c>
      <c r="AL525" s="111">
        <f t="shared" si="133"/>
        <v>0</v>
      </c>
      <c r="AM525" s="114">
        <f t="shared" si="134"/>
        <v>0</v>
      </c>
    </row>
    <row r="526" spans="1:39">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16" t="str">
        <f t="shared" si="120"/>
        <v/>
      </c>
      <c r="Z526" s="45" t="str">
        <f t="shared" si="121"/>
        <v/>
      </c>
      <c r="AA526" s="55" t="str">
        <f t="shared" si="122"/>
        <v>ES</v>
      </c>
      <c r="AB526" s="57" t="str">
        <f t="shared" si="123"/>
        <v>2</v>
      </c>
      <c r="AC526" s="55" t="str">
        <f t="shared" si="124"/>
        <v>Sin observaciones</v>
      </c>
      <c r="AD526" s="101" t="str">
        <f t="shared" si="125"/>
        <v>35</v>
      </c>
      <c r="AE526" s="101" t="str">
        <f t="shared" si="126"/>
        <v/>
      </c>
      <c r="AF526" s="108" t="str">
        <f t="shared" si="127"/>
        <v/>
      </c>
      <c r="AG526" s="108" t="str">
        <f t="shared" si="128"/>
        <v>NO</v>
      </c>
      <c r="AH526" s="108" t="str">
        <f t="shared" si="129"/>
        <v>O</v>
      </c>
      <c r="AI526" s="108" t="str">
        <f t="shared" si="130"/>
        <v>S</v>
      </c>
      <c r="AJ526" s="111">
        <f t="shared" si="131"/>
        <v>0</v>
      </c>
      <c r="AK526" s="111">
        <f t="shared" si="132"/>
        <v>0</v>
      </c>
      <c r="AL526" s="111">
        <f t="shared" si="133"/>
        <v>0</v>
      </c>
      <c r="AM526" s="114">
        <f t="shared" si="134"/>
        <v>0</v>
      </c>
    </row>
    <row r="527" spans="1:39">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16" t="str">
        <f t="shared" si="120"/>
        <v/>
      </c>
      <c r="Z527" s="45" t="str">
        <f t="shared" si="121"/>
        <v/>
      </c>
      <c r="AA527" s="55" t="str">
        <f t="shared" si="122"/>
        <v>ES</v>
      </c>
      <c r="AB527" s="57" t="str">
        <f t="shared" si="123"/>
        <v>2</v>
      </c>
      <c r="AC527" s="55" t="str">
        <f t="shared" si="124"/>
        <v>Sin observaciones</v>
      </c>
      <c r="AD527" s="101" t="str">
        <f t="shared" si="125"/>
        <v>35</v>
      </c>
      <c r="AE527" s="101" t="str">
        <f t="shared" si="126"/>
        <v/>
      </c>
      <c r="AF527" s="108" t="str">
        <f t="shared" si="127"/>
        <v/>
      </c>
      <c r="AG527" s="108" t="str">
        <f t="shared" si="128"/>
        <v>NO</v>
      </c>
      <c r="AH527" s="108" t="str">
        <f t="shared" si="129"/>
        <v>O</v>
      </c>
      <c r="AI527" s="108" t="str">
        <f t="shared" si="130"/>
        <v>S</v>
      </c>
      <c r="AJ527" s="111">
        <f t="shared" si="131"/>
        <v>0</v>
      </c>
      <c r="AK527" s="111">
        <f t="shared" si="132"/>
        <v>0</v>
      </c>
      <c r="AL527" s="111">
        <f t="shared" si="133"/>
        <v>0</v>
      </c>
      <c r="AM527" s="114">
        <f t="shared" si="134"/>
        <v>0</v>
      </c>
    </row>
    <row r="528" spans="1:39">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16" t="str">
        <f t="shared" si="120"/>
        <v/>
      </c>
      <c r="Z528" s="45" t="str">
        <f t="shared" si="121"/>
        <v/>
      </c>
      <c r="AA528" s="55" t="str">
        <f t="shared" si="122"/>
        <v>ES</v>
      </c>
      <c r="AB528" s="57" t="str">
        <f t="shared" si="123"/>
        <v>2</v>
      </c>
      <c r="AC528" s="55" t="str">
        <f t="shared" si="124"/>
        <v>Sin observaciones</v>
      </c>
      <c r="AD528" s="101" t="str">
        <f t="shared" si="125"/>
        <v>35</v>
      </c>
      <c r="AE528" s="101" t="str">
        <f t="shared" si="126"/>
        <v/>
      </c>
      <c r="AF528" s="108" t="str">
        <f t="shared" si="127"/>
        <v/>
      </c>
      <c r="AG528" s="108" t="str">
        <f t="shared" si="128"/>
        <v>NO</v>
      </c>
      <c r="AH528" s="108" t="str">
        <f t="shared" si="129"/>
        <v>O</v>
      </c>
      <c r="AI528" s="108" t="str">
        <f t="shared" si="130"/>
        <v>S</v>
      </c>
      <c r="AJ528" s="111">
        <f t="shared" si="131"/>
        <v>0</v>
      </c>
      <c r="AK528" s="111">
        <f t="shared" si="132"/>
        <v>0</v>
      </c>
      <c r="AL528" s="111">
        <f t="shared" si="133"/>
        <v>0</v>
      </c>
      <c r="AM528" s="114">
        <f t="shared" si="134"/>
        <v>0</v>
      </c>
    </row>
    <row r="529" spans="1:39">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16" t="str">
        <f t="shared" si="120"/>
        <v/>
      </c>
      <c r="Z529" s="45" t="str">
        <f t="shared" si="121"/>
        <v/>
      </c>
      <c r="AA529" s="55" t="str">
        <f t="shared" si="122"/>
        <v>ES</v>
      </c>
      <c r="AB529" s="57" t="str">
        <f t="shared" si="123"/>
        <v>2</v>
      </c>
      <c r="AC529" s="55" t="str">
        <f t="shared" si="124"/>
        <v>Sin observaciones</v>
      </c>
      <c r="AD529" s="101" t="str">
        <f t="shared" si="125"/>
        <v>35</v>
      </c>
      <c r="AE529" s="101" t="str">
        <f t="shared" si="126"/>
        <v/>
      </c>
      <c r="AF529" s="108" t="str">
        <f t="shared" si="127"/>
        <v/>
      </c>
      <c r="AG529" s="108" t="str">
        <f t="shared" si="128"/>
        <v>NO</v>
      </c>
      <c r="AH529" s="108" t="str">
        <f t="shared" si="129"/>
        <v>O</v>
      </c>
      <c r="AI529" s="108" t="str">
        <f t="shared" si="130"/>
        <v>S</v>
      </c>
      <c r="AJ529" s="111">
        <f t="shared" si="131"/>
        <v>0</v>
      </c>
      <c r="AK529" s="111">
        <f t="shared" si="132"/>
        <v>0</v>
      </c>
      <c r="AL529" s="111">
        <f t="shared" si="133"/>
        <v>0</v>
      </c>
      <c r="AM529" s="114">
        <f t="shared" si="134"/>
        <v>0</v>
      </c>
    </row>
    <row r="530" spans="1:39">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16" t="str">
        <f t="shared" si="120"/>
        <v/>
      </c>
      <c r="Z530" s="45" t="str">
        <f t="shared" si="121"/>
        <v/>
      </c>
      <c r="AA530" s="55" t="str">
        <f t="shared" si="122"/>
        <v>ES</v>
      </c>
      <c r="AB530" s="57" t="str">
        <f t="shared" si="123"/>
        <v>2</v>
      </c>
      <c r="AC530" s="55" t="str">
        <f t="shared" si="124"/>
        <v>Sin observaciones</v>
      </c>
      <c r="AD530" s="101" t="str">
        <f t="shared" si="125"/>
        <v>35</v>
      </c>
      <c r="AE530" s="101" t="str">
        <f t="shared" si="126"/>
        <v/>
      </c>
      <c r="AF530" s="108" t="str">
        <f t="shared" si="127"/>
        <v/>
      </c>
      <c r="AG530" s="108" t="str">
        <f t="shared" si="128"/>
        <v>NO</v>
      </c>
      <c r="AH530" s="108" t="str">
        <f t="shared" si="129"/>
        <v>O</v>
      </c>
      <c r="AI530" s="108" t="str">
        <f t="shared" si="130"/>
        <v>S</v>
      </c>
      <c r="AJ530" s="111">
        <f t="shared" si="131"/>
        <v>0</v>
      </c>
      <c r="AK530" s="111">
        <f t="shared" si="132"/>
        <v>0</v>
      </c>
      <c r="AL530" s="111">
        <f t="shared" si="133"/>
        <v>0</v>
      </c>
      <c r="AM530" s="114">
        <f t="shared" si="134"/>
        <v>0</v>
      </c>
    </row>
    <row r="531" spans="1:39">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16" t="str">
        <f t="shared" si="120"/>
        <v/>
      </c>
      <c r="Z531" s="45" t="str">
        <f t="shared" si="121"/>
        <v/>
      </c>
      <c r="AA531" s="55" t="str">
        <f t="shared" si="122"/>
        <v>ES</v>
      </c>
      <c r="AB531" s="57" t="str">
        <f t="shared" si="123"/>
        <v>2</v>
      </c>
      <c r="AC531" s="55" t="str">
        <f t="shared" si="124"/>
        <v>Sin observaciones</v>
      </c>
      <c r="AD531" s="101" t="str">
        <f t="shared" si="125"/>
        <v>35</v>
      </c>
      <c r="AE531" s="101" t="str">
        <f t="shared" si="126"/>
        <v/>
      </c>
      <c r="AF531" s="108" t="str">
        <f t="shared" si="127"/>
        <v/>
      </c>
      <c r="AG531" s="108" t="str">
        <f t="shared" si="128"/>
        <v>NO</v>
      </c>
      <c r="AH531" s="108" t="str">
        <f t="shared" si="129"/>
        <v>O</v>
      </c>
      <c r="AI531" s="108" t="str">
        <f t="shared" si="130"/>
        <v>S</v>
      </c>
      <c r="AJ531" s="111">
        <f t="shared" si="131"/>
        <v>0</v>
      </c>
      <c r="AK531" s="111">
        <f t="shared" si="132"/>
        <v>0</v>
      </c>
      <c r="AL531" s="111">
        <f t="shared" si="133"/>
        <v>0</v>
      </c>
      <c r="AM531" s="114">
        <f t="shared" si="134"/>
        <v>0</v>
      </c>
    </row>
    <row r="532" spans="1:39">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16" t="str">
        <f t="shared" si="120"/>
        <v/>
      </c>
      <c r="Z532" s="45" t="str">
        <f t="shared" si="121"/>
        <v/>
      </c>
      <c r="AA532" s="55" t="str">
        <f t="shared" si="122"/>
        <v>ES</v>
      </c>
      <c r="AB532" s="57" t="str">
        <f t="shared" si="123"/>
        <v>2</v>
      </c>
      <c r="AC532" s="55" t="str">
        <f t="shared" si="124"/>
        <v>Sin observaciones</v>
      </c>
      <c r="AD532" s="101" t="str">
        <f t="shared" si="125"/>
        <v>35</v>
      </c>
      <c r="AE532" s="101" t="str">
        <f t="shared" si="126"/>
        <v/>
      </c>
      <c r="AF532" s="108" t="str">
        <f t="shared" si="127"/>
        <v/>
      </c>
      <c r="AG532" s="108" t="str">
        <f t="shared" si="128"/>
        <v>NO</v>
      </c>
      <c r="AH532" s="108" t="str">
        <f t="shared" si="129"/>
        <v>O</v>
      </c>
      <c r="AI532" s="108" t="str">
        <f t="shared" si="130"/>
        <v>S</v>
      </c>
      <c r="AJ532" s="111">
        <f t="shared" si="131"/>
        <v>0</v>
      </c>
      <c r="AK532" s="111">
        <f t="shared" si="132"/>
        <v>0</v>
      </c>
      <c r="AL532" s="111">
        <f t="shared" si="133"/>
        <v>0</v>
      </c>
      <c r="AM532" s="114">
        <f t="shared" si="134"/>
        <v>0</v>
      </c>
    </row>
    <row r="533" spans="1:39">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16" t="str">
        <f t="shared" si="120"/>
        <v/>
      </c>
      <c r="Z533" s="45" t="str">
        <f t="shared" si="121"/>
        <v/>
      </c>
      <c r="AA533" s="55" t="str">
        <f t="shared" si="122"/>
        <v>ES</v>
      </c>
      <c r="AB533" s="57" t="str">
        <f t="shared" si="123"/>
        <v>2</v>
      </c>
      <c r="AC533" s="55" t="str">
        <f t="shared" si="124"/>
        <v>Sin observaciones</v>
      </c>
      <c r="AD533" s="101" t="str">
        <f t="shared" si="125"/>
        <v>35</v>
      </c>
      <c r="AE533" s="101" t="str">
        <f t="shared" si="126"/>
        <v/>
      </c>
      <c r="AF533" s="108" t="str">
        <f t="shared" si="127"/>
        <v/>
      </c>
      <c r="AG533" s="108" t="str">
        <f t="shared" si="128"/>
        <v>NO</v>
      </c>
      <c r="AH533" s="108" t="str">
        <f t="shared" si="129"/>
        <v>O</v>
      </c>
      <c r="AI533" s="108" t="str">
        <f t="shared" si="130"/>
        <v>S</v>
      </c>
      <c r="AJ533" s="111">
        <f t="shared" si="131"/>
        <v>0</v>
      </c>
      <c r="AK533" s="111">
        <f t="shared" si="132"/>
        <v>0</v>
      </c>
      <c r="AL533" s="111">
        <f t="shared" si="133"/>
        <v>0</v>
      </c>
      <c r="AM533" s="114">
        <f t="shared" si="134"/>
        <v>0</v>
      </c>
    </row>
    <row r="534" spans="1:39">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16" t="str">
        <f t="shared" si="120"/>
        <v/>
      </c>
      <c r="Z534" s="45" t="str">
        <f t="shared" si="121"/>
        <v/>
      </c>
      <c r="AA534" s="55" t="str">
        <f t="shared" si="122"/>
        <v>ES</v>
      </c>
      <c r="AB534" s="57" t="str">
        <f t="shared" si="123"/>
        <v>2</v>
      </c>
      <c r="AC534" s="55" t="str">
        <f t="shared" si="124"/>
        <v>Sin observaciones</v>
      </c>
      <c r="AD534" s="101" t="str">
        <f t="shared" si="125"/>
        <v>35</v>
      </c>
      <c r="AE534" s="101" t="str">
        <f t="shared" si="126"/>
        <v/>
      </c>
      <c r="AF534" s="108" t="str">
        <f t="shared" si="127"/>
        <v/>
      </c>
      <c r="AG534" s="108" t="str">
        <f t="shared" si="128"/>
        <v>NO</v>
      </c>
      <c r="AH534" s="108" t="str">
        <f t="shared" si="129"/>
        <v>O</v>
      </c>
      <c r="AI534" s="108" t="str">
        <f t="shared" si="130"/>
        <v>S</v>
      </c>
      <c r="AJ534" s="111">
        <f t="shared" si="131"/>
        <v>0</v>
      </c>
      <c r="AK534" s="111">
        <f t="shared" si="132"/>
        <v>0</v>
      </c>
      <c r="AL534" s="111">
        <f t="shared" si="133"/>
        <v>0</v>
      </c>
      <c r="AM534" s="114">
        <f t="shared" si="134"/>
        <v>0</v>
      </c>
    </row>
    <row r="535" spans="1:39">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16" t="str">
        <f t="shared" si="120"/>
        <v/>
      </c>
      <c r="Z535" s="45" t="str">
        <f t="shared" si="121"/>
        <v/>
      </c>
      <c r="AA535" s="55" t="str">
        <f t="shared" si="122"/>
        <v>ES</v>
      </c>
      <c r="AB535" s="57" t="str">
        <f t="shared" si="123"/>
        <v>2</v>
      </c>
      <c r="AC535" s="55" t="str">
        <f t="shared" si="124"/>
        <v>Sin observaciones</v>
      </c>
      <c r="AD535" s="101" t="str">
        <f t="shared" si="125"/>
        <v>35</v>
      </c>
      <c r="AE535" s="101" t="str">
        <f t="shared" si="126"/>
        <v/>
      </c>
      <c r="AF535" s="108" t="str">
        <f t="shared" si="127"/>
        <v/>
      </c>
      <c r="AG535" s="108" t="str">
        <f t="shared" si="128"/>
        <v>NO</v>
      </c>
      <c r="AH535" s="108" t="str">
        <f t="shared" si="129"/>
        <v>O</v>
      </c>
      <c r="AI535" s="108" t="str">
        <f t="shared" si="130"/>
        <v>S</v>
      </c>
      <c r="AJ535" s="111">
        <f t="shared" si="131"/>
        <v>0</v>
      </c>
      <c r="AK535" s="111">
        <f t="shared" si="132"/>
        <v>0</v>
      </c>
      <c r="AL535" s="111">
        <f t="shared" si="133"/>
        <v>0</v>
      </c>
      <c r="AM535" s="114">
        <f t="shared" si="134"/>
        <v>0</v>
      </c>
    </row>
    <row r="536" spans="1:39">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16" t="str">
        <f t="shared" si="120"/>
        <v/>
      </c>
      <c r="Z536" s="45" t="str">
        <f t="shared" si="121"/>
        <v/>
      </c>
      <c r="AA536" s="55" t="str">
        <f t="shared" si="122"/>
        <v>ES</v>
      </c>
      <c r="AB536" s="57" t="str">
        <f t="shared" si="123"/>
        <v>2</v>
      </c>
      <c r="AC536" s="55" t="str">
        <f t="shared" si="124"/>
        <v>Sin observaciones</v>
      </c>
      <c r="AD536" s="101" t="str">
        <f t="shared" si="125"/>
        <v>35</v>
      </c>
      <c r="AE536" s="101" t="str">
        <f t="shared" si="126"/>
        <v/>
      </c>
      <c r="AF536" s="108" t="str">
        <f t="shared" si="127"/>
        <v/>
      </c>
      <c r="AG536" s="108" t="str">
        <f t="shared" si="128"/>
        <v>NO</v>
      </c>
      <c r="AH536" s="108" t="str">
        <f t="shared" si="129"/>
        <v>O</v>
      </c>
      <c r="AI536" s="108" t="str">
        <f t="shared" si="130"/>
        <v>S</v>
      </c>
      <c r="AJ536" s="111">
        <f t="shared" si="131"/>
        <v>0</v>
      </c>
      <c r="AK536" s="111">
        <f t="shared" si="132"/>
        <v>0</v>
      </c>
      <c r="AL536" s="111">
        <f t="shared" si="133"/>
        <v>0</v>
      </c>
      <c r="AM536" s="114">
        <f t="shared" si="134"/>
        <v>0</v>
      </c>
    </row>
    <row r="537" spans="1:39">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16" t="str">
        <f t="shared" si="120"/>
        <v/>
      </c>
      <c r="Z537" s="45" t="str">
        <f t="shared" si="121"/>
        <v/>
      </c>
      <c r="AA537" s="55" t="str">
        <f t="shared" si="122"/>
        <v>ES</v>
      </c>
      <c r="AB537" s="57" t="str">
        <f t="shared" si="123"/>
        <v>2</v>
      </c>
      <c r="AC537" s="55" t="str">
        <f t="shared" si="124"/>
        <v>Sin observaciones</v>
      </c>
      <c r="AD537" s="101" t="str">
        <f t="shared" si="125"/>
        <v>35</v>
      </c>
      <c r="AE537" s="101" t="str">
        <f t="shared" si="126"/>
        <v/>
      </c>
      <c r="AF537" s="108" t="str">
        <f t="shared" si="127"/>
        <v/>
      </c>
      <c r="AG537" s="108" t="str">
        <f t="shared" si="128"/>
        <v>NO</v>
      </c>
      <c r="AH537" s="108" t="str">
        <f t="shared" si="129"/>
        <v>O</v>
      </c>
      <c r="AI537" s="108" t="str">
        <f t="shared" si="130"/>
        <v>S</v>
      </c>
      <c r="AJ537" s="111">
        <f t="shared" si="131"/>
        <v>0</v>
      </c>
      <c r="AK537" s="111">
        <f t="shared" si="132"/>
        <v>0</v>
      </c>
      <c r="AL537" s="111">
        <f t="shared" si="133"/>
        <v>0</v>
      </c>
      <c r="AM537" s="114">
        <f t="shared" si="134"/>
        <v>0</v>
      </c>
    </row>
    <row r="538" spans="1:39">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16" t="str">
        <f t="shared" si="120"/>
        <v/>
      </c>
      <c r="Z538" s="45" t="str">
        <f t="shared" si="121"/>
        <v/>
      </c>
      <c r="AA538" s="55" t="str">
        <f t="shared" si="122"/>
        <v>ES</v>
      </c>
      <c r="AB538" s="57" t="str">
        <f t="shared" si="123"/>
        <v>2</v>
      </c>
      <c r="AC538" s="55" t="str">
        <f t="shared" si="124"/>
        <v>Sin observaciones</v>
      </c>
      <c r="AD538" s="101" t="str">
        <f t="shared" si="125"/>
        <v>35</v>
      </c>
      <c r="AE538" s="101" t="str">
        <f t="shared" si="126"/>
        <v/>
      </c>
      <c r="AF538" s="108" t="str">
        <f t="shared" si="127"/>
        <v/>
      </c>
      <c r="AG538" s="108" t="str">
        <f t="shared" si="128"/>
        <v>NO</v>
      </c>
      <c r="AH538" s="108" t="str">
        <f t="shared" si="129"/>
        <v>O</v>
      </c>
      <c r="AI538" s="108" t="str">
        <f t="shared" si="130"/>
        <v>S</v>
      </c>
      <c r="AJ538" s="111">
        <f t="shared" si="131"/>
        <v>0</v>
      </c>
      <c r="AK538" s="111">
        <f t="shared" si="132"/>
        <v>0</v>
      </c>
      <c r="AL538" s="111">
        <f t="shared" si="133"/>
        <v>0</v>
      </c>
      <c r="AM538" s="114">
        <f t="shared" si="134"/>
        <v>0</v>
      </c>
    </row>
    <row r="539" spans="1:39">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16" t="str">
        <f t="shared" si="120"/>
        <v/>
      </c>
      <c r="Z539" s="45" t="str">
        <f t="shared" si="121"/>
        <v/>
      </c>
      <c r="AA539" s="55" t="str">
        <f t="shared" si="122"/>
        <v>ES</v>
      </c>
      <c r="AB539" s="57" t="str">
        <f t="shared" si="123"/>
        <v>2</v>
      </c>
      <c r="AC539" s="55" t="str">
        <f t="shared" si="124"/>
        <v>Sin observaciones</v>
      </c>
      <c r="AD539" s="101" t="str">
        <f t="shared" si="125"/>
        <v>35</v>
      </c>
      <c r="AE539" s="101" t="str">
        <f t="shared" si="126"/>
        <v/>
      </c>
      <c r="AF539" s="108" t="str">
        <f t="shared" si="127"/>
        <v/>
      </c>
      <c r="AG539" s="108" t="str">
        <f t="shared" si="128"/>
        <v>NO</v>
      </c>
      <c r="AH539" s="108" t="str">
        <f t="shared" si="129"/>
        <v>O</v>
      </c>
      <c r="AI539" s="108" t="str">
        <f t="shared" si="130"/>
        <v>S</v>
      </c>
      <c r="AJ539" s="111">
        <f t="shared" si="131"/>
        <v>0</v>
      </c>
      <c r="AK539" s="111">
        <f t="shared" si="132"/>
        <v>0</v>
      </c>
      <c r="AL539" s="111">
        <f t="shared" si="133"/>
        <v>0</v>
      </c>
      <c r="AM539" s="114">
        <f t="shared" si="134"/>
        <v>0</v>
      </c>
    </row>
    <row r="540" spans="1:39">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16" t="str">
        <f t="shared" si="120"/>
        <v/>
      </c>
      <c r="Z540" s="45" t="str">
        <f t="shared" si="121"/>
        <v/>
      </c>
      <c r="AA540" s="55" t="str">
        <f t="shared" si="122"/>
        <v>ES</v>
      </c>
      <c r="AB540" s="57" t="str">
        <f t="shared" si="123"/>
        <v>2</v>
      </c>
      <c r="AC540" s="55" t="str">
        <f t="shared" si="124"/>
        <v>Sin observaciones</v>
      </c>
      <c r="AD540" s="101" t="str">
        <f t="shared" si="125"/>
        <v>35</v>
      </c>
      <c r="AE540" s="101" t="str">
        <f t="shared" si="126"/>
        <v/>
      </c>
      <c r="AF540" s="108" t="str">
        <f t="shared" si="127"/>
        <v/>
      </c>
      <c r="AG540" s="108" t="str">
        <f t="shared" si="128"/>
        <v>NO</v>
      </c>
      <c r="AH540" s="108" t="str">
        <f t="shared" si="129"/>
        <v>O</v>
      </c>
      <c r="AI540" s="108" t="str">
        <f t="shared" si="130"/>
        <v>S</v>
      </c>
      <c r="AJ540" s="111">
        <f t="shared" si="131"/>
        <v>0</v>
      </c>
      <c r="AK540" s="111">
        <f t="shared" si="132"/>
        <v>0</v>
      </c>
      <c r="AL540" s="111">
        <f t="shared" si="133"/>
        <v>0</v>
      </c>
      <c r="AM540" s="114">
        <f t="shared" si="134"/>
        <v>0</v>
      </c>
    </row>
    <row r="541" spans="1:39">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16" t="str">
        <f t="shared" si="120"/>
        <v/>
      </c>
      <c r="Z541" s="45" t="str">
        <f t="shared" si="121"/>
        <v/>
      </c>
      <c r="AA541" s="55" t="str">
        <f t="shared" si="122"/>
        <v>ES</v>
      </c>
      <c r="AB541" s="57" t="str">
        <f t="shared" si="123"/>
        <v>2</v>
      </c>
      <c r="AC541" s="55" t="str">
        <f t="shared" si="124"/>
        <v>Sin observaciones</v>
      </c>
      <c r="AD541" s="101" t="str">
        <f t="shared" si="125"/>
        <v>35</v>
      </c>
      <c r="AE541" s="101" t="str">
        <f t="shared" si="126"/>
        <v/>
      </c>
      <c r="AF541" s="108" t="str">
        <f t="shared" si="127"/>
        <v/>
      </c>
      <c r="AG541" s="108" t="str">
        <f t="shared" si="128"/>
        <v>NO</v>
      </c>
      <c r="AH541" s="108" t="str">
        <f t="shared" si="129"/>
        <v>O</v>
      </c>
      <c r="AI541" s="108" t="str">
        <f t="shared" si="130"/>
        <v>S</v>
      </c>
      <c r="AJ541" s="111">
        <f t="shared" si="131"/>
        <v>0</v>
      </c>
      <c r="AK541" s="111">
        <f t="shared" si="132"/>
        <v>0</v>
      </c>
      <c r="AL541" s="111">
        <f t="shared" si="133"/>
        <v>0</v>
      </c>
      <c r="AM541" s="114">
        <f t="shared" si="134"/>
        <v>0</v>
      </c>
    </row>
    <row r="542" spans="1:39">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16" t="str">
        <f t="shared" si="120"/>
        <v/>
      </c>
      <c r="Z542" s="45" t="str">
        <f t="shared" si="121"/>
        <v/>
      </c>
      <c r="AA542" s="55" t="str">
        <f t="shared" si="122"/>
        <v>ES</v>
      </c>
      <c r="AB542" s="57" t="str">
        <f t="shared" si="123"/>
        <v>2</v>
      </c>
      <c r="AC542" s="55" t="str">
        <f t="shared" si="124"/>
        <v>Sin observaciones</v>
      </c>
      <c r="AD542" s="101" t="str">
        <f t="shared" si="125"/>
        <v>35</v>
      </c>
      <c r="AE542" s="101" t="str">
        <f t="shared" si="126"/>
        <v/>
      </c>
      <c r="AF542" s="108" t="str">
        <f t="shared" si="127"/>
        <v/>
      </c>
      <c r="AG542" s="108" t="str">
        <f t="shared" si="128"/>
        <v>NO</v>
      </c>
      <c r="AH542" s="108" t="str">
        <f t="shared" si="129"/>
        <v>O</v>
      </c>
      <c r="AI542" s="108" t="str">
        <f t="shared" si="130"/>
        <v>S</v>
      </c>
      <c r="AJ542" s="111">
        <f t="shared" si="131"/>
        <v>0</v>
      </c>
      <c r="AK542" s="111">
        <f t="shared" si="132"/>
        <v>0</v>
      </c>
      <c r="AL542" s="111">
        <f t="shared" si="133"/>
        <v>0</v>
      </c>
      <c r="AM542" s="114">
        <f t="shared" si="134"/>
        <v>0</v>
      </c>
    </row>
    <row r="543" spans="1:39">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16" t="str">
        <f t="shared" si="120"/>
        <v/>
      </c>
      <c r="Z543" s="45" t="str">
        <f t="shared" si="121"/>
        <v/>
      </c>
      <c r="AA543" s="55" t="str">
        <f t="shared" si="122"/>
        <v>ES</v>
      </c>
      <c r="AB543" s="57" t="str">
        <f t="shared" si="123"/>
        <v>2</v>
      </c>
      <c r="AC543" s="55" t="str">
        <f t="shared" si="124"/>
        <v>Sin observaciones</v>
      </c>
      <c r="AD543" s="101" t="str">
        <f t="shared" si="125"/>
        <v>35</v>
      </c>
      <c r="AE543" s="101" t="str">
        <f t="shared" si="126"/>
        <v/>
      </c>
      <c r="AF543" s="108" t="str">
        <f t="shared" si="127"/>
        <v/>
      </c>
      <c r="AG543" s="108" t="str">
        <f t="shared" si="128"/>
        <v>NO</v>
      </c>
      <c r="AH543" s="108" t="str">
        <f t="shared" si="129"/>
        <v>O</v>
      </c>
      <c r="AI543" s="108" t="str">
        <f t="shared" si="130"/>
        <v>S</v>
      </c>
      <c r="AJ543" s="111">
        <f t="shared" si="131"/>
        <v>0</v>
      </c>
      <c r="AK543" s="111">
        <f t="shared" si="132"/>
        <v>0</v>
      </c>
      <c r="AL543" s="111">
        <f t="shared" si="133"/>
        <v>0</v>
      </c>
      <c r="AM543" s="114">
        <f t="shared" si="134"/>
        <v>0</v>
      </c>
    </row>
    <row r="544" spans="1:39">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16" t="str">
        <f t="shared" si="120"/>
        <v/>
      </c>
      <c r="Z544" s="45" t="str">
        <f t="shared" si="121"/>
        <v/>
      </c>
      <c r="AA544" s="55" t="str">
        <f t="shared" si="122"/>
        <v>ES</v>
      </c>
      <c r="AB544" s="57" t="str">
        <f t="shared" si="123"/>
        <v>2</v>
      </c>
      <c r="AC544" s="55" t="str">
        <f t="shared" si="124"/>
        <v>Sin observaciones</v>
      </c>
      <c r="AD544" s="101" t="str">
        <f t="shared" si="125"/>
        <v>35</v>
      </c>
      <c r="AE544" s="101" t="str">
        <f t="shared" si="126"/>
        <v/>
      </c>
      <c r="AF544" s="108" t="str">
        <f t="shared" si="127"/>
        <v/>
      </c>
      <c r="AG544" s="108" t="str">
        <f t="shared" si="128"/>
        <v>NO</v>
      </c>
      <c r="AH544" s="108" t="str">
        <f t="shared" si="129"/>
        <v>O</v>
      </c>
      <c r="AI544" s="108" t="str">
        <f t="shared" si="130"/>
        <v>S</v>
      </c>
      <c r="AJ544" s="111">
        <f t="shared" si="131"/>
        <v>0</v>
      </c>
      <c r="AK544" s="111">
        <f t="shared" si="132"/>
        <v>0</v>
      </c>
      <c r="AL544" s="111">
        <f t="shared" si="133"/>
        <v>0</v>
      </c>
      <c r="AM544" s="114">
        <f t="shared" si="134"/>
        <v>0</v>
      </c>
    </row>
    <row r="545" spans="1:39">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16" t="str">
        <f t="shared" si="120"/>
        <v/>
      </c>
      <c r="Z545" s="45" t="str">
        <f t="shared" si="121"/>
        <v/>
      </c>
      <c r="AA545" s="55" t="str">
        <f t="shared" si="122"/>
        <v>ES</v>
      </c>
      <c r="AB545" s="57" t="str">
        <f t="shared" si="123"/>
        <v>2</v>
      </c>
      <c r="AC545" s="55" t="str">
        <f t="shared" si="124"/>
        <v>Sin observaciones</v>
      </c>
      <c r="AD545" s="101" t="str">
        <f t="shared" si="125"/>
        <v>35</v>
      </c>
      <c r="AE545" s="101" t="str">
        <f t="shared" si="126"/>
        <v/>
      </c>
      <c r="AF545" s="108" t="str">
        <f t="shared" si="127"/>
        <v/>
      </c>
      <c r="AG545" s="108" t="str">
        <f t="shared" si="128"/>
        <v>NO</v>
      </c>
      <c r="AH545" s="108" t="str">
        <f t="shared" si="129"/>
        <v>O</v>
      </c>
      <c r="AI545" s="108" t="str">
        <f t="shared" si="130"/>
        <v>S</v>
      </c>
      <c r="AJ545" s="111">
        <f t="shared" si="131"/>
        <v>0</v>
      </c>
      <c r="AK545" s="111">
        <f t="shared" si="132"/>
        <v>0</v>
      </c>
      <c r="AL545" s="111">
        <f t="shared" si="133"/>
        <v>0</v>
      </c>
      <c r="AM545" s="114">
        <f t="shared" si="134"/>
        <v>0</v>
      </c>
    </row>
    <row r="546" spans="1:39">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16" t="str">
        <f t="shared" si="120"/>
        <v/>
      </c>
      <c r="Z546" s="45" t="str">
        <f t="shared" si="121"/>
        <v/>
      </c>
      <c r="AA546" s="55" t="str">
        <f t="shared" si="122"/>
        <v>ES</v>
      </c>
      <c r="AB546" s="57" t="str">
        <f t="shared" si="123"/>
        <v>2</v>
      </c>
      <c r="AC546" s="55" t="str">
        <f t="shared" si="124"/>
        <v>Sin observaciones</v>
      </c>
      <c r="AD546" s="101" t="str">
        <f t="shared" si="125"/>
        <v>35</v>
      </c>
      <c r="AE546" s="101" t="str">
        <f t="shared" si="126"/>
        <v/>
      </c>
      <c r="AF546" s="108" t="str">
        <f t="shared" si="127"/>
        <v/>
      </c>
      <c r="AG546" s="108" t="str">
        <f t="shared" si="128"/>
        <v>NO</v>
      </c>
      <c r="AH546" s="108" t="str">
        <f t="shared" si="129"/>
        <v>O</v>
      </c>
      <c r="AI546" s="108" t="str">
        <f t="shared" si="130"/>
        <v>S</v>
      </c>
      <c r="AJ546" s="111">
        <f t="shared" si="131"/>
        <v>0</v>
      </c>
      <c r="AK546" s="111">
        <f t="shared" si="132"/>
        <v>0</v>
      </c>
      <c r="AL546" s="111">
        <f t="shared" si="133"/>
        <v>0</v>
      </c>
      <c r="AM546" s="114">
        <f t="shared" si="134"/>
        <v>0</v>
      </c>
    </row>
    <row r="547" spans="1:39">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16" t="str">
        <f t="shared" si="120"/>
        <v/>
      </c>
      <c r="Z547" s="45" t="str">
        <f t="shared" si="121"/>
        <v/>
      </c>
      <c r="AA547" s="55" t="str">
        <f t="shared" si="122"/>
        <v>ES</v>
      </c>
      <c r="AB547" s="57" t="str">
        <f t="shared" si="123"/>
        <v>2</v>
      </c>
      <c r="AC547" s="55" t="str">
        <f t="shared" si="124"/>
        <v>Sin observaciones</v>
      </c>
      <c r="AD547" s="101" t="str">
        <f t="shared" si="125"/>
        <v>35</v>
      </c>
      <c r="AE547" s="101" t="str">
        <f t="shared" si="126"/>
        <v/>
      </c>
      <c r="AF547" s="108" t="str">
        <f t="shared" si="127"/>
        <v/>
      </c>
      <c r="AG547" s="108" t="str">
        <f t="shared" si="128"/>
        <v>NO</v>
      </c>
      <c r="AH547" s="108" t="str">
        <f t="shared" si="129"/>
        <v>O</v>
      </c>
      <c r="AI547" s="108" t="str">
        <f t="shared" si="130"/>
        <v>S</v>
      </c>
      <c r="AJ547" s="111">
        <f t="shared" si="131"/>
        <v>0</v>
      </c>
      <c r="AK547" s="111">
        <f t="shared" si="132"/>
        <v>0</v>
      </c>
      <c r="AL547" s="111">
        <f t="shared" si="133"/>
        <v>0</v>
      </c>
      <c r="AM547" s="114">
        <f t="shared" si="134"/>
        <v>0</v>
      </c>
    </row>
    <row r="548" spans="1:39">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16" t="str">
        <f t="shared" si="120"/>
        <v/>
      </c>
      <c r="Z548" s="45" t="str">
        <f t="shared" si="121"/>
        <v/>
      </c>
      <c r="AA548" s="55" t="str">
        <f t="shared" si="122"/>
        <v>ES</v>
      </c>
      <c r="AB548" s="57" t="str">
        <f t="shared" si="123"/>
        <v>2</v>
      </c>
      <c r="AC548" s="55" t="str">
        <f t="shared" si="124"/>
        <v>Sin observaciones</v>
      </c>
      <c r="AD548" s="101" t="str">
        <f t="shared" si="125"/>
        <v>35</v>
      </c>
      <c r="AE548" s="101" t="str">
        <f t="shared" si="126"/>
        <v/>
      </c>
      <c r="AF548" s="108" t="str">
        <f t="shared" si="127"/>
        <v/>
      </c>
      <c r="AG548" s="108" t="str">
        <f t="shared" si="128"/>
        <v>NO</v>
      </c>
      <c r="AH548" s="108" t="str">
        <f t="shared" si="129"/>
        <v>O</v>
      </c>
      <c r="AI548" s="108" t="str">
        <f t="shared" si="130"/>
        <v>S</v>
      </c>
      <c r="AJ548" s="111">
        <f t="shared" si="131"/>
        <v>0</v>
      </c>
      <c r="AK548" s="111">
        <f t="shared" si="132"/>
        <v>0</v>
      </c>
      <c r="AL548" s="111">
        <f t="shared" si="133"/>
        <v>0</v>
      </c>
      <c r="AM548" s="114">
        <f t="shared" si="134"/>
        <v>0</v>
      </c>
    </row>
    <row r="549" spans="1:39">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16" t="str">
        <f t="shared" si="120"/>
        <v/>
      </c>
      <c r="Z549" s="45" t="str">
        <f t="shared" si="121"/>
        <v/>
      </c>
      <c r="AA549" s="55" t="str">
        <f t="shared" si="122"/>
        <v>ES</v>
      </c>
      <c r="AB549" s="57" t="str">
        <f t="shared" si="123"/>
        <v>2</v>
      </c>
      <c r="AC549" s="55" t="str">
        <f t="shared" si="124"/>
        <v>Sin observaciones</v>
      </c>
      <c r="AD549" s="101" t="str">
        <f t="shared" si="125"/>
        <v>35</v>
      </c>
      <c r="AE549" s="101" t="str">
        <f t="shared" si="126"/>
        <v/>
      </c>
      <c r="AF549" s="108" t="str">
        <f t="shared" si="127"/>
        <v/>
      </c>
      <c r="AG549" s="108" t="str">
        <f t="shared" si="128"/>
        <v>NO</v>
      </c>
      <c r="AH549" s="108" t="str">
        <f t="shared" si="129"/>
        <v>O</v>
      </c>
      <c r="AI549" s="108" t="str">
        <f t="shared" si="130"/>
        <v>S</v>
      </c>
      <c r="AJ549" s="111">
        <f t="shared" si="131"/>
        <v>0</v>
      </c>
      <c r="AK549" s="111">
        <f t="shared" si="132"/>
        <v>0</v>
      </c>
      <c r="AL549" s="111">
        <f t="shared" si="133"/>
        <v>0</v>
      </c>
      <c r="AM549" s="114">
        <f t="shared" si="134"/>
        <v>0</v>
      </c>
    </row>
    <row r="550" spans="1:39">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16" t="str">
        <f t="shared" si="120"/>
        <v/>
      </c>
      <c r="Z550" s="45" t="str">
        <f t="shared" si="121"/>
        <v/>
      </c>
      <c r="AA550" s="55" t="str">
        <f t="shared" si="122"/>
        <v>ES</v>
      </c>
      <c r="AB550" s="57" t="str">
        <f t="shared" si="123"/>
        <v>2</v>
      </c>
      <c r="AC550" s="55" t="str">
        <f t="shared" si="124"/>
        <v>Sin observaciones</v>
      </c>
      <c r="AD550" s="101" t="str">
        <f t="shared" si="125"/>
        <v>35</v>
      </c>
      <c r="AE550" s="101" t="str">
        <f t="shared" si="126"/>
        <v/>
      </c>
      <c r="AF550" s="108" t="str">
        <f t="shared" si="127"/>
        <v/>
      </c>
      <c r="AG550" s="108" t="str">
        <f t="shared" si="128"/>
        <v>NO</v>
      </c>
      <c r="AH550" s="108" t="str">
        <f t="shared" si="129"/>
        <v>O</v>
      </c>
      <c r="AI550" s="108" t="str">
        <f t="shared" si="130"/>
        <v>S</v>
      </c>
      <c r="AJ550" s="111">
        <f t="shared" si="131"/>
        <v>0</v>
      </c>
      <c r="AK550" s="111">
        <f t="shared" si="132"/>
        <v>0</v>
      </c>
      <c r="AL550" s="111">
        <f t="shared" si="133"/>
        <v>0</v>
      </c>
      <c r="AM550" s="114">
        <f t="shared" si="134"/>
        <v>0</v>
      </c>
    </row>
    <row r="551" spans="1:39">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16" t="str">
        <f t="shared" si="120"/>
        <v/>
      </c>
      <c r="Z551" s="45" t="str">
        <f t="shared" si="121"/>
        <v/>
      </c>
      <c r="AA551" s="55" t="str">
        <f t="shared" si="122"/>
        <v>ES</v>
      </c>
      <c r="AB551" s="57" t="str">
        <f t="shared" si="123"/>
        <v>2</v>
      </c>
      <c r="AC551" s="55" t="str">
        <f t="shared" si="124"/>
        <v>Sin observaciones</v>
      </c>
      <c r="AD551" s="101" t="str">
        <f t="shared" si="125"/>
        <v>35</v>
      </c>
      <c r="AE551" s="101" t="str">
        <f t="shared" si="126"/>
        <v/>
      </c>
      <c r="AF551" s="108" t="str">
        <f t="shared" si="127"/>
        <v/>
      </c>
      <c r="AG551" s="108" t="str">
        <f t="shared" si="128"/>
        <v>NO</v>
      </c>
      <c r="AH551" s="108" t="str">
        <f t="shared" si="129"/>
        <v>O</v>
      </c>
      <c r="AI551" s="108" t="str">
        <f t="shared" si="130"/>
        <v>S</v>
      </c>
      <c r="AJ551" s="111">
        <f t="shared" si="131"/>
        <v>0</v>
      </c>
      <c r="AK551" s="111">
        <f t="shared" si="132"/>
        <v>0</v>
      </c>
      <c r="AL551" s="111">
        <f t="shared" si="133"/>
        <v>0</v>
      </c>
      <c r="AM551" s="114">
        <f t="shared" si="134"/>
        <v>0</v>
      </c>
    </row>
    <row r="552" spans="1:39">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16" t="str">
        <f t="shared" si="120"/>
        <v/>
      </c>
      <c r="Z552" s="45" t="str">
        <f t="shared" si="121"/>
        <v/>
      </c>
      <c r="AA552" s="55" t="str">
        <f t="shared" si="122"/>
        <v>ES</v>
      </c>
      <c r="AB552" s="57" t="str">
        <f t="shared" si="123"/>
        <v>2</v>
      </c>
      <c r="AC552" s="55" t="str">
        <f t="shared" si="124"/>
        <v>Sin observaciones</v>
      </c>
      <c r="AD552" s="101" t="str">
        <f t="shared" si="125"/>
        <v>35</v>
      </c>
      <c r="AE552" s="101" t="str">
        <f t="shared" si="126"/>
        <v/>
      </c>
      <c r="AF552" s="108" t="str">
        <f t="shared" si="127"/>
        <v/>
      </c>
      <c r="AG552" s="108" t="str">
        <f t="shared" si="128"/>
        <v>NO</v>
      </c>
      <c r="AH552" s="108" t="str">
        <f t="shared" si="129"/>
        <v>O</v>
      </c>
      <c r="AI552" s="108" t="str">
        <f t="shared" si="130"/>
        <v>S</v>
      </c>
      <c r="AJ552" s="111">
        <f t="shared" si="131"/>
        <v>0</v>
      </c>
      <c r="AK552" s="111">
        <f t="shared" si="132"/>
        <v>0</v>
      </c>
      <c r="AL552" s="111">
        <f t="shared" si="133"/>
        <v>0</v>
      </c>
      <c r="AM552" s="114">
        <f t="shared" si="134"/>
        <v>0</v>
      </c>
    </row>
    <row r="553" spans="1:39">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16" t="str">
        <f t="shared" si="120"/>
        <v/>
      </c>
      <c r="Z553" s="45" t="str">
        <f t="shared" si="121"/>
        <v/>
      </c>
      <c r="AA553" s="55" t="str">
        <f t="shared" si="122"/>
        <v>ES</v>
      </c>
      <c r="AB553" s="57" t="str">
        <f t="shared" si="123"/>
        <v>2</v>
      </c>
      <c r="AC553" s="55" t="str">
        <f t="shared" si="124"/>
        <v>Sin observaciones</v>
      </c>
      <c r="AD553" s="101" t="str">
        <f t="shared" si="125"/>
        <v>35</v>
      </c>
      <c r="AE553" s="101" t="str">
        <f t="shared" si="126"/>
        <v/>
      </c>
      <c r="AF553" s="108" t="str">
        <f t="shared" si="127"/>
        <v/>
      </c>
      <c r="AG553" s="108" t="str">
        <f t="shared" si="128"/>
        <v>NO</v>
      </c>
      <c r="AH553" s="108" t="str">
        <f t="shared" si="129"/>
        <v>O</v>
      </c>
      <c r="AI553" s="108" t="str">
        <f t="shared" si="130"/>
        <v>S</v>
      </c>
      <c r="AJ553" s="111">
        <f t="shared" si="131"/>
        <v>0</v>
      </c>
      <c r="AK553" s="111">
        <f t="shared" si="132"/>
        <v>0</v>
      </c>
      <c r="AL553" s="111">
        <f t="shared" si="133"/>
        <v>0</v>
      </c>
      <c r="AM553" s="114">
        <f t="shared" si="134"/>
        <v>0</v>
      </c>
    </row>
    <row r="554" spans="1:39">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16" t="str">
        <f t="shared" si="120"/>
        <v/>
      </c>
      <c r="Z554" s="45" t="str">
        <f t="shared" si="121"/>
        <v/>
      </c>
      <c r="AA554" s="55" t="str">
        <f t="shared" si="122"/>
        <v>ES</v>
      </c>
      <c r="AB554" s="57" t="str">
        <f t="shared" si="123"/>
        <v>2</v>
      </c>
      <c r="AC554" s="55" t="str">
        <f t="shared" si="124"/>
        <v>Sin observaciones</v>
      </c>
      <c r="AD554" s="101" t="str">
        <f t="shared" si="125"/>
        <v>35</v>
      </c>
      <c r="AE554" s="101" t="str">
        <f t="shared" si="126"/>
        <v/>
      </c>
      <c r="AF554" s="108" t="str">
        <f t="shared" si="127"/>
        <v/>
      </c>
      <c r="AG554" s="108" t="str">
        <f t="shared" si="128"/>
        <v>NO</v>
      </c>
      <c r="AH554" s="108" t="str">
        <f t="shared" si="129"/>
        <v>O</v>
      </c>
      <c r="AI554" s="108" t="str">
        <f t="shared" si="130"/>
        <v>S</v>
      </c>
      <c r="AJ554" s="111">
        <f t="shared" si="131"/>
        <v>0</v>
      </c>
      <c r="AK554" s="111">
        <f t="shared" si="132"/>
        <v>0</v>
      </c>
      <c r="AL554" s="111">
        <f t="shared" si="133"/>
        <v>0</v>
      </c>
      <c r="AM554" s="114">
        <f t="shared" si="134"/>
        <v>0</v>
      </c>
    </row>
    <row r="555" spans="1:39">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16" t="str">
        <f t="shared" si="120"/>
        <v/>
      </c>
      <c r="Z555" s="45" t="str">
        <f t="shared" si="121"/>
        <v/>
      </c>
      <c r="AA555" s="55" t="str">
        <f t="shared" si="122"/>
        <v>ES</v>
      </c>
      <c r="AB555" s="57" t="str">
        <f t="shared" si="123"/>
        <v>2</v>
      </c>
      <c r="AC555" s="55" t="str">
        <f t="shared" si="124"/>
        <v>Sin observaciones</v>
      </c>
      <c r="AD555" s="101" t="str">
        <f t="shared" si="125"/>
        <v>35</v>
      </c>
      <c r="AE555" s="101" t="str">
        <f t="shared" si="126"/>
        <v/>
      </c>
      <c r="AF555" s="108" t="str">
        <f t="shared" si="127"/>
        <v/>
      </c>
      <c r="AG555" s="108" t="str">
        <f t="shared" si="128"/>
        <v>NO</v>
      </c>
      <c r="AH555" s="108" t="str">
        <f t="shared" si="129"/>
        <v>O</v>
      </c>
      <c r="AI555" s="108" t="str">
        <f t="shared" si="130"/>
        <v>S</v>
      </c>
      <c r="AJ555" s="111">
        <f t="shared" si="131"/>
        <v>0</v>
      </c>
      <c r="AK555" s="111">
        <f t="shared" si="132"/>
        <v>0</v>
      </c>
      <c r="AL555" s="111">
        <f t="shared" si="133"/>
        <v>0</v>
      </c>
      <c r="AM555" s="114">
        <f t="shared" si="134"/>
        <v>0</v>
      </c>
    </row>
    <row r="556" spans="1:39">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16" t="str">
        <f t="shared" si="120"/>
        <v/>
      </c>
      <c r="Z556" s="45" t="str">
        <f t="shared" si="121"/>
        <v/>
      </c>
      <c r="AA556" s="55" t="str">
        <f t="shared" si="122"/>
        <v>ES</v>
      </c>
      <c r="AB556" s="57" t="str">
        <f t="shared" si="123"/>
        <v>2</v>
      </c>
      <c r="AC556" s="55" t="str">
        <f t="shared" si="124"/>
        <v>Sin observaciones</v>
      </c>
      <c r="AD556" s="101" t="str">
        <f t="shared" si="125"/>
        <v>35</v>
      </c>
      <c r="AE556" s="101" t="str">
        <f t="shared" si="126"/>
        <v/>
      </c>
      <c r="AF556" s="108" t="str">
        <f t="shared" si="127"/>
        <v/>
      </c>
      <c r="AG556" s="108" t="str">
        <f t="shared" si="128"/>
        <v>NO</v>
      </c>
      <c r="AH556" s="108" t="str">
        <f t="shared" si="129"/>
        <v>O</v>
      </c>
      <c r="AI556" s="108" t="str">
        <f t="shared" si="130"/>
        <v>S</v>
      </c>
      <c r="AJ556" s="111">
        <f t="shared" si="131"/>
        <v>0</v>
      </c>
      <c r="AK556" s="111">
        <f t="shared" si="132"/>
        <v>0</v>
      </c>
      <c r="AL556" s="111">
        <f t="shared" si="133"/>
        <v>0</v>
      </c>
      <c r="AM556" s="114">
        <f t="shared" si="134"/>
        <v>0</v>
      </c>
    </row>
    <row r="557" spans="1:39">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16" t="str">
        <f t="shared" si="120"/>
        <v/>
      </c>
      <c r="Z557" s="45" t="str">
        <f t="shared" si="121"/>
        <v/>
      </c>
      <c r="AA557" s="55" t="str">
        <f t="shared" si="122"/>
        <v>ES</v>
      </c>
      <c r="AB557" s="57" t="str">
        <f t="shared" si="123"/>
        <v>2</v>
      </c>
      <c r="AC557" s="55" t="str">
        <f t="shared" si="124"/>
        <v>Sin observaciones</v>
      </c>
      <c r="AD557" s="101" t="str">
        <f t="shared" si="125"/>
        <v>35</v>
      </c>
      <c r="AE557" s="101" t="str">
        <f t="shared" si="126"/>
        <v/>
      </c>
      <c r="AF557" s="108" t="str">
        <f t="shared" si="127"/>
        <v/>
      </c>
      <c r="AG557" s="108" t="str">
        <f t="shared" si="128"/>
        <v>NO</v>
      </c>
      <c r="AH557" s="108" t="str">
        <f t="shared" si="129"/>
        <v>O</v>
      </c>
      <c r="AI557" s="108" t="str">
        <f t="shared" si="130"/>
        <v>S</v>
      </c>
      <c r="AJ557" s="111">
        <f t="shared" si="131"/>
        <v>0</v>
      </c>
      <c r="AK557" s="111">
        <f t="shared" si="132"/>
        <v>0</v>
      </c>
      <c r="AL557" s="111">
        <f t="shared" si="133"/>
        <v>0</v>
      </c>
      <c r="AM557" s="114">
        <f t="shared" si="134"/>
        <v>0</v>
      </c>
    </row>
    <row r="558" spans="1:39">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16" t="str">
        <f t="shared" si="120"/>
        <v/>
      </c>
      <c r="Z558" s="45" t="str">
        <f t="shared" si="121"/>
        <v/>
      </c>
      <c r="AA558" s="55" t="str">
        <f t="shared" si="122"/>
        <v>ES</v>
      </c>
      <c r="AB558" s="57" t="str">
        <f t="shared" si="123"/>
        <v>2</v>
      </c>
      <c r="AC558" s="55" t="str">
        <f t="shared" si="124"/>
        <v>Sin observaciones</v>
      </c>
      <c r="AD558" s="101" t="str">
        <f t="shared" si="125"/>
        <v>35</v>
      </c>
      <c r="AE558" s="101" t="str">
        <f t="shared" si="126"/>
        <v/>
      </c>
      <c r="AF558" s="108" t="str">
        <f t="shared" si="127"/>
        <v/>
      </c>
      <c r="AG558" s="108" t="str">
        <f t="shared" si="128"/>
        <v>NO</v>
      </c>
      <c r="AH558" s="108" t="str">
        <f t="shared" si="129"/>
        <v>O</v>
      </c>
      <c r="AI558" s="108" t="str">
        <f t="shared" si="130"/>
        <v>S</v>
      </c>
      <c r="AJ558" s="111">
        <f t="shared" si="131"/>
        <v>0</v>
      </c>
      <c r="AK558" s="111">
        <f t="shared" si="132"/>
        <v>0</v>
      </c>
      <c r="AL558" s="111">
        <f t="shared" si="133"/>
        <v>0</v>
      </c>
      <c r="AM558" s="114">
        <f t="shared" si="134"/>
        <v>0</v>
      </c>
    </row>
    <row r="559" spans="1:39">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16" t="str">
        <f t="shared" si="120"/>
        <v/>
      </c>
      <c r="Z559" s="45" t="str">
        <f t="shared" si="121"/>
        <v/>
      </c>
      <c r="AA559" s="55" t="str">
        <f t="shared" si="122"/>
        <v>ES</v>
      </c>
      <c r="AB559" s="57" t="str">
        <f t="shared" si="123"/>
        <v>2</v>
      </c>
      <c r="AC559" s="55" t="str">
        <f t="shared" si="124"/>
        <v>Sin observaciones</v>
      </c>
      <c r="AD559" s="101" t="str">
        <f t="shared" si="125"/>
        <v>35</v>
      </c>
      <c r="AE559" s="101" t="str">
        <f t="shared" si="126"/>
        <v/>
      </c>
      <c r="AF559" s="108" t="str">
        <f t="shared" si="127"/>
        <v/>
      </c>
      <c r="AG559" s="108" t="str">
        <f t="shared" si="128"/>
        <v>NO</v>
      </c>
      <c r="AH559" s="108" t="str">
        <f t="shared" si="129"/>
        <v>O</v>
      </c>
      <c r="AI559" s="108" t="str">
        <f t="shared" si="130"/>
        <v>S</v>
      </c>
      <c r="AJ559" s="111">
        <f t="shared" si="131"/>
        <v>0</v>
      </c>
      <c r="AK559" s="111">
        <f t="shared" si="132"/>
        <v>0</v>
      </c>
      <c r="AL559" s="111">
        <f t="shared" si="133"/>
        <v>0</v>
      </c>
      <c r="AM559" s="114">
        <f t="shared" si="134"/>
        <v>0</v>
      </c>
    </row>
    <row r="560" spans="1:39">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16" t="str">
        <f t="shared" si="120"/>
        <v/>
      </c>
      <c r="Z560" s="45" t="str">
        <f t="shared" si="121"/>
        <v/>
      </c>
      <c r="AA560" s="55" t="str">
        <f t="shared" si="122"/>
        <v>ES</v>
      </c>
      <c r="AB560" s="57" t="str">
        <f t="shared" si="123"/>
        <v>2</v>
      </c>
      <c r="AC560" s="55" t="str">
        <f t="shared" si="124"/>
        <v>Sin observaciones</v>
      </c>
      <c r="AD560" s="101" t="str">
        <f t="shared" si="125"/>
        <v>35</v>
      </c>
      <c r="AE560" s="101" t="str">
        <f t="shared" si="126"/>
        <v/>
      </c>
      <c r="AF560" s="108" t="str">
        <f t="shared" si="127"/>
        <v/>
      </c>
      <c r="AG560" s="108" t="str">
        <f t="shared" si="128"/>
        <v>NO</v>
      </c>
      <c r="AH560" s="108" t="str">
        <f t="shared" si="129"/>
        <v>O</v>
      </c>
      <c r="AI560" s="108" t="str">
        <f t="shared" si="130"/>
        <v>S</v>
      </c>
      <c r="AJ560" s="111">
        <f t="shared" si="131"/>
        <v>0</v>
      </c>
      <c r="AK560" s="111">
        <f t="shared" si="132"/>
        <v>0</v>
      </c>
      <c r="AL560" s="111">
        <f t="shared" si="133"/>
        <v>0</v>
      </c>
      <c r="AM560" s="114">
        <f t="shared" si="134"/>
        <v>0</v>
      </c>
    </row>
    <row r="561" spans="1:39">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16" t="str">
        <f t="shared" si="120"/>
        <v/>
      </c>
      <c r="Z561" s="45" t="str">
        <f t="shared" si="121"/>
        <v/>
      </c>
      <c r="AA561" s="55" t="str">
        <f t="shared" si="122"/>
        <v>ES</v>
      </c>
      <c r="AB561" s="57" t="str">
        <f t="shared" si="123"/>
        <v>2</v>
      </c>
      <c r="AC561" s="55" t="str">
        <f t="shared" si="124"/>
        <v>Sin observaciones</v>
      </c>
      <c r="AD561" s="101" t="str">
        <f t="shared" si="125"/>
        <v>35</v>
      </c>
      <c r="AE561" s="101" t="str">
        <f t="shared" si="126"/>
        <v/>
      </c>
      <c r="AF561" s="108" t="str">
        <f t="shared" si="127"/>
        <v/>
      </c>
      <c r="AG561" s="108" t="str">
        <f t="shared" si="128"/>
        <v>NO</v>
      </c>
      <c r="AH561" s="108" t="str">
        <f t="shared" si="129"/>
        <v>O</v>
      </c>
      <c r="AI561" s="108" t="str">
        <f t="shared" si="130"/>
        <v>S</v>
      </c>
      <c r="AJ561" s="111">
        <f t="shared" si="131"/>
        <v>0</v>
      </c>
      <c r="AK561" s="111">
        <f t="shared" si="132"/>
        <v>0</v>
      </c>
      <c r="AL561" s="111">
        <f t="shared" si="133"/>
        <v>0</v>
      </c>
      <c r="AM561" s="114">
        <f t="shared" si="134"/>
        <v>0</v>
      </c>
    </row>
    <row r="562" spans="1:39">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16" t="str">
        <f t="shared" si="120"/>
        <v/>
      </c>
      <c r="Z562" s="45" t="str">
        <f t="shared" si="121"/>
        <v/>
      </c>
      <c r="AA562" s="55" t="str">
        <f t="shared" si="122"/>
        <v>ES</v>
      </c>
      <c r="AB562" s="57" t="str">
        <f t="shared" si="123"/>
        <v>2</v>
      </c>
      <c r="AC562" s="55" t="str">
        <f t="shared" si="124"/>
        <v>Sin observaciones</v>
      </c>
      <c r="AD562" s="101" t="str">
        <f t="shared" si="125"/>
        <v>35</v>
      </c>
      <c r="AE562" s="101" t="str">
        <f t="shared" si="126"/>
        <v/>
      </c>
      <c r="AF562" s="108" t="str">
        <f t="shared" si="127"/>
        <v/>
      </c>
      <c r="AG562" s="108" t="str">
        <f t="shared" si="128"/>
        <v>NO</v>
      </c>
      <c r="AH562" s="108" t="str">
        <f t="shared" si="129"/>
        <v>O</v>
      </c>
      <c r="AI562" s="108" t="str">
        <f t="shared" si="130"/>
        <v>S</v>
      </c>
      <c r="AJ562" s="111">
        <f t="shared" si="131"/>
        <v>0</v>
      </c>
      <c r="AK562" s="111">
        <f t="shared" si="132"/>
        <v>0</v>
      </c>
      <c r="AL562" s="111">
        <f t="shared" si="133"/>
        <v>0</v>
      </c>
      <c r="AM562" s="114">
        <f t="shared" si="134"/>
        <v>0</v>
      </c>
    </row>
    <row r="563" spans="1:39">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16" t="str">
        <f t="shared" si="120"/>
        <v/>
      </c>
      <c r="Z563" s="45" t="str">
        <f t="shared" si="121"/>
        <v/>
      </c>
      <c r="AA563" s="55" t="str">
        <f t="shared" si="122"/>
        <v>ES</v>
      </c>
      <c r="AB563" s="57" t="str">
        <f t="shared" si="123"/>
        <v>2</v>
      </c>
      <c r="AC563" s="55" t="str">
        <f t="shared" si="124"/>
        <v>Sin observaciones</v>
      </c>
      <c r="AD563" s="101" t="str">
        <f t="shared" si="125"/>
        <v>35</v>
      </c>
      <c r="AE563" s="101" t="str">
        <f t="shared" si="126"/>
        <v/>
      </c>
      <c r="AF563" s="108" t="str">
        <f t="shared" si="127"/>
        <v/>
      </c>
      <c r="AG563" s="108" t="str">
        <f t="shared" si="128"/>
        <v>NO</v>
      </c>
      <c r="AH563" s="108" t="str">
        <f t="shared" si="129"/>
        <v>O</v>
      </c>
      <c r="AI563" s="108" t="str">
        <f t="shared" si="130"/>
        <v>S</v>
      </c>
      <c r="AJ563" s="111">
        <f t="shared" si="131"/>
        <v>0</v>
      </c>
      <c r="AK563" s="111">
        <f t="shared" si="132"/>
        <v>0</v>
      </c>
      <c r="AL563" s="111">
        <f t="shared" si="133"/>
        <v>0</v>
      </c>
      <c r="AM563" s="114">
        <f t="shared" si="134"/>
        <v>0</v>
      </c>
    </row>
    <row r="564" spans="1:39">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16" t="str">
        <f t="shared" si="120"/>
        <v/>
      </c>
      <c r="Z564" s="45" t="str">
        <f t="shared" si="121"/>
        <v/>
      </c>
      <c r="AA564" s="55" t="str">
        <f t="shared" si="122"/>
        <v>ES</v>
      </c>
      <c r="AB564" s="57" t="str">
        <f t="shared" si="123"/>
        <v>2</v>
      </c>
      <c r="AC564" s="55" t="str">
        <f t="shared" si="124"/>
        <v>Sin observaciones</v>
      </c>
      <c r="AD564" s="101" t="str">
        <f t="shared" si="125"/>
        <v>35</v>
      </c>
      <c r="AE564" s="101" t="str">
        <f t="shared" si="126"/>
        <v/>
      </c>
      <c r="AF564" s="108" t="str">
        <f t="shared" si="127"/>
        <v/>
      </c>
      <c r="AG564" s="108" t="str">
        <f t="shared" si="128"/>
        <v>NO</v>
      </c>
      <c r="AH564" s="108" t="str">
        <f t="shared" si="129"/>
        <v>O</v>
      </c>
      <c r="AI564" s="108" t="str">
        <f t="shared" si="130"/>
        <v>S</v>
      </c>
      <c r="AJ564" s="111">
        <f t="shared" si="131"/>
        <v>0</v>
      </c>
      <c r="AK564" s="111">
        <f t="shared" si="132"/>
        <v>0</v>
      </c>
      <c r="AL564" s="111">
        <f t="shared" si="133"/>
        <v>0</v>
      </c>
      <c r="AM564" s="114">
        <f t="shared" si="134"/>
        <v>0</v>
      </c>
    </row>
    <row r="565" spans="1:39">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16" t="str">
        <f t="shared" si="120"/>
        <v/>
      </c>
      <c r="Z565" s="45" t="str">
        <f t="shared" si="121"/>
        <v/>
      </c>
      <c r="AA565" s="55" t="str">
        <f t="shared" si="122"/>
        <v>ES</v>
      </c>
      <c r="AB565" s="57" t="str">
        <f t="shared" si="123"/>
        <v>2</v>
      </c>
      <c r="AC565" s="55" t="str">
        <f t="shared" si="124"/>
        <v>Sin observaciones</v>
      </c>
      <c r="AD565" s="101" t="str">
        <f t="shared" si="125"/>
        <v>35</v>
      </c>
      <c r="AE565" s="101" t="str">
        <f t="shared" si="126"/>
        <v/>
      </c>
      <c r="AF565" s="108" t="str">
        <f t="shared" si="127"/>
        <v/>
      </c>
      <c r="AG565" s="108" t="str">
        <f t="shared" si="128"/>
        <v>NO</v>
      </c>
      <c r="AH565" s="108" t="str">
        <f t="shared" si="129"/>
        <v>O</v>
      </c>
      <c r="AI565" s="108" t="str">
        <f t="shared" si="130"/>
        <v>S</v>
      </c>
      <c r="AJ565" s="111">
        <f t="shared" si="131"/>
        <v>0</v>
      </c>
      <c r="AK565" s="111">
        <f t="shared" si="132"/>
        <v>0</v>
      </c>
      <c r="AL565" s="111">
        <f t="shared" si="133"/>
        <v>0</v>
      </c>
      <c r="AM565" s="114">
        <f t="shared" si="134"/>
        <v>0</v>
      </c>
    </row>
    <row r="566" spans="1:39">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16" t="str">
        <f t="shared" si="120"/>
        <v/>
      </c>
      <c r="Z566" s="45" t="str">
        <f t="shared" si="121"/>
        <v/>
      </c>
      <c r="AA566" s="55" t="str">
        <f t="shared" si="122"/>
        <v>ES</v>
      </c>
      <c r="AB566" s="57" t="str">
        <f t="shared" si="123"/>
        <v>2</v>
      </c>
      <c r="AC566" s="55" t="str">
        <f t="shared" si="124"/>
        <v>Sin observaciones</v>
      </c>
      <c r="AD566" s="101" t="str">
        <f t="shared" si="125"/>
        <v>35</v>
      </c>
      <c r="AE566" s="101" t="str">
        <f t="shared" si="126"/>
        <v/>
      </c>
      <c r="AF566" s="108" t="str">
        <f t="shared" si="127"/>
        <v/>
      </c>
      <c r="AG566" s="108" t="str">
        <f t="shared" si="128"/>
        <v>NO</v>
      </c>
      <c r="AH566" s="108" t="str">
        <f t="shared" si="129"/>
        <v>O</v>
      </c>
      <c r="AI566" s="108" t="str">
        <f t="shared" si="130"/>
        <v>S</v>
      </c>
      <c r="AJ566" s="111">
        <f t="shared" si="131"/>
        <v>0</v>
      </c>
      <c r="AK566" s="111">
        <f t="shared" si="132"/>
        <v>0</v>
      </c>
      <c r="AL566" s="111">
        <f t="shared" si="133"/>
        <v>0</v>
      </c>
      <c r="AM566" s="114">
        <f t="shared" si="134"/>
        <v>0</v>
      </c>
    </row>
    <row r="567" spans="1:39">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16" t="str">
        <f t="shared" si="120"/>
        <v/>
      </c>
      <c r="Z567" s="45" t="str">
        <f t="shared" si="121"/>
        <v/>
      </c>
      <c r="AA567" s="55" t="str">
        <f t="shared" si="122"/>
        <v>ES</v>
      </c>
      <c r="AB567" s="57" t="str">
        <f t="shared" si="123"/>
        <v>2</v>
      </c>
      <c r="AC567" s="55" t="str">
        <f t="shared" si="124"/>
        <v>Sin observaciones</v>
      </c>
      <c r="AD567" s="101" t="str">
        <f t="shared" si="125"/>
        <v>35</v>
      </c>
      <c r="AE567" s="101" t="str">
        <f t="shared" si="126"/>
        <v/>
      </c>
      <c r="AF567" s="108" t="str">
        <f t="shared" si="127"/>
        <v/>
      </c>
      <c r="AG567" s="108" t="str">
        <f t="shared" si="128"/>
        <v>NO</v>
      </c>
      <c r="AH567" s="108" t="str">
        <f t="shared" si="129"/>
        <v>O</v>
      </c>
      <c r="AI567" s="108" t="str">
        <f t="shared" si="130"/>
        <v>S</v>
      </c>
      <c r="AJ567" s="111">
        <f t="shared" si="131"/>
        <v>0</v>
      </c>
      <c r="AK567" s="111">
        <f t="shared" si="132"/>
        <v>0</v>
      </c>
      <c r="AL567" s="111">
        <f t="shared" si="133"/>
        <v>0</v>
      </c>
      <c r="AM567" s="114">
        <f t="shared" si="134"/>
        <v>0</v>
      </c>
    </row>
    <row r="568" spans="1:39">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16" t="str">
        <f t="shared" si="120"/>
        <v/>
      </c>
      <c r="Z568" s="45" t="str">
        <f t="shared" si="121"/>
        <v/>
      </c>
      <c r="AA568" s="55" t="str">
        <f t="shared" si="122"/>
        <v>ES</v>
      </c>
      <c r="AB568" s="57" t="str">
        <f t="shared" si="123"/>
        <v>2</v>
      </c>
      <c r="AC568" s="55" t="str">
        <f t="shared" si="124"/>
        <v>Sin observaciones</v>
      </c>
      <c r="AD568" s="101" t="str">
        <f t="shared" si="125"/>
        <v>35</v>
      </c>
      <c r="AE568" s="101" t="str">
        <f t="shared" si="126"/>
        <v/>
      </c>
      <c r="AF568" s="108" t="str">
        <f t="shared" si="127"/>
        <v/>
      </c>
      <c r="AG568" s="108" t="str">
        <f t="shared" si="128"/>
        <v>NO</v>
      </c>
      <c r="AH568" s="108" t="str">
        <f t="shared" si="129"/>
        <v>O</v>
      </c>
      <c r="AI568" s="108" t="str">
        <f t="shared" si="130"/>
        <v>S</v>
      </c>
      <c r="AJ568" s="111">
        <f t="shared" si="131"/>
        <v>0</v>
      </c>
      <c r="AK568" s="111">
        <f t="shared" si="132"/>
        <v>0</v>
      </c>
      <c r="AL568" s="111">
        <f t="shared" si="133"/>
        <v>0</v>
      </c>
      <c r="AM568" s="114">
        <f t="shared" si="134"/>
        <v>0</v>
      </c>
    </row>
    <row r="569" spans="1:39">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16" t="str">
        <f t="shared" si="120"/>
        <v/>
      </c>
      <c r="Z569" s="45" t="str">
        <f t="shared" si="121"/>
        <v/>
      </c>
      <c r="AA569" s="55" t="str">
        <f t="shared" si="122"/>
        <v>ES</v>
      </c>
      <c r="AB569" s="57" t="str">
        <f t="shared" si="123"/>
        <v>2</v>
      </c>
      <c r="AC569" s="55" t="str">
        <f t="shared" si="124"/>
        <v>Sin observaciones</v>
      </c>
      <c r="AD569" s="101" t="str">
        <f t="shared" si="125"/>
        <v>35</v>
      </c>
      <c r="AE569" s="101" t="str">
        <f t="shared" si="126"/>
        <v/>
      </c>
      <c r="AF569" s="108" t="str">
        <f t="shared" si="127"/>
        <v/>
      </c>
      <c r="AG569" s="108" t="str">
        <f t="shared" si="128"/>
        <v>NO</v>
      </c>
      <c r="AH569" s="108" t="str">
        <f t="shared" si="129"/>
        <v>O</v>
      </c>
      <c r="AI569" s="108" t="str">
        <f t="shared" si="130"/>
        <v>S</v>
      </c>
      <c r="AJ569" s="111">
        <f t="shared" si="131"/>
        <v>0</v>
      </c>
      <c r="AK569" s="111">
        <f t="shared" si="132"/>
        <v>0</v>
      </c>
      <c r="AL569" s="111">
        <f t="shared" si="133"/>
        <v>0</v>
      </c>
      <c r="AM569" s="114">
        <f t="shared" si="134"/>
        <v>0</v>
      </c>
    </row>
    <row r="570" spans="1:39">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16" t="str">
        <f t="shared" si="120"/>
        <v/>
      </c>
      <c r="Z570" s="45" t="str">
        <f t="shared" si="121"/>
        <v/>
      </c>
      <c r="AA570" s="55" t="str">
        <f t="shared" si="122"/>
        <v>ES</v>
      </c>
      <c r="AB570" s="57" t="str">
        <f t="shared" si="123"/>
        <v>2</v>
      </c>
      <c r="AC570" s="55" t="str">
        <f t="shared" si="124"/>
        <v>Sin observaciones</v>
      </c>
      <c r="AD570" s="101" t="str">
        <f t="shared" si="125"/>
        <v>35</v>
      </c>
      <c r="AE570" s="101" t="str">
        <f t="shared" si="126"/>
        <v/>
      </c>
      <c r="AF570" s="108" t="str">
        <f t="shared" si="127"/>
        <v/>
      </c>
      <c r="AG570" s="108" t="str">
        <f t="shared" si="128"/>
        <v>NO</v>
      </c>
      <c r="AH570" s="108" t="str">
        <f t="shared" si="129"/>
        <v>O</v>
      </c>
      <c r="AI570" s="108" t="str">
        <f t="shared" si="130"/>
        <v>S</v>
      </c>
      <c r="AJ570" s="111">
        <f t="shared" si="131"/>
        <v>0</v>
      </c>
      <c r="AK570" s="111">
        <f t="shared" si="132"/>
        <v>0</v>
      </c>
      <c r="AL570" s="111">
        <f t="shared" si="133"/>
        <v>0</v>
      </c>
      <c r="AM570" s="114">
        <f t="shared" si="134"/>
        <v>0</v>
      </c>
    </row>
    <row r="571" spans="1:39">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16" t="str">
        <f t="shared" si="120"/>
        <v/>
      </c>
      <c r="Z571" s="45" t="str">
        <f t="shared" si="121"/>
        <v/>
      </c>
      <c r="AA571" s="55" t="str">
        <f t="shared" si="122"/>
        <v>ES</v>
      </c>
      <c r="AB571" s="57" t="str">
        <f t="shared" si="123"/>
        <v>2</v>
      </c>
      <c r="AC571" s="55" t="str">
        <f t="shared" si="124"/>
        <v>Sin observaciones</v>
      </c>
      <c r="AD571" s="101" t="str">
        <f t="shared" si="125"/>
        <v>35</v>
      </c>
      <c r="AE571" s="101" t="str">
        <f t="shared" si="126"/>
        <v/>
      </c>
      <c r="AF571" s="108" t="str">
        <f t="shared" si="127"/>
        <v/>
      </c>
      <c r="AG571" s="108" t="str">
        <f t="shared" si="128"/>
        <v>NO</v>
      </c>
      <c r="AH571" s="108" t="str">
        <f t="shared" si="129"/>
        <v>O</v>
      </c>
      <c r="AI571" s="108" t="str">
        <f t="shared" si="130"/>
        <v>S</v>
      </c>
      <c r="AJ571" s="111">
        <f t="shared" si="131"/>
        <v>0</v>
      </c>
      <c r="AK571" s="111">
        <f t="shared" si="132"/>
        <v>0</v>
      </c>
      <c r="AL571" s="111">
        <f t="shared" si="133"/>
        <v>0</v>
      </c>
      <c r="AM571" s="114">
        <f t="shared" si="134"/>
        <v>0</v>
      </c>
    </row>
    <row r="572" spans="1:39">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16" t="str">
        <f t="shared" si="120"/>
        <v/>
      </c>
      <c r="Z572" s="45" t="str">
        <f t="shared" si="121"/>
        <v/>
      </c>
      <c r="AA572" s="55" t="str">
        <f t="shared" si="122"/>
        <v>ES</v>
      </c>
      <c r="AB572" s="57" t="str">
        <f t="shared" si="123"/>
        <v>2</v>
      </c>
      <c r="AC572" s="55" t="str">
        <f t="shared" si="124"/>
        <v>Sin observaciones</v>
      </c>
      <c r="AD572" s="101" t="str">
        <f t="shared" si="125"/>
        <v>35</v>
      </c>
      <c r="AE572" s="101" t="str">
        <f t="shared" si="126"/>
        <v/>
      </c>
      <c r="AF572" s="108" t="str">
        <f t="shared" si="127"/>
        <v/>
      </c>
      <c r="AG572" s="108" t="str">
        <f t="shared" si="128"/>
        <v>NO</v>
      </c>
      <c r="AH572" s="108" t="str">
        <f t="shared" si="129"/>
        <v>O</v>
      </c>
      <c r="AI572" s="108" t="str">
        <f t="shared" si="130"/>
        <v>S</v>
      </c>
      <c r="AJ572" s="111">
        <f t="shared" si="131"/>
        <v>0</v>
      </c>
      <c r="AK572" s="111">
        <f t="shared" si="132"/>
        <v>0</v>
      </c>
      <c r="AL572" s="111">
        <f t="shared" si="133"/>
        <v>0</v>
      </c>
      <c r="AM572" s="114">
        <f t="shared" si="134"/>
        <v>0</v>
      </c>
    </row>
    <row r="573" spans="1:39">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16" t="str">
        <f t="shared" si="120"/>
        <v/>
      </c>
      <c r="Z573" s="45" t="str">
        <f t="shared" si="121"/>
        <v/>
      </c>
      <c r="AA573" s="55" t="str">
        <f t="shared" si="122"/>
        <v>ES</v>
      </c>
      <c r="AB573" s="57" t="str">
        <f t="shared" si="123"/>
        <v>2</v>
      </c>
      <c r="AC573" s="55" t="str">
        <f t="shared" si="124"/>
        <v>Sin observaciones</v>
      </c>
      <c r="AD573" s="101" t="str">
        <f t="shared" si="125"/>
        <v>35</v>
      </c>
      <c r="AE573" s="101" t="str">
        <f t="shared" si="126"/>
        <v/>
      </c>
      <c r="AF573" s="108" t="str">
        <f t="shared" si="127"/>
        <v/>
      </c>
      <c r="AG573" s="108" t="str">
        <f t="shared" si="128"/>
        <v>NO</v>
      </c>
      <c r="AH573" s="108" t="str">
        <f t="shared" si="129"/>
        <v>O</v>
      </c>
      <c r="AI573" s="108" t="str">
        <f t="shared" si="130"/>
        <v>S</v>
      </c>
      <c r="AJ573" s="111">
        <f t="shared" si="131"/>
        <v>0</v>
      </c>
      <c r="AK573" s="111">
        <f t="shared" si="132"/>
        <v>0</v>
      </c>
      <c r="AL573" s="111">
        <f t="shared" si="133"/>
        <v>0</v>
      </c>
      <c r="AM573" s="114">
        <f t="shared" si="134"/>
        <v>0</v>
      </c>
    </row>
    <row r="574" spans="1:39">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16" t="str">
        <f t="shared" si="120"/>
        <v/>
      </c>
      <c r="Z574" s="45" t="str">
        <f t="shared" si="121"/>
        <v/>
      </c>
      <c r="AA574" s="55" t="str">
        <f t="shared" si="122"/>
        <v>ES</v>
      </c>
      <c r="AB574" s="57" t="str">
        <f t="shared" si="123"/>
        <v>2</v>
      </c>
      <c r="AC574" s="55" t="str">
        <f t="shared" si="124"/>
        <v>Sin observaciones</v>
      </c>
      <c r="AD574" s="101" t="str">
        <f t="shared" si="125"/>
        <v>35</v>
      </c>
      <c r="AE574" s="101" t="str">
        <f t="shared" si="126"/>
        <v/>
      </c>
      <c r="AF574" s="108" t="str">
        <f t="shared" si="127"/>
        <v/>
      </c>
      <c r="AG574" s="108" t="str">
        <f t="shared" si="128"/>
        <v>NO</v>
      </c>
      <c r="AH574" s="108" t="str">
        <f t="shared" si="129"/>
        <v>O</v>
      </c>
      <c r="AI574" s="108" t="str">
        <f t="shared" si="130"/>
        <v>S</v>
      </c>
      <c r="AJ574" s="111">
        <f t="shared" si="131"/>
        <v>0</v>
      </c>
      <c r="AK574" s="111">
        <f t="shared" si="132"/>
        <v>0</v>
      </c>
      <c r="AL574" s="111">
        <f t="shared" si="133"/>
        <v>0</v>
      </c>
      <c r="AM574" s="114">
        <f t="shared" si="134"/>
        <v>0</v>
      </c>
    </row>
    <row r="575" spans="1:39">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16" t="str">
        <f t="shared" si="120"/>
        <v/>
      </c>
      <c r="Z575" s="45" t="str">
        <f t="shared" si="121"/>
        <v/>
      </c>
      <c r="AA575" s="55" t="str">
        <f t="shared" si="122"/>
        <v>ES</v>
      </c>
      <c r="AB575" s="57" t="str">
        <f t="shared" si="123"/>
        <v>2</v>
      </c>
      <c r="AC575" s="55" t="str">
        <f t="shared" si="124"/>
        <v>Sin observaciones</v>
      </c>
      <c r="AD575" s="101" t="str">
        <f t="shared" si="125"/>
        <v>35</v>
      </c>
      <c r="AE575" s="101" t="str">
        <f t="shared" si="126"/>
        <v/>
      </c>
      <c r="AF575" s="108" t="str">
        <f t="shared" si="127"/>
        <v/>
      </c>
      <c r="AG575" s="108" t="str">
        <f t="shared" si="128"/>
        <v>NO</v>
      </c>
      <c r="AH575" s="108" t="str">
        <f t="shared" si="129"/>
        <v>O</v>
      </c>
      <c r="AI575" s="108" t="str">
        <f t="shared" si="130"/>
        <v>S</v>
      </c>
      <c r="AJ575" s="111">
        <f t="shared" si="131"/>
        <v>0</v>
      </c>
      <c r="AK575" s="111">
        <f t="shared" si="132"/>
        <v>0</v>
      </c>
      <c r="AL575" s="111">
        <f t="shared" si="133"/>
        <v>0</v>
      </c>
      <c r="AM575" s="114">
        <f t="shared" si="134"/>
        <v>0</v>
      </c>
    </row>
    <row r="576" spans="1:39">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16" t="str">
        <f t="shared" si="120"/>
        <v/>
      </c>
      <c r="Z576" s="45" t="str">
        <f t="shared" si="121"/>
        <v/>
      </c>
      <c r="AA576" s="55" t="str">
        <f t="shared" si="122"/>
        <v>ES</v>
      </c>
      <c r="AB576" s="57" t="str">
        <f t="shared" si="123"/>
        <v>2</v>
      </c>
      <c r="AC576" s="55" t="str">
        <f t="shared" si="124"/>
        <v>Sin observaciones</v>
      </c>
      <c r="AD576" s="101" t="str">
        <f t="shared" si="125"/>
        <v>35</v>
      </c>
      <c r="AE576" s="101" t="str">
        <f t="shared" si="126"/>
        <v/>
      </c>
      <c r="AF576" s="108" t="str">
        <f t="shared" si="127"/>
        <v/>
      </c>
      <c r="AG576" s="108" t="str">
        <f t="shared" si="128"/>
        <v>NO</v>
      </c>
      <c r="AH576" s="108" t="str">
        <f t="shared" si="129"/>
        <v>O</v>
      </c>
      <c r="AI576" s="108" t="str">
        <f t="shared" si="130"/>
        <v>S</v>
      </c>
      <c r="AJ576" s="111">
        <f t="shared" si="131"/>
        <v>0</v>
      </c>
      <c r="AK576" s="111">
        <f t="shared" si="132"/>
        <v>0</v>
      </c>
      <c r="AL576" s="111">
        <f t="shared" si="133"/>
        <v>0</v>
      </c>
      <c r="AM576" s="114">
        <f t="shared" si="134"/>
        <v>0</v>
      </c>
    </row>
    <row r="577" spans="1:39">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16" t="str">
        <f t="shared" si="120"/>
        <v/>
      </c>
      <c r="Z577" s="45" t="str">
        <f t="shared" si="121"/>
        <v/>
      </c>
      <c r="AA577" s="55" t="str">
        <f t="shared" si="122"/>
        <v>ES</v>
      </c>
      <c r="AB577" s="57" t="str">
        <f t="shared" si="123"/>
        <v>2</v>
      </c>
      <c r="AC577" s="55" t="str">
        <f t="shared" si="124"/>
        <v>Sin observaciones</v>
      </c>
      <c r="AD577" s="101" t="str">
        <f t="shared" si="125"/>
        <v>35</v>
      </c>
      <c r="AE577" s="101" t="str">
        <f t="shared" si="126"/>
        <v/>
      </c>
      <c r="AF577" s="108" t="str">
        <f t="shared" si="127"/>
        <v/>
      </c>
      <c r="AG577" s="108" t="str">
        <f t="shared" si="128"/>
        <v>NO</v>
      </c>
      <c r="AH577" s="108" t="str">
        <f t="shared" si="129"/>
        <v>O</v>
      </c>
      <c r="AI577" s="108" t="str">
        <f t="shared" si="130"/>
        <v>S</v>
      </c>
      <c r="AJ577" s="111">
        <f t="shared" si="131"/>
        <v>0</v>
      </c>
      <c r="AK577" s="111">
        <f t="shared" si="132"/>
        <v>0</v>
      </c>
      <c r="AL577" s="111">
        <f t="shared" si="133"/>
        <v>0</v>
      </c>
      <c r="AM577" s="114">
        <f t="shared" si="134"/>
        <v>0</v>
      </c>
    </row>
    <row r="578" spans="1:39">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16" t="str">
        <f t="shared" si="120"/>
        <v/>
      </c>
      <c r="Z578" s="45" t="str">
        <f t="shared" si="121"/>
        <v/>
      </c>
      <c r="AA578" s="55" t="str">
        <f t="shared" si="122"/>
        <v>ES</v>
      </c>
      <c r="AB578" s="57" t="str">
        <f t="shared" si="123"/>
        <v>2</v>
      </c>
      <c r="AC578" s="55" t="str">
        <f t="shared" si="124"/>
        <v>Sin observaciones</v>
      </c>
      <c r="AD578" s="101" t="str">
        <f t="shared" si="125"/>
        <v>35</v>
      </c>
      <c r="AE578" s="101" t="str">
        <f t="shared" si="126"/>
        <v/>
      </c>
      <c r="AF578" s="108" t="str">
        <f t="shared" si="127"/>
        <v/>
      </c>
      <c r="AG578" s="108" t="str">
        <f t="shared" si="128"/>
        <v>NO</v>
      </c>
      <c r="AH578" s="108" t="str">
        <f t="shared" si="129"/>
        <v>O</v>
      </c>
      <c r="AI578" s="108" t="str">
        <f t="shared" si="130"/>
        <v>S</v>
      </c>
      <c r="AJ578" s="111">
        <f t="shared" si="131"/>
        <v>0</v>
      </c>
      <c r="AK578" s="111">
        <f t="shared" si="132"/>
        <v>0</v>
      </c>
      <c r="AL578" s="111">
        <f t="shared" si="133"/>
        <v>0</v>
      </c>
      <c r="AM578" s="114">
        <f t="shared" si="134"/>
        <v>0</v>
      </c>
    </row>
    <row r="579" spans="1:39">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16" t="str">
        <f t="shared" ref="Y579:Y642" si="135">IF(ISBLANK(A579),"",CONCATENATE($BF$10,"-",MID($BF$9,3,2),"-M_",A579))</f>
        <v/>
      </c>
      <c r="Z579" s="45" t="str">
        <f t="shared" ref="Z579:Z642" si="136">IF(ISBLANK(B579),"",VLOOKUP(B579,$BM$2:$BN$5,2,FALSE))</f>
        <v/>
      </c>
      <c r="AA579" s="55" t="str">
        <f t="shared" ref="AA579:AA642" si="137">UPPER(IF(ISBLANK(V579),"ES",V579))</f>
        <v>ES</v>
      </c>
      <c r="AB579" s="57" t="str">
        <f t="shared" ref="AB579:AB642" si="138">IF(ISBLANK(O579),"2",VLOOKUP(O579,$BK$2:$BL$3,2,FALSE))</f>
        <v>2</v>
      </c>
      <c r="AC579" s="55" t="str">
        <f t="shared" ref="AC579:AC642" si="139">IF(ISBLANK(X579),"Sin observaciones",X579)</f>
        <v>Sin observaciones</v>
      </c>
      <c r="AD579" s="101" t="str">
        <f t="shared" ref="AD579:AD642" si="140">IF(ISBLANK(G579),"35",VLOOKUP(G579,$BQ$2:$BR$55,2,FALSE))</f>
        <v>35</v>
      </c>
      <c r="AE579" s="101" t="str">
        <f t="shared" ref="AE579:AE642" si="141">IF(ISBLANK(B579),"",VLOOKUP(Z579,$BN$2:$BO$5,2,FALSE))</f>
        <v/>
      </c>
      <c r="AF579" s="108" t="str">
        <f t="shared" ref="AF579:AF642" si="142">IF(ISBLANK(D579),"",VLOOKUP(D579,$BU$2:$BV$5,2,FALSE))</f>
        <v/>
      </c>
      <c r="AG579" s="108" t="str">
        <f t="shared" ref="AG579:AG642" si="143">IF(ISBLANK(O579),"NO",O579)</f>
        <v>NO</v>
      </c>
      <c r="AH579" s="108" t="str">
        <f t="shared" ref="AH579:AH642" si="144">IF(ISBLANK(C579),"O",VLOOKUP(C579,$BW$2:$BX$4,2,FALSE))</f>
        <v>O</v>
      </c>
      <c r="AI579" s="108" t="str">
        <f t="shared" ref="AI579:AI642" si="145">IF(ISBLANK(M579),"S",VLOOKUP(M579,$CA$2:$CB$3,2,FALSE))</f>
        <v>S</v>
      </c>
      <c r="AJ579" s="111">
        <f t="shared" ref="AJ579:AJ642" si="146">ROUND(SUM(I579+J579),0)</f>
        <v>0</v>
      </c>
      <c r="AK579" s="111">
        <f t="shared" ref="AK579:AK642" si="147">ROUND(H579,0)</f>
        <v>0</v>
      </c>
      <c r="AL579" s="111">
        <f t="shared" ref="AL579:AL642" si="148">ROUND(SUM(K579+L579),0)</f>
        <v>0</v>
      </c>
      <c r="AM579" s="114">
        <f t="shared" ref="AM579:AM642" si="149">IF(ISBLANK(W579),N579,W579)</f>
        <v>0</v>
      </c>
    </row>
    <row r="580" spans="1:39">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16" t="str">
        <f t="shared" si="135"/>
        <v/>
      </c>
      <c r="Z580" s="45" t="str">
        <f t="shared" si="136"/>
        <v/>
      </c>
      <c r="AA580" s="55" t="str">
        <f t="shared" si="137"/>
        <v>ES</v>
      </c>
      <c r="AB580" s="57" t="str">
        <f t="shared" si="138"/>
        <v>2</v>
      </c>
      <c r="AC580" s="55" t="str">
        <f t="shared" si="139"/>
        <v>Sin observaciones</v>
      </c>
      <c r="AD580" s="101" t="str">
        <f t="shared" si="140"/>
        <v>35</v>
      </c>
      <c r="AE580" s="101" t="str">
        <f t="shared" si="141"/>
        <v/>
      </c>
      <c r="AF580" s="108" t="str">
        <f t="shared" si="142"/>
        <v/>
      </c>
      <c r="AG580" s="108" t="str">
        <f t="shared" si="143"/>
        <v>NO</v>
      </c>
      <c r="AH580" s="108" t="str">
        <f t="shared" si="144"/>
        <v>O</v>
      </c>
      <c r="AI580" s="108" t="str">
        <f t="shared" si="145"/>
        <v>S</v>
      </c>
      <c r="AJ580" s="111">
        <f t="shared" si="146"/>
        <v>0</v>
      </c>
      <c r="AK580" s="111">
        <f t="shared" si="147"/>
        <v>0</v>
      </c>
      <c r="AL580" s="111">
        <f t="shared" si="148"/>
        <v>0</v>
      </c>
      <c r="AM580" s="114">
        <f t="shared" si="149"/>
        <v>0</v>
      </c>
    </row>
    <row r="581" spans="1:39">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16" t="str">
        <f t="shared" si="135"/>
        <v/>
      </c>
      <c r="Z581" s="45" t="str">
        <f t="shared" si="136"/>
        <v/>
      </c>
      <c r="AA581" s="55" t="str">
        <f t="shared" si="137"/>
        <v>ES</v>
      </c>
      <c r="AB581" s="57" t="str">
        <f t="shared" si="138"/>
        <v>2</v>
      </c>
      <c r="AC581" s="55" t="str">
        <f t="shared" si="139"/>
        <v>Sin observaciones</v>
      </c>
      <c r="AD581" s="101" t="str">
        <f t="shared" si="140"/>
        <v>35</v>
      </c>
      <c r="AE581" s="101" t="str">
        <f t="shared" si="141"/>
        <v/>
      </c>
      <c r="AF581" s="108" t="str">
        <f t="shared" si="142"/>
        <v/>
      </c>
      <c r="AG581" s="108" t="str">
        <f t="shared" si="143"/>
        <v>NO</v>
      </c>
      <c r="AH581" s="108" t="str">
        <f t="shared" si="144"/>
        <v>O</v>
      </c>
      <c r="AI581" s="108" t="str">
        <f t="shared" si="145"/>
        <v>S</v>
      </c>
      <c r="AJ581" s="111">
        <f t="shared" si="146"/>
        <v>0</v>
      </c>
      <c r="AK581" s="111">
        <f t="shared" si="147"/>
        <v>0</v>
      </c>
      <c r="AL581" s="111">
        <f t="shared" si="148"/>
        <v>0</v>
      </c>
      <c r="AM581" s="114">
        <f t="shared" si="149"/>
        <v>0</v>
      </c>
    </row>
    <row r="582" spans="1:39">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16" t="str">
        <f t="shared" si="135"/>
        <v/>
      </c>
      <c r="Z582" s="45" t="str">
        <f t="shared" si="136"/>
        <v/>
      </c>
      <c r="AA582" s="55" t="str">
        <f t="shared" si="137"/>
        <v>ES</v>
      </c>
      <c r="AB582" s="57" t="str">
        <f t="shared" si="138"/>
        <v>2</v>
      </c>
      <c r="AC582" s="55" t="str">
        <f t="shared" si="139"/>
        <v>Sin observaciones</v>
      </c>
      <c r="AD582" s="101" t="str">
        <f t="shared" si="140"/>
        <v>35</v>
      </c>
      <c r="AE582" s="101" t="str">
        <f t="shared" si="141"/>
        <v/>
      </c>
      <c r="AF582" s="108" t="str">
        <f t="shared" si="142"/>
        <v/>
      </c>
      <c r="AG582" s="108" t="str">
        <f t="shared" si="143"/>
        <v>NO</v>
      </c>
      <c r="AH582" s="108" t="str">
        <f t="shared" si="144"/>
        <v>O</v>
      </c>
      <c r="AI582" s="108" t="str">
        <f t="shared" si="145"/>
        <v>S</v>
      </c>
      <c r="AJ582" s="111">
        <f t="shared" si="146"/>
        <v>0</v>
      </c>
      <c r="AK582" s="111">
        <f t="shared" si="147"/>
        <v>0</v>
      </c>
      <c r="AL582" s="111">
        <f t="shared" si="148"/>
        <v>0</v>
      </c>
      <c r="AM582" s="114">
        <f t="shared" si="149"/>
        <v>0</v>
      </c>
    </row>
    <row r="583" spans="1:39">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16" t="str">
        <f t="shared" si="135"/>
        <v/>
      </c>
      <c r="Z583" s="45" t="str">
        <f t="shared" si="136"/>
        <v/>
      </c>
      <c r="AA583" s="55" t="str">
        <f t="shared" si="137"/>
        <v>ES</v>
      </c>
      <c r="AB583" s="57" t="str">
        <f t="shared" si="138"/>
        <v>2</v>
      </c>
      <c r="AC583" s="55" t="str">
        <f t="shared" si="139"/>
        <v>Sin observaciones</v>
      </c>
      <c r="AD583" s="101" t="str">
        <f t="shared" si="140"/>
        <v>35</v>
      </c>
      <c r="AE583" s="101" t="str">
        <f t="shared" si="141"/>
        <v/>
      </c>
      <c r="AF583" s="108" t="str">
        <f t="shared" si="142"/>
        <v/>
      </c>
      <c r="AG583" s="108" t="str">
        <f t="shared" si="143"/>
        <v>NO</v>
      </c>
      <c r="AH583" s="108" t="str">
        <f t="shared" si="144"/>
        <v>O</v>
      </c>
      <c r="AI583" s="108" t="str">
        <f t="shared" si="145"/>
        <v>S</v>
      </c>
      <c r="AJ583" s="111">
        <f t="shared" si="146"/>
        <v>0</v>
      </c>
      <c r="AK583" s="111">
        <f t="shared" si="147"/>
        <v>0</v>
      </c>
      <c r="AL583" s="111">
        <f t="shared" si="148"/>
        <v>0</v>
      </c>
      <c r="AM583" s="114">
        <f t="shared" si="149"/>
        <v>0</v>
      </c>
    </row>
    <row r="584" spans="1:39">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16" t="str">
        <f t="shared" si="135"/>
        <v/>
      </c>
      <c r="Z584" s="45" t="str">
        <f t="shared" si="136"/>
        <v/>
      </c>
      <c r="AA584" s="55" t="str">
        <f t="shared" si="137"/>
        <v>ES</v>
      </c>
      <c r="AB584" s="57" t="str">
        <f t="shared" si="138"/>
        <v>2</v>
      </c>
      <c r="AC584" s="55" t="str">
        <f t="shared" si="139"/>
        <v>Sin observaciones</v>
      </c>
      <c r="AD584" s="101" t="str">
        <f t="shared" si="140"/>
        <v>35</v>
      </c>
      <c r="AE584" s="101" t="str">
        <f t="shared" si="141"/>
        <v/>
      </c>
      <c r="AF584" s="108" t="str">
        <f t="shared" si="142"/>
        <v/>
      </c>
      <c r="AG584" s="108" t="str">
        <f t="shared" si="143"/>
        <v>NO</v>
      </c>
      <c r="AH584" s="108" t="str">
        <f t="shared" si="144"/>
        <v>O</v>
      </c>
      <c r="AI584" s="108" t="str">
        <f t="shared" si="145"/>
        <v>S</v>
      </c>
      <c r="AJ584" s="111">
        <f t="shared" si="146"/>
        <v>0</v>
      </c>
      <c r="AK584" s="111">
        <f t="shared" si="147"/>
        <v>0</v>
      </c>
      <c r="AL584" s="111">
        <f t="shared" si="148"/>
        <v>0</v>
      </c>
      <c r="AM584" s="114">
        <f t="shared" si="149"/>
        <v>0</v>
      </c>
    </row>
    <row r="585" spans="1:39">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16" t="str">
        <f t="shared" si="135"/>
        <v/>
      </c>
      <c r="Z585" s="45" t="str">
        <f t="shared" si="136"/>
        <v/>
      </c>
      <c r="AA585" s="55" t="str">
        <f t="shared" si="137"/>
        <v>ES</v>
      </c>
      <c r="AB585" s="57" t="str">
        <f t="shared" si="138"/>
        <v>2</v>
      </c>
      <c r="AC585" s="55" t="str">
        <f t="shared" si="139"/>
        <v>Sin observaciones</v>
      </c>
      <c r="AD585" s="101" t="str">
        <f t="shared" si="140"/>
        <v>35</v>
      </c>
      <c r="AE585" s="101" t="str">
        <f t="shared" si="141"/>
        <v/>
      </c>
      <c r="AF585" s="108" t="str">
        <f t="shared" si="142"/>
        <v/>
      </c>
      <c r="AG585" s="108" t="str">
        <f t="shared" si="143"/>
        <v>NO</v>
      </c>
      <c r="AH585" s="108" t="str">
        <f t="shared" si="144"/>
        <v>O</v>
      </c>
      <c r="AI585" s="108" t="str">
        <f t="shared" si="145"/>
        <v>S</v>
      </c>
      <c r="AJ585" s="111">
        <f t="shared" si="146"/>
        <v>0</v>
      </c>
      <c r="AK585" s="111">
        <f t="shared" si="147"/>
        <v>0</v>
      </c>
      <c r="AL585" s="111">
        <f t="shared" si="148"/>
        <v>0</v>
      </c>
      <c r="AM585" s="114">
        <f t="shared" si="149"/>
        <v>0</v>
      </c>
    </row>
    <row r="586" spans="1:39">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16" t="str">
        <f t="shared" si="135"/>
        <v/>
      </c>
      <c r="Z586" s="45" t="str">
        <f t="shared" si="136"/>
        <v/>
      </c>
      <c r="AA586" s="55" t="str">
        <f t="shared" si="137"/>
        <v>ES</v>
      </c>
      <c r="AB586" s="57" t="str">
        <f t="shared" si="138"/>
        <v>2</v>
      </c>
      <c r="AC586" s="55" t="str">
        <f t="shared" si="139"/>
        <v>Sin observaciones</v>
      </c>
      <c r="AD586" s="101" t="str">
        <f t="shared" si="140"/>
        <v>35</v>
      </c>
      <c r="AE586" s="101" t="str">
        <f t="shared" si="141"/>
        <v/>
      </c>
      <c r="AF586" s="108" t="str">
        <f t="shared" si="142"/>
        <v/>
      </c>
      <c r="AG586" s="108" t="str">
        <f t="shared" si="143"/>
        <v>NO</v>
      </c>
      <c r="AH586" s="108" t="str">
        <f t="shared" si="144"/>
        <v>O</v>
      </c>
      <c r="AI586" s="108" t="str">
        <f t="shared" si="145"/>
        <v>S</v>
      </c>
      <c r="AJ586" s="111">
        <f t="shared" si="146"/>
        <v>0</v>
      </c>
      <c r="AK586" s="111">
        <f t="shared" si="147"/>
        <v>0</v>
      </c>
      <c r="AL586" s="111">
        <f t="shared" si="148"/>
        <v>0</v>
      </c>
      <c r="AM586" s="114">
        <f t="shared" si="149"/>
        <v>0</v>
      </c>
    </row>
    <row r="587" spans="1:39">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16" t="str">
        <f t="shared" si="135"/>
        <v/>
      </c>
      <c r="Z587" s="45" t="str">
        <f t="shared" si="136"/>
        <v/>
      </c>
      <c r="AA587" s="55" t="str">
        <f t="shared" si="137"/>
        <v>ES</v>
      </c>
      <c r="AB587" s="57" t="str">
        <f t="shared" si="138"/>
        <v>2</v>
      </c>
      <c r="AC587" s="55" t="str">
        <f t="shared" si="139"/>
        <v>Sin observaciones</v>
      </c>
      <c r="AD587" s="101" t="str">
        <f t="shared" si="140"/>
        <v>35</v>
      </c>
      <c r="AE587" s="101" t="str">
        <f t="shared" si="141"/>
        <v/>
      </c>
      <c r="AF587" s="108" t="str">
        <f t="shared" si="142"/>
        <v/>
      </c>
      <c r="AG587" s="108" t="str">
        <f t="shared" si="143"/>
        <v>NO</v>
      </c>
      <c r="AH587" s="108" t="str">
        <f t="shared" si="144"/>
        <v>O</v>
      </c>
      <c r="AI587" s="108" t="str">
        <f t="shared" si="145"/>
        <v>S</v>
      </c>
      <c r="AJ587" s="111">
        <f t="shared" si="146"/>
        <v>0</v>
      </c>
      <c r="AK587" s="111">
        <f t="shared" si="147"/>
        <v>0</v>
      </c>
      <c r="AL587" s="111">
        <f t="shared" si="148"/>
        <v>0</v>
      </c>
      <c r="AM587" s="114">
        <f t="shared" si="149"/>
        <v>0</v>
      </c>
    </row>
    <row r="588" spans="1:39">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16" t="str">
        <f t="shared" si="135"/>
        <v/>
      </c>
      <c r="Z588" s="45" t="str">
        <f t="shared" si="136"/>
        <v/>
      </c>
      <c r="AA588" s="55" t="str">
        <f t="shared" si="137"/>
        <v>ES</v>
      </c>
      <c r="AB588" s="57" t="str">
        <f t="shared" si="138"/>
        <v>2</v>
      </c>
      <c r="AC588" s="55" t="str">
        <f t="shared" si="139"/>
        <v>Sin observaciones</v>
      </c>
      <c r="AD588" s="101" t="str">
        <f t="shared" si="140"/>
        <v>35</v>
      </c>
      <c r="AE588" s="101" t="str">
        <f t="shared" si="141"/>
        <v/>
      </c>
      <c r="AF588" s="108" t="str">
        <f t="shared" si="142"/>
        <v/>
      </c>
      <c r="AG588" s="108" t="str">
        <f t="shared" si="143"/>
        <v>NO</v>
      </c>
      <c r="AH588" s="108" t="str">
        <f t="shared" si="144"/>
        <v>O</v>
      </c>
      <c r="AI588" s="108" t="str">
        <f t="shared" si="145"/>
        <v>S</v>
      </c>
      <c r="AJ588" s="111">
        <f t="shared" si="146"/>
        <v>0</v>
      </c>
      <c r="AK588" s="111">
        <f t="shared" si="147"/>
        <v>0</v>
      </c>
      <c r="AL588" s="111">
        <f t="shared" si="148"/>
        <v>0</v>
      </c>
      <c r="AM588" s="114">
        <f t="shared" si="149"/>
        <v>0</v>
      </c>
    </row>
    <row r="589" spans="1:39">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16" t="str">
        <f t="shared" si="135"/>
        <v/>
      </c>
      <c r="Z589" s="45" t="str">
        <f t="shared" si="136"/>
        <v/>
      </c>
      <c r="AA589" s="55" t="str">
        <f t="shared" si="137"/>
        <v>ES</v>
      </c>
      <c r="AB589" s="57" t="str">
        <f t="shared" si="138"/>
        <v>2</v>
      </c>
      <c r="AC589" s="55" t="str">
        <f t="shared" si="139"/>
        <v>Sin observaciones</v>
      </c>
      <c r="AD589" s="101" t="str">
        <f t="shared" si="140"/>
        <v>35</v>
      </c>
      <c r="AE589" s="101" t="str">
        <f t="shared" si="141"/>
        <v/>
      </c>
      <c r="AF589" s="108" t="str">
        <f t="shared" si="142"/>
        <v/>
      </c>
      <c r="AG589" s="108" t="str">
        <f t="shared" si="143"/>
        <v>NO</v>
      </c>
      <c r="AH589" s="108" t="str">
        <f t="shared" si="144"/>
        <v>O</v>
      </c>
      <c r="AI589" s="108" t="str">
        <f t="shared" si="145"/>
        <v>S</v>
      </c>
      <c r="AJ589" s="111">
        <f t="shared" si="146"/>
        <v>0</v>
      </c>
      <c r="AK589" s="111">
        <f t="shared" si="147"/>
        <v>0</v>
      </c>
      <c r="AL589" s="111">
        <f t="shared" si="148"/>
        <v>0</v>
      </c>
      <c r="AM589" s="114">
        <f t="shared" si="149"/>
        <v>0</v>
      </c>
    </row>
    <row r="590" spans="1:39">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16" t="str">
        <f t="shared" si="135"/>
        <v/>
      </c>
      <c r="Z590" s="45" t="str">
        <f t="shared" si="136"/>
        <v/>
      </c>
      <c r="AA590" s="55" t="str">
        <f t="shared" si="137"/>
        <v>ES</v>
      </c>
      <c r="AB590" s="57" t="str">
        <f t="shared" si="138"/>
        <v>2</v>
      </c>
      <c r="AC590" s="55" t="str">
        <f t="shared" si="139"/>
        <v>Sin observaciones</v>
      </c>
      <c r="AD590" s="101" t="str">
        <f t="shared" si="140"/>
        <v>35</v>
      </c>
      <c r="AE590" s="101" t="str">
        <f t="shared" si="141"/>
        <v/>
      </c>
      <c r="AF590" s="108" t="str">
        <f t="shared" si="142"/>
        <v/>
      </c>
      <c r="AG590" s="108" t="str">
        <f t="shared" si="143"/>
        <v>NO</v>
      </c>
      <c r="AH590" s="108" t="str">
        <f t="shared" si="144"/>
        <v>O</v>
      </c>
      <c r="AI590" s="108" t="str">
        <f t="shared" si="145"/>
        <v>S</v>
      </c>
      <c r="AJ590" s="111">
        <f t="shared" si="146"/>
        <v>0</v>
      </c>
      <c r="AK590" s="111">
        <f t="shared" si="147"/>
        <v>0</v>
      </c>
      <c r="AL590" s="111">
        <f t="shared" si="148"/>
        <v>0</v>
      </c>
      <c r="AM590" s="114">
        <f t="shared" si="149"/>
        <v>0</v>
      </c>
    </row>
    <row r="591" spans="1:39">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16" t="str">
        <f t="shared" si="135"/>
        <v/>
      </c>
      <c r="Z591" s="45" t="str">
        <f t="shared" si="136"/>
        <v/>
      </c>
      <c r="AA591" s="55" t="str">
        <f t="shared" si="137"/>
        <v>ES</v>
      </c>
      <c r="AB591" s="57" t="str">
        <f t="shared" si="138"/>
        <v>2</v>
      </c>
      <c r="AC591" s="55" t="str">
        <f t="shared" si="139"/>
        <v>Sin observaciones</v>
      </c>
      <c r="AD591" s="101" t="str">
        <f t="shared" si="140"/>
        <v>35</v>
      </c>
      <c r="AE591" s="101" t="str">
        <f t="shared" si="141"/>
        <v/>
      </c>
      <c r="AF591" s="108" t="str">
        <f t="shared" si="142"/>
        <v/>
      </c>
      <c r="AG591" s="108" t="str">
        <f t="shared" si="143"/>
        <v>NO</v>
      </c>
      <c r="AH591" s="108" t="str">
        <f t="shared" si="144"/>
        <v>O</v>
      </c>
      <c r="AI591" s="108" t="str">
        <f t="shared" si="145"/>
        <v>S</v>
      </c>
      <c r="AJ591" s="111">
        <f t="shared" si="146"/>
        <v>0</v>
      </c>
      <c r="AK591" s="111">
        <f t="shared" si="147"/>
        <v>0</v>
      </c>
      <c r="AL591" s="111">
        <f t="shared" si="148"/>
        <v>0</v>
      </c>
      <c r="AM591" s="114">
        <f t="shared" si="149"/>
        <v>0</v>
      </c>
    </row>
    <row r="592" spans="1:39">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16" t="str">
        <f t="shared" si="135"/>
        <v/>
      </c>
      <c r="Z592" s="45" t="str">
        <f t="shared" si="136"/>
        <v/>
      </c>
      <c r="AA592" s="55" t="str">
        <f t="shared" si="137"/>
        <v>ES</v>
      </c>
      <c r="AB592" s="57" t="str">
        <f t="shared" si="138"/>
        <v>2</v>
      </c>
      <c r="AC592" s="55" t="str">
        <f t="shared" si="139"/>
        <v>Sin observaciones</v>
      </c>
      <c r="AD592" s="101" t="str">
        <f t="shared" si="140"/>
        <v>35</v>
      </c>
      <c r="AE592" s="101" t="str">
        <f t="shared" si="141"/>
        <v/>
      </c>
      <c r="AF592" s="108" t="str">
        <f t="shared" si="142"/>
        <v/>
      </c>
      <c r="AG592" s="108" t="str">
        <f t="shared" si="143"/>
        <v>NO</v>
      </c>
      <c r="AH592" s="108" t="str">
        <f t="shared" si="144"/>
        <v>O</v>
      </c>
      <c r="AI592" s="108" t="str">
        <f t="shared" si="145"/>
        <v>S</v>
      </c>
      <c r="AJ592" s="111">
        <f t="shared" si="146"/>
        <v>0</v>
      </c>
      <c r="AK592" s="111">
        <f t="shared" si="147"/>
        <v>0</v>
      </c>
      <c r="AL592" s="111">
        <f t="shared" si="148"/>
        <v>0</v>
      </c>
      <c r="AM592" s="114">
        <f t="shared" si="149"/>
        <v>0</v>
      </c>
    </row>
    <row r="593" spans="1:39">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16" t="str">
        <f t="shared" si="135"/>
        <v/>
      </c>
      <c r="Z593" s="45" t="str">
        <f t="shared" si="136"/>
        <v/>
      </c>
      <c r="AA593" s="55" t="str">
        <f t="shared" si="137"/>
        <v>ES</v>
      </c>
      <c r="AB593" s="57" t="str">
        <f t="shared" si="138"/>
        <v>2</v>
      </c>
      <c r="AC593" s="55" t="str">
        <f t="shared" si="139"/>
        <v>Sin observaciones</v>
      </c>
      <c r="AD593" s="101" t="str">
        <f t="shared" si="140"/>
        <v>35</v>
      </c>
      <c r="AE593" s="101" t="str">
        <f t="shared" si="141"/>
        <v/>
      </c>
      <c r="AF593" s="108" t="str">
        <f t="shared" si="142"/>
        <v/>
      </c>
      <c r="AG593" s="108" t="str">
        <f t="shared" si="143"/>
        <v>NO</v>
      </c>
      <c r="AH593" s="108" t="str">
        <f t="shared" si="144"/>
        <v>O</v>
      </c>
      <c r="AI593" s="108" t="str">
        <f t="shared" si="145"/>
        <v>S</v>
      </c>
      <c r="AJ593" s="111">
        <f t="shared" si="146"/>
        <v>0</v>
      </c>
      <c r="AK593" s="111">
        <f t="shared" si="147"/>
        <v>0</v>
      </c>
      <c r="AL593" s="111">
        <f t="shared" si="148"/>
        <v>0</v>
      </c>
      <c r="AM593" s="114">
        <f t="shared" si="149"/>
        <v>0</v>
      </c>
    </row>
    <row r="594" spans="1:39">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16" t="str">
        <f t="shared" si="135"/>
        <v/>
      </c>
      <c r="Z594" s="45" t="str">
        <f t="shared" si="136"/>
        <v/>
      </c>
      <c r="AA594" s="55" t="str">
        <f t="shared" si="137"/>
        <v>ES</v>
      </c>
      <c r="AB594" s="57" t="str">
        <f t="shared" si="138"/>
        <v>2</v>
      </c>
      <c r="AC594" s="55" t="str">
        <f t="shared" si="139"/>
        <v>Sin observaciones</v>
      </c>
      <c r="AD594" s="101" t="str">
        <f t="shared" si="140"/>
        <v>35</v>
      </c>
      <c r="AE594" s="101" t="str">
        <f t="shared" si="141"/>
        <v/>
      </c>
      <c r="AF594" s="108" t="str">
        <f t="shared" si="142"/>
        <v/>
      </c>
      <c r="AG594" s="108" t="str">
        <f t="shared" si="143"/>
        <v>NO</v>
      </c>
      <c r="AH594" s="108" t="str">
        <f t="shared" si="144"/>
        <v>O</v>
      </c>
      <c r="AI594" s="108" t="str">
        <f t="shared" si="145"/>
        <v>S</v>
      </c>
      <c r="AJ594" s="111">
        <f t="shared" si="146"/>
        <v>0</v>
      </c>
      <c r="AK594" s="111">
        <f t="shared" si="147"/>
        <v>0</v>
      </c>
      <c r="AL594" s="111">
        <f t="shared" si="148"/>
        <v>0</v>
      </c>
      <c r="AM594" s="114">
        <f t="shared" si="149"/>
        <v>0</v>
      </c>
    </row>
    <row r="595" spans="1:39">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16" t="str">
        <f t="shared" si="135"/>
        <v/>
      </c>
      <c r="Z595" s="45" t="str">
        <f t="shared" si="136"/>
        <v/>
      </c>
      <c r="AA595" s="55" t="str">
        <f t="shared" si="137"/>
        <v>ES</v>
      </c>
      <c r="AB595" s="57" t="str">
        <f t="shared" si="138"/>
        <v>2</v>
      </c>
      <c r="AC595" s="55" t="str">
        <f t="shared" si="139"/>
        <v>Sin observaciones</v>
      </c>
      <c r="AD595" s="101" t="str">
        <f t="shared" si="140"/>
        <v>35</v>
      </c>
      <c r="AE595" s="101" t="str">
        <f t="shared" si="141"/>
        <v/>
      </c>
      <c r="AF595" s="108" t="str">
        <f t="shared" si="142"/>
        <v/>
      </c>
      <c r="AG595" s="108" t="str">
        <f t="shared" si="143"/>
        <v>NO</v>
      </c>
      <c r="AH595" s="108" t="str">
        <f t="shared" si="144"/>
        <v>O</v>
      </c>
      <c r="AI595" s="108" t="str">
        <f t="shared" si="145"/>
        <v>S</v>
      </c>
      <c r="AJ595" s="111">
        <f t="shared" si="146"/>
        <v>0</v>
      </c>
      <c r="AK595" s="111">
        <f t="shared" si="147"/>
        <v>0</v>
      </c>
      <c r="AL595" s="111">
        <f t="shared" si="148"/>
        <v>0</v>
      </c>
      <c r="AM595" s="114">
        <f t="shared" si="149"/>
        <v>0</v>
      </c>
    </row>
    <row r="596" spans="1:39">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16" t="str">
        <f t="shared" si="135"/>
        <v/>
      </c>
      <c r="Z596" s="45" t="str">
        <f t="shared" si="136"/>
        <v/>
      </c>
      <c r="AA596" s="55" t="str">
        <f t="shared" si="137"/>
        <v>ES</v>
      </c>
      <c r="AB596" s="57" t="str">
        <f t="shared" si="138"/>
        <v>2</v>
      </c>
      <c r="AC596" s="55" t="str">
        <f t="shared" si="139"/>
        <v>Sin observaciones</v>
      </c>
      <c r="AD596" s="101" t="str">
        <f t="shared" si="140"/>
        <v>35</v>
      </c>
      <c r="AE596" s="101" t="str">
        <f t="shared" si="141"/>
        <v/>
      </c>
      <c r="AF596" s="108" t="str">
        <f t="shared" si="142"/>
        <v/>
      </c>
      <c r="AG596" s="108" t="str">
        <f t="shared" si="143"/>
        <v>NO</v>
      </c>
      <c r="AH596" s="108" t="str">
        <f t="shared" si="144"/>
        <v>O</v>
      </c>
      <c r="AI596" s="108" t="str">
        <f t="shared" si="145"/>
        <v>S</v>
      </c>
      <c r="AJ596" s="111">
        <f t="shared" si="146"/>
        <v>0</v>
      </c>
      <c r="AK596" s="111">
        <f t="shared" si="147"/>
        <v>0</v>
      </c>
      <c r="AL596" s="111">
        <f t="shared" si="148"/>
        <v>0</v>
      </c>
      <c r="AM596" s="114">
        <f t="shared" si="149"/>
        <v>0</v>
      </c>
    </row>
    <row r="597" spans="1:39">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16" t="str">
        <f t="shared" si="135"/>
        <v/>
      </c>
      <c r="Z597" s="45" t="str">
        <f t="shared" si="136"/>
        <v/>
      </c>
      <c r="AA597" s="55" t="str">
        <f t="shared" si="137"/>
        <v>ES</v>
      </c>
      <c r="AB597" s="57" t="str">
        <f t="shared" si="138"/>
        <v>2</v>
      </c>
      <c r="AC597" s="55" t="str">
        <f t="shared" si="139"/>
        <v>Sin observaciones</v>
      </c>
      <c r="AD597" s="101" t="str">
        <f t="shared" si="140"/>
        <v>35</v>
      </c>
      <c r="AE597" s="101" t="str">
        <f t="shared" si="141"/>
        <v/>
      </c>
      <c r="AF597" s="108" t="str">
        <f t="shared" si="142"/>
        <v/>
      </c>
      <c r="AG597" s="108" t="str">
        <f t="shared" si="143"/>
        <v>NO</v>
      </c>
      <c r="AH597" s="108" t="str">
        <f t="shared" si="144"/>
        <v>O</v>
      </c>
      <c r="AI597" s="108" t="str">
        <f t="shared" si="145"/>
        <v>S</v>
      </c>
      <c r="AJ597" s="111">
        <f t="shared" si="146"/>
        <v>0</v>
      </c>
      <c r="AK597" s="111">
        <f t="shared" si="147"/>
        <v>0</v>
      </c>
      <c r="AL597" s="111">
        <f t="shared" si="148"/>
        <v>0</v>
      </c>
      <c r="AM597" s="114">
        <f t="shared" si="149"/>
        <v>0</v>
      </c>
    </row>
    <row r="598" spans="1:39">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16" t="str">
        <f t="shared" si="135"/>
        <v/>
      </c>
      <c r="Z598" s="45" t="str">
        <f t="shared" si="136"/>
        <v/>
      </c>
      <c r="AA598" s="55" t="str">
        <f t="shared" si="137"/>
        <v>ES</v>
      </c>
      <c r="AB598" s="57" t="str">
        <f t="shared" si="138"/>
        <v>2</v>
      </c>
      <c r="AC598" s="55" t="str">
        <f t="shared" si="139"/>
        <v>Sin observaciones</v>
      </c>
      <c r="AD598" s="101" t="str">
        <f t="shared" si="140"/>
        <v>35</v>
      </c>
      <c r="AE598" s="101" t="str">
        <f t="shared" si="141"/>
        <v/>
      </c>
      <c r="AF598" s="108" t="str">
        <f t="shared" si="142"/>
        <v/>
      </c>
      <c r="AG598" s="108" t="str">
        <f t="shared" si="143"/>
        <v>NO</v>
      </c>
      <c r="AH598" s="108" t="str">
        <f t="shared" si="144"/>
        <v>O</v>
      </c>
      <c r="AI598" s="108" t="str">
        <f t="shared" si="145"/>
        <v>S</v>
      </c>
      <c r="AJ598" s="111">
        <f t="shared" si="146"/>
        <v>0</v>
      </c>
      <c r="AK598" s="111">
        <f t="shared" si="147"/>
        <v>0</v>
      </c>
      <c r="AL598" s="111">
        <f t="shared" si="148"/>
        <v>0</v>
      </c>
      <c r="AM598" s="114">
        <f t="shared" si="149"/>
        <v>0</v>
      </c>
    </row>
    <row r="599" spans="1:39">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16" t="str">
        <f t="shared" si="135"/>
        <v/>
      </c>
      <c r="Z599" s="45" t="str">
        <f t="shared" si="136"/>
        <v/>
      </c>
      <c r="AA599" s="55" t="str">
        <f t="shared" si="137"/>
        <v>ES</v>
      </c>
      <c r="AB599" s="57" t="str">
        <f t="shared" si="138"/>
        <v>2</v>
      </c>
      <c r="AC599" s="55" t="str">
        <f t="shared" si="139"/>
        <v>Sin observaciones</v>
      </c>
      <c r="AD599" s="101" t="str">
        <f t="shared" si="140"/>
        <v>35</v>
      </c>
      <c r="AE599" s="101" t="str">
        <f t="shared" si="141"/>
        <v/>
      </c>
      <c r="AF599" s="108" t="str">
        <f t="shared" si="142"/>
        <v/>
      </c>
      <c r="AG599" s="108" t="str">
        <f t="shared" si="143"/>
        <v>NO</v>
      </c>
      <c r="AH599" s="108" t="str">
        <f t="shared" si="144"/>
        <v>O</v>
      </c>
      <c r="AI599" s="108" t="str">
        <f t="shared" si="145"/>
        <v>S</v>
      </c>
      <c r="AJ599" s="111">
        <f t="shared" si="146"/>
        <v>0</v>
      </c>
      <c r="AK599" s="111">
        <f t="shared" si="147"/>
        <v>0</v>
      </c>
      <c r="AL599" s="111">
        <f t="shared" si="148"/>
        <v>0</v>
      </c>
      <c r="AM599" s="114">
        <f t="shared" si="149"/>
        <v>0</v>
      </c>
    </row>
    <row r="600" spans="1:39">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16" t="str">
        <f t="shared" si="135"/>
        <v/>
      </c>
      <c r="Z600" s="45" t="str">
        <f t="shared" si="136"/>
        <v/>
      </c>
      <c r="AA600" s="55" t="str">
        <f t="shared" si="137"/>
        <v>ES</v>
      </c>
      <c r="AB600" s="57" t="str">
        <f t="shared" si="138"/>
        <v>2</v>
      </c>
      <c r="AC600" s="55" t="str">
        <f t="shared" si="139"/>
        <v>Sin observaciones</v>
      </c>
      <c r="AD600" s="101" t="str">
        <f t="shared" si="140"/>
        <v>35</v>
      </c>
      <c r="AE600" s="101" t="str">
        <f t="shared" si="141"/>
        <v/>
      </c>
      <c r="AF600" s="108" t="str">
        <f t="shared" si="142"/>
        <v/>
      </c>
      <c r="AG600" s="108" t="str">
        <f t="shared" si="143"/>
        <v>NO</v>
      </c>
      <c r="AH600" s="108" t="str">
        <f t="shared" si="144"/>
        <v>O</v>
      </c>
      <c r="AI600" s="108" t="str">
        <f t="shared" si="145"/>
        <v>S</v>
      </c>
      <c r="AJ600" s="111">
        <f t="shared" si="146"/>
        <v>0</v>
      </c>
      <c r="AK600" s="111">
        <f t="shared" si="147"/>
        <v>0</v>
      </c>
      <c r="AL600" s="111">
        <f t="shared" si="148"/>
        <v>0</v>
      </c>
      <c r="AM600" s="114">
        <f t="shared" si="149"/>
        <v>0</v>
      </c>
    </row>
    <row r="601" spans="1:39">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16" t="str">
        <f t="shared" si="135"/>
        <v/>
      </c>
      <c r="Z601" s="45" t="str">
        <f t="shared" si="136"/>
        <v/>
      </c>
      <c r="AA601" s="55" t="str">
        <f t="shared" si="137"/>
        <v>ES</v>
      </c>
      <c r="AB601" s="57" t="str">
        <f t="shared" si="138"/>
        <v>2</v>
      </c>
      <c r="AC601" s="55" t="str">
        <f t="shared" si="139"/>
        <v>Sin observaciones</v>
      </c>
      <c r="AD601" s="101" t="str">
        <f t="shared" si="140"/>
        <v>35</v>
      </c>
      <c r="AE601" s="101" t="str">
        <f t="shared" si="141"/>
        <v/>
      </c>
      <c r="AF601" s="108" t="str">
        <f t="shared" si="142"/>
        <v/>
      </c>
      <c r="AG601" s="108" t="str">
        <f t="shared" si="143"/>
        <v>NO</v>
      </c>
      <c r="AH601" s="108" t="str">
        <f t="shared" si="144"/>
        <v>O</v>
      </c>
      <c r="AI601" s="108" t="str">
        <f t="shared" si="145"/>
        <v>S</v>
      </c>
      <c r="AJ601" s="111">
        <f t="shared" si="146"/>
        <v>0</v>
      </c>
      <c r="AK601" s="111">
        <f t="shared" si="147"/>
        <v>0</v>
      </c>
      <c r="AL601" s="111">
        <f t="shared" si="148"/>
        <v>0</v>
      </c>
      <c r="AM601" s="114">
        <f t="shared" si="149"/>
        <v>0</v>
      </c>
    </row>
    <row r="602" spans="1:39">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16" t="str">
        <f t="shared" si="135"/>
        <v/>
      </c>
      <c r="Z602" s="45" t="str">
        <f t="shared" si="136"/>
        <v/>
      </c>
      <c r="AA602" s="55" t="str">
        <f t="shared" si="137"/>
        <v>ES</v>
      </c>
      <c r="AB602" s="57" t="str">
        <f t="shared" si="138"/>
        <v>2</v>
      </c>
      <c r="AC602" s="55" t="str">
        <f t="shared" si="139"/>
        <v>Sin observaciones</v>
      </c>
      <c r="AD602" s="101" t="str">
        <f t="shared" si="140"/>
        <v>35</v>
      </c>
      <c r="AE602" s="101" t="str">
        <f t="shared" si="141"/>
        <v/>
      </c>
      <c r="AF602" s="108" t="str">
        <f t="shared" si="142"/>
        <v/>
      </c>
      <c r="AG602" s="108" t="str">
        <f t="shared" si="143"/>
        <v>NO</v>
      </c>
      <c r="AH602" s="108" t="str">
        <f t="shared" si="144"/>
        <v>O</v>
      </c>
      <c r="AI602" s="108" t="str">
        <f t="shared" si="145"/>
        <v>S</v>
      </c>
      <c r="AJ602" s="111">
        <f t="shared" si="146"/>
        <v>0</v>
      </c>
      <c r="AK602" s="111">
        <f t="shared" si="147"/>
        <v>0</v>
      </c>
      <c r="AL602" s="111">
        <f t="shared" si="148"/>
        <v>0</v>
      </c>
      <c r="AM602" s="114">
        <f t="shared" si="149"/>
        <v>0</v>
      </c>
    </row>
    <row r="603" spans="1:39">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16" t="str">
        <f t="shared" si="135"/>
        <v/>
      </c>
      <c r="Z603" s="45" t="str">
        <f t="shared" si="136"/>
        <v/>
      </c>
      <c r="AA603" s="55" t="str">
        <f t="shared" si="137"/>
        <v>ES</v>
      </c>
      <c r="AB603" s="57" t="str">
        <f t="shared" si="138"/>
        <v>2</v>
      </c>
      <c r="AC603" s="55" t="str">
        <f t="shared" si="139"/>
        <v>Sin observaciones</v>
      </c>
      <c r="AD603" s="101" t="str">
        <f t="shared" si="140"/>
        <v>35</v>
      </c>
      <c r="AE603" s="101" t="str">
        <f t="shared" si="141"/>
        <v/>
      </c>
      <c r="AF603" s="108" t="str">
        <f t="shared" si="142"/>
        <v/>
      </c>
      <c r="AG603" s="108" t="str">
        <f t="shared" si="143"/>
        <v>NO</v>
      </c>
      <c r="AH603" s="108" t="str">
        <f t="shared" si="144"/>
        <v>O</v>
      </c>
      <c r="AI603" s="108" t="str">
        <f t="shared" si="145"/>
        <v>S</v>
      </c>
      <c r="AJ603" s="111">
        <f t="shared" si="146"/>
        <v>0</v>
      </c>
      <c r="AK603" s="111">
        <f t="shared" si="147"/>
        <v>0</v>
      </c>
      <c r="AL603" s="111">
        <f t="shared" si="148"/>
        <v>0</v>
      </c>
      <c r="AM603" s="114">
        <f t="shared" si="149"/>
        <v>0</v>
      </c>
    </row>
    <row r="604" spans="1:39">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16" t="str">
        <f t="shared" si="135"/>
        <v/>
      </c>
      <c r="Z604" s="45" t="str">
        <f t="shared" si="136"/>
        <v/>
      </c>
      <c r="AA604" s="55" t="str">
        <f t="shared" si="137"/>
        <v>ES</v>
      </c>
      <c r="AB604" s="57" t="str">
        <f t="shared" si="138"/>
        <v>2</v>
      </c>
      <c r="AC604" s="55" t="str">
        <f t="shared" si="139"/>
        <v>Sin observaciones</v>
      </c>
      <c r="AD604" s="101" t="str">
        <f t="shared" si="140"/>
        <v>35</v>
      </c>
      <c r="AE604" s="101" t="str">
        <f t="shared" si="141"/>
        <v/>
      </c>
      <c r="AF604" s="108" t="str">
        <f t="shared" si="142"/>
        <v/>
      </c>
      <c r="AG604" s="108" t="str">
        <f t="shared" si="143"/>
        <v>NO</v>
      </c>
      <c r="AH604" s="108" t="str">
        <f t="shared" si="144"/>
        <v>O</v>
      </c>
      <c r="AI604" s="108" t="str">
        <f t="shared" si="145"/>
        <v>S</v>
      </c>
      <c r="AJ604" s="111">
        <f t="shared" si="146"/>
        <v>0</v>
      </c>
      <c r="AK604" s="111">
        <f t="shared" si="147"/>
        <v>0</v>
      </c>
      <c r="AL604" s="111">
        <f t="shared" si="148"/>
        <v>0</v>
      </c>
      <c r="AM604" s="114">
        <f t="shared" si="149"/>
        <v>0</v>
      </c>
    </row>
    <row r="605" spans="1:39">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16" t="str">
        <f t="shared" si="135"/>
        <v/>
      </c>
      <c r="Z605" s="45" t="str">
        <f t="shared" si="136"/>
        <v/>
      </c>
      <c r="AA605" s="55" t="str">
        <f t="shared" si="137"/>
        <v>ES</v>
      </c>
      <c r="AB605" s="57" t="str">
        <f t="shared" si="138"/>
        <v>2</v>
      </c>
      <c r="AC605" s="55" t="str">
        <f t="shared" si="139"/>
        <v>Sin observaciones</v>
      </c>
      <c r="AD605" s="101" t="str">
        <f t="shared" si="140"/>
        <v>35</v>
      </c>
      <c r="AE605" s="101" t="str">
        <f t="shared" si="141"/>
        <v/>
      </c>
      <c r="AF605" s="108" t="str">
        <f t="shared" si="142"/>
        <v/>
      </c>
      <c r="AG605" s="108" t="str">
        <f t="shared" si="143"/>
        <v>NO</v>
      </c>
      <c r="AH605" s="108" t="str">
        <f t="shared" si="144"/>
        <v>O</v>
      </c>
      <c r="AI605" s="108" t="str">
        <f t="shared" si="145"/>
        <v>S</v>
      </c>
      <c r="AJ605" s="111">
        <f t="shared" si="146"/>
        <v>0</v>
      </c>
      <c r="AK605" s="111">
        <f t="shared" si="147"/>
        <v>0</v>
      </c>
      <c r="AL605" s="111">
        <f t="shared" si="148"/>
        <v>0</v>
      </c>
      <c r="AM605" s="114">
        <f t="shared" si="149"/>
        <v>0</v>
      </c>
    </row>
    <row r="606" spans="1:39">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16" t="str">
        <f t="shared" si="135"/>
        <v/>
      </c>
      <c r="Z606" s="45" t="str">
        <f t="shared" si="136"/>
        <v/>
      </c>
      <c r="AA606" s="55" t="str">
        <f t="shared" si="137"/>
        <v>ES</v>
      </c>
      <c r="AB606" s="57" t="str">
        <f t="shared" si="138"/>
        <v>2</v>
      </c>
      <c r="AC606" s="55" t="str">
        <f t="shared" si="139"/>
        <v>Sin observaciones</v>
      </c>
      <c r="AD606" s="101" t="str">
        <f t="shared" si="140"/>
        <v>35</v>
      </c>
      <c r="AE606" s="101" t="str">
        <f t="shared" si="141"/>
        <v/>
      </c>
      <c r="AF606" s="108" t="str">
        <f t="shared" si="142"/>
        <v/>
      </c>
      <c r="AG606" s="108" t="str">
        <f t="shared" si="143"/>
        <v>NO</v>
      </c>
      <c r="AH606" s="108" t="str">
        <f t="shared" si="144"/>
        <v>O</v>
      </c>
      <c r="AI606" s="108" t="str">
        <f t="shared" si="145"/>
        <v>S</v>
      </c>
      <c r="AJ606" s="111">
        <f t="shared" si="146"/>
        <v>0</v>
      </c>
      <c r="AK606" s="111">
        <f t="shared" si="147"/>
        <v>0</v>
      </c>
      <c r="AL606" s="111">
        <f t="shared" si="148"/>
        <v>0</v>
      </c>
      <c r="AM606" s="114">
        <f t="shared" si="149"/>
        <v>0</v>
      </c>
    </row>
    <row r="607" spans="1:39">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16" t="str">
        <f t="shared" si="135"/>
        <v/>
      </c>
      <c r="Z607" s="45" t="str">
        <f t="shared" si="136"/>
        <v/>
      </c>
      <c r="AA607" s="55" t="str">
        <f t="shared" si="137"/>
        <v>ES</v>
      </c>
      <c r="AB607" s="57" t="str">
        <f t="shared" si="138"/>
        <v>2</v>
      </c>
      <c r="AC607" s="55" t="str">
        <f t="shared" si="139"/>
        <v>Sin observaciones</v>
      </c>
      <c r="AD607" s="101" t="str">
        <f t="shared" si="140"/>
        <v>35</v>
      </c>
      <c r="AE607" s="101" t="str">
        <f t="shared" si="141"/>
        <v/>
      </c>
      <c r="AF607" s="108" t="str">
        <f t="shared" si="142"/>
        <v/>
      </c>
      <c r="AG607" s="108" t="str">
        <f t="shared" si="143"/>
        <v>NO</v>
      </c>
      <c r="AH607" s="108" t="str">
        <f t="shared" si="144"/>
        <v>O</v>
      </c>
      <c r="AI607" s="108" t="str">
        <f t="shared" si="145"/>
        <v>S</v>
      </c>
      <c r="AJ607" s="111">
        <f t="shared" si="146"/>
        <v>0</v>
      </c>
      <c r="AK607" s="111">
        <f t="shared" si="147"/>
        <v>0</v>
      </c>
      <c r="AL607" s="111">
        <f t="shared" si="148"/>
        <v>0</v>
      </c>
      <c r="AM607" s="114">
        <f t="shared" si="149"/>
        <v>0</v>
      </c>
    </row>
    <row r="608" spans="1:39">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16" t="str">
        <f t="shared" si="135"/>
        <v/>
      </c>
      <c r="Z608" s="45" t="str">
        <f t="shared" si="136"/>
        <v/>
      </c>
      <c r="AA608" s="55" t="str">
        <f t="shared" si="137"/>
        <v>ES</v>
      </c>
      <c r="AB608" s="57" t="str">
        <f t="shared" si="138"/>
        <v>2</v>
      </c>
      <c r="AC608" s="55" t="str">
        <f t="shared" si="139"/>
        <v>Sin observaciones</v>
      </c>
      <c r="AD608" s="101" t="str">
        <f t="shared" si="140"/>
        <v>35</v>
      </c>
      <c r="AE608" s="101" t="str">
        <f t="shared" si="141"/>
        <v/>
      </c>
      <c r="AF608" s="108" t="str">
        <f t="shared" si="142"/>
        <v/>
      </c>
      <c r="AG608" s="108" t="str">
        <f t="shared" si="143"/>
        <v>NO</v>
      </c>
      <c r="AH608" s="108" t="str">
        <f t="shared" si="144"/>
        <v>O</v>
      </c>
      <c r="AI608" s="108" t="str">
        <f t="shared" si="145"/>
        <v>S</v>
      </c>
      <c r="AJ608" s="111">
        <f t="shared" si="146"/>
        <v>0</v>
      </c>
      <c r="AK608" s="111">
        <f t="shared" si="147"/>
        <v>0</v>
      </c>
      <c r="AL608" s="111">
        <f t="shared" si="148"/>
        <v>0</v>
      </c>
      <c r="AM608" s="114">
        <f t="shared" si="149"/>
        <v>0</v>
      </c>
    </row>
    <row r="609" spans="1:39">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16" t="str">
        <f t="shared" si="135"/>
        <v/>
      </c>
      <c r="Z609" s="45" t="str">
        <f t="shared" si="136"/>
        <v/>
      </c>
      <c r="AA609" s="55" t="str">
        <f t="shared" si="137"/>
        <v>ES</v>
      </c>
      <c r="AB609" s="57" t="str">
        <f t="shared" si="138"/>
        <v>2</v>
      </c>
      <c r="AC609" s="55" t="str">
        <f t="shared" si="139"/>
        <v>Sin observaciones</v>
      </c>
      <c r="AD609" s="101" t="str">
        <f t="shared" si="140"/>
        <v>35</v>
      </c>
      <c r="AE609" s="101" t="str">
        <f t="shared" si="141"/>
        <v/>
      </c>
      <c r="AF609" s="108" t="str">
        <f t="shared" si="142"/>
        <v/>
      </c>
      <c r="AG609" s="108" t="str">
        <f t="shared" si="143"/>
        <v>NO</v>
      </c>
      <c r="AH609" s="108" t="str">
        <f t="shared" si="144"/>
        <v>O</v>
      </c>
      <c r="AI609" s="108" t="str">
        <f t="shared" si="145"/>
        <v>S</v>
      </c>
      <c r="AJ609" s="111">
        <f t="shared" si="146"/>
        <v>0</v>
      </c>
      <c r="AK609" s="111">
        <f t="shared" si="147"/>
        <v>0</v>
      </c>
      <c r="AL609" s="111">
        <f t="shared" si="148"/>
        <v>0</v>
      </c>
      <c r="AM609" s="114">
        <f t="shared" si="149"/>
        <v>0</v>
      </c>
    </row>
    <row r="610" spans="1:39">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16" t="str">
        <f t="shared" si="135"/>
        <v/>
      </c>
      <c r="Z610" s="45" t="str">
        <f t="shared" si="136"/>
        <v/>
      </c>
      <c r="AA610" s="55" t="str">
        <f t="shared" si="137"/>
        <v>ES</v>
      </c>
      <c r="AB610" s="57" t="str">
        <f t="shared" si="138"/>
        <v>2</v>
      </c>
      <c r="AC610" s="55" t="str">
        <f t="shared" si="139"/>
        <v>Sin observaciones</v>
      </c>
      <c r="AD610" s="101" t="str">
        <f t="shared" si="140"/>
        <v>35</v>
      </c>
      <c r="AE610" s="101" t="str">
        <f t="shared" si="141"/>
        <v/>
      </c>
      <c r="AF610" s="108" t="str">
        <f t="shared" si="142"/>
        <v/>
      </c>
      <c r="AG610" s="108" t="str">
        <f t="shared" si="143"/>
        <v>NO</v>
      </c>
      <c r="AH610" s="108" t="str">
        <f t="shared" si="144"/>
        <v>O</v>
      </c>
      <c r="AI610" s="108" t="str">
        <f t="shared" si="145"/>
        <v>S</v>
      </c>
      <c r="AJ610" s="111">
        <f t="shared" si="146"/>
        <v>0</v>
      </c>
      <c r="AK610" s="111">
        <f t="shared" si="147"/>
        <v>0</v>
      </c>
      <c r="AL610" s="111">
        <f t="shared" si="148"/>
        <v>0</v>
      </c>
      <c r="AM610" s="114">
        <f t="shared" si="149"/>
        <v>0</v>
      </c>
    </row>
    <row r="611" spans="1:39">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16" t="str">
        <f t="shared" si="135"/>
        <v/>
      </c>
      <c r="Z611" s="45" t="str">
        <f t="shared" si="136"/>
        <v/>
      </c>
      <c r="AA611" s="55" t="str">
        <f t="shared" si="137"/>
        <v>ES</v>
      </c>
      <c r="AB611" s="57" t="str">
        <f t="shared" si="138"/>
        <v>2</v>
      </c>
      <c r="AC611" s="55" t="str">
        <f t="shared" si="139"/>
        <v>Sin observaciones</v>
      </c>
      <c r="AD611" s="101" t="str">
        <f t="shared" si="140"/>
        <v>35</v>
      </c>
      <c r="AE611" s="101" t="str">
        <f t="shared" si="141"/>
        <v/>
      </c>
      <c r="AF611" s="108" t="str">
        <f t="shared" si="142"/>
        <v/>
      </c>
      <c r="AG611" s="108" t="str">
        <f t="shared" si="143"/>
        <v>NO</v>
      </c>
      <c r="AH611" s="108" t="str">
        <f t="shared" si="144"/>
        <v>O</v>
      </c>
      <c r="AI611" s="108" t="str">
        <f t="shared" si="145"/>
        <v>S</v>
      </c>
      <c r="AJ611" s="111">
        <f t="shared" si="146"/>
        <v>0</v>
      </c>
      <c r="AK611" s="111">
        <f t="shared" si="147"/>
        <v>0</v>
      </c>
      <c r="AL611" s="111">
        <f t="shared" si="148"/>
        <v>0</v>
      </c>
      <c r="AM611" s="114">
        <f t="shared" si="149"/>
        <v>0</v>
      </c>
    </row>
    <row r="612" spans="1:39">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16" t="str">
        <f t="shared" si="135"/>
        <v/>
      </c>
      <c r="Z612" s="45" t="str">
        <f t="shared" si="136"/>
        <v/>
      </c>
      <c r="AA612" s="55" t="str">
        <f t="shared" si="137"/>
        <v>ES</v>
      </c>
      <c r="AB612" s="57" t="str">
        <f t="shared" si="138"/>
        <v>2</v>
      </c>
      <c r="AC612" s="55" t="str">
        <f t="shared" si="139"/>
        <v>Sin observaciones</v>
      </c>
      <c r="AD612" s="101" t="str">
        <f t="shared" si="140"/>
        <v>35</v>
      </c>
      <c r="AE612" s="101" t="str">
        <f t="shared" si="141"/>
        <v/>
      </c>
      <c r="AF612" s="108" t="str">
        <f t="shared" si="142"/>
        <v/>
      </c>
      <c r="AG612" s="108" t="str">
        <f t="shared" si="143"/>
        <v>NO</v>
      </c>
      <c r="AH612" s="108" t="str">
        <f t="shared" si="144"/>
        <v>O</v>
      </c>
      <c r="AI612" s="108" t="str">
        <f t="shared" si="145"/>
        <v>S</v>
      </c>
      <c r="AJ612" s="111">
        <f t="shared" si="146"/>
        <v>0</v>
      </c>
      <c r="AK612" s="111">
        <f t="shared" si="147"/>
        <v>0</v>
      </c>
      <c r="AL612" s="111">
        <f t="shared" si="148"/>
        <v>0</v>
      </c>
      <c r="AM612" s="114">
        <f t="shared" si="149"/>
        <v>0</v>
      </c>
    </row>
    <row r="613" spans="1:39">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16" t="str">
        <f t="shared" si="135"/>
        <v/>
      </c>
      <c r="Z613" s="45" t="str">
        <f t="shared" si="136"/>
        <v/>
      </c>
      <c r="AA613" s="55" t="str">
        <f t="shared" si="137"/>
        <v>ES</v>
      </c>
      <c r="AB613" s="57" t="str">
        <f t="shared" si="138"/>
        <v>2</v>
      </c>
      <c r="AC613" s="55" t="str">
        <f t="shared" si="139"/>
        <v>Sin observaciones</v>
      </c>
      <c r="AD613" s="101" t="str">
        <f t="shared" si="140"/>
        <v>35</v>
      </c>
      <c r="AE613" s="101" t="str">
        <f t="shared" si="141"/>
        <v/>
      </c>
      <c r="AF613" s="108" t="str">
        <f t="shared" si="142"/>
        <v/>
      </c>
      <c r="AG613" s="108" t="str">
        <f t="shared" si="143"/>
        <v>NO</v>
      </c>
      <c r="AH613" s="108" t="str">
        <f t="shared" si="144"/>
        <v>O</v>
      </c>
      <c r="AI613" s="108" t="str">
        <f t="shared" si="145"/>
        <v>S</v>
      </c>
      <c r="AJ613" s="111">
        <f t="shared" si="146"/>
        <v>0</v>
      </c>
      <c r="AK613" s="111">
        <f t="shared" si="147"/>
        <v>0</v>
      </c>
      <c r="AL613" s="111">
        <f t="shared" si="148"/>
        <v>0</v>
      </c>
      <c r="AM613" s="114">
        <f t="shared" si="149"/>
        <v>0</v>
      </c>
    </row>
    <row r="614" spans="1:39">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16" t="str">
        <f t="shared" si="135"/>
        <v/>
      </c>
      <c r="Z614" s="45" t="str">
        <f t="shared" si="136"/>
        <v/>
      </c>
      <c r="AA614" s="55" t="str">
        <f t="shared" si="137"/>
        <v>ES</v>
      </c>
      <c r="AB614" s="57" t="str">
        <f t="shared" si="138"/>
        <v>2</v>
      </c>
      <c r="AC614" s="55" t="str">
        <f t="shared" si="139"/>
        <v>Sin observaciones</v>
      </c>
      <c r="AD614" s="101" t="str">
        <f t="shared" si="140"/>
        <v>35</v>
      </c>
      <c r="AE614" s="101" t="str">
        <f t="shared" si="141"/>
        <v/>
      </c>
      <c r="AF614" s="108" t="str">
        <f t="shared" si="142"/>
        <v/>
      </c>
      <c r="AG614" s="108" t="str">
        <f t="shared" si="143"/>
        <v>NO</v>
      </c>
      <c r="AH614" s="108" t="str">
        <f t="shared" si="144"/>
        <v>O</v>
      </c>
      <c r="AI614" s="108" t="str">
        <f t="shared" si="145"/>
        <v>S</v>
      </c>
      <c r="AJ614" s="111">
        <f t="shared" si="146"/>
        <v>0</v>
      </c>
      <c r="AK614" s="111">
        <f t="shared" si="147"/>
        <v>0</v>
      </c>
      <c r="AL614" s="111">
        <f t="shared" si="148"/>
        <v>0</v>
      </c>
      <c r="AM614" s="114">
        <f t="shared" si="149"/>
        <v>0</v>
      </c>
    </row>
    <row r="615" spans="1:39">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16" t="str">
        <f t="shared" si="135"/>
        <v/>
      </c>
      <c r="Z615" s="45" t="str">
        <f t="shared" si="136"/>
        <v/>
      </c>
      <c r="AA615" s="55" t="str">
        <f t="shared" si="137"/>
        <v>ES</v>
      </c>
      <c r="AB615" s="57" t="str">
        <f t="shared" si="138"/>
        <v>2</v>
      </c>
      <c r="AC615" s="55" t="str">
        <f t="shared" si="139"/>
        <v>Sin observaciones</v>
      </c>
      <c r="AD615" s="101" t="str">
        <f t="shared" si="140"/>
        <v>35</v>
      </c>
      <c r="AE615" s="101" t="str">
        <f t="shared" si="141"/>
        <v/>
      </c>
      <c r="AF615" s="108" t="str">
        <f t="shared" si="142"/>
        <v/>
      </c>
      <c r="AG615" s="108" t="str">
        <f t="shared" si="143"/>
        <v>NO</v>
      </c>
      <c r="AH615" s="108" t="str">
        <f t="shared" si="144"/>
        <v>O</v>
      </c>
      <c r="AI615" s="108" t="str">
        <f t="shared" si="145"/>
        <v>S</v>
      </c>
      <c r="AJ615" s="111">
        <f t="shared" si="146"/>
        <v>0</v>
      </c>
      <c r="AK615" s="111">
        <f t="shared" si="147"/>
        <v>0</v>
      </c>
      <c r="AL615" s="111">
        <f t="shared" si="148"/>
        <v>0</v>
      </c>
      <c r="AM615" s="114">
        <f t="shared" si="149"/>
        <v>0</v>
      </c>
    </row>
    <row r="616" spans="1:39">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16" t="str">
        <f t="shared" si="135"/>
        <v/>
      </c>
      <c r="Z616" s="45" t="str">
        <f t="shared" si="136"/>
        <v/>
      </c>
      <c r="AA616" s="55" t="str">
        <f t="shared" si="137"/>
        <v>ES</v>
      </c>
      <c r="AB616" s="57" t="str">
        <f t="shared" si="138"/>
        <v>2</v>
      </c>
      <c r="AC616" s="55" t="str">
        <f t="shared" si="139"/>
        <v>Sin observaciones</v>
      </c>
      <c r="AD616" s="101" t="str">
        <f t="shared" si="140"/>
        <v>35</v>
      </c>
      <c r="AE616" s="101" t="str">
        <f t="shared" si="141"/>
        <v/>
      </c>
      <c r="AF616" s="108" t="str">
        <f t="shared" si="142"/>
        <v/>
      </c>
      <c r="AG616" s="108" t="str">
        <f t="shared" si="143"/>
        <v>NO</v>
      </c>
      <c r="AH616" s="108" t="str">
        <f t="shared" si="144"/>
        <v>O</v>
      </c>
      <c r="AI616" s="108" t="str">
        <f t="shared" si="145"/>
        <v>S</v>
      </c>
      <c r="AJ616" s="111">
        <f t="shared" si="146"/>
        <v>0</v>
      </c>
      <c r="AK616" s="111">
        <f t="shared" si="147"/>
        <v>0</v>
      </c>
      <c r="AL616" s="111">
        <f t="shared" si="148"/>
        <v>0</v>
      </c>
      <c r="AM616" s="114">
        <f t="shared" si="149"/>
        <v>0</v>
      </c>
    </row>
    <row r="617" spans="1:39">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16" t="str">
        <f t="shared" si="135"/>
        <v/>
      </c>
      <c r="Z617" s="45" t="str">
        <f t="shared" si="136"/>
        <v/>
      </c>
      <c r="AA617" s="55" t="str">
        <f t="shared" si="137"/>
        <v>ES</v>
      </c>
      <c r="AB617" s="57" t="str">
        <f t="shared" si="138"/>
        <v>2</v>
      </c>
      <c r="AC617" s="55" t="str">
        <f t="shared" si="139"/>
        <v>Sin observaciones</v>
      </c>
      <c r="AD617" s="101" t="str">
        <f t="shared" si="140"/>
        <v>35</v>
      </c>
      <c r="AE617" s="101" t="str">
        <f t="shared" si="141"/>
        <v/>
      </c>
      <c r="AF617" s="108" t="str">
        <f t="shared" si="142"/>
        <v/>
      </c>
      <c r="AG617" s="108" t="str">
        <f t="shared" si="143"/>
        <v>NO</v>
      </c>
      <c r="AH617" s="108" t="str">
        <f t="shared" si="144"/>
        <v>O</v>
      </c>
      <c r="AI617" s="108" t="str">
        <f t="shared" si="145"/>
        <v>S</v>
      </c>
      <c r="AJ617" s="111">
        <f t="shared" si="146"/>
        <v>0</v>
      </c>
      <c r="AK617" s="111">
        <f t="shared" si="147"/>
        <v>0</v>
      </c>
      <c r="AL617" s="111">
        <f t="shared" si="148"/>
        <v>0</v>
      </c>
      <c r="AM617" s="114">
        <f t="shared" si="149"/>
        <v>0</v>
      </c>
    </row>
    <row r="618" spans="1:39">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16" t="str">
        <f t="shared" si="135"/>
        <v/>
      </c>
      <c r="Z618" s="45" t="str">
        <f t="shared" si="136"/>
        <v/>
      </c>
      <c r="AA618" s="55" t="str">
        <f t="shared" si="137"/>
        <v>ES</v>
      </c>
      <c r="AB618" s="57" t="str">
        <f t="shared" si="138"/>
        <v>2</v>
      </c>
      <c r="AC618" s="55" t="str">
        <f t="shared" si="139"/>
        <v>Sin observaciones</v>
      </c>
      <c r="AD618" s="101" t="str">
        <f t="shared" si="140"/>
        <v>35</v>
      </c>
      <c r="AE618" s="101" t="str">
        <f t="shared" si="141"/>
        <v/>
      </c>
      <c r="AF618" s="108" t="str">
        <f t="shared" si="142"/>
        <v/>
      </c>
      <c r="AG618" s="108" t="str">
        <f t="shared" si="143"/>
        <v>NO</v>
      </c>
      <c r="AH618" s="108" t="str">
        <f t="shared" si="144"/>
        <v>O</v>
      </c>
      <c r="AI618" s="108" t="str">
        <f t="shared" si="145"/>
        <v>S</v>
      </c>
      <c r="AJ618" s="111">
        <f t="shared" si="146"/>
        <v>0</v>
      </c>
      <c r="AK618" s="111">
        <f t="shared" si="147"/>
        <v>0</v>
      </c>
      <c r="AL618" s="111">
        <f t="shared" si="148"/>
        <v>0</v>
      </c>
      <c r="AM618" s="114">
        <f t="shared" si="149"/>
        <v>0</v>
      </c>
    </row>
    <row r="619" spans="1:39">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16" t="str">
        <f t="shared" si="135"/>
        <v/>
      </c>
      <c r="Z619" s="45" t="str">
        <f t="shared" si="136"/>
        <v/>
      </c>
      <c r="AA619" s="55" t="str">
        <f t="shared" si="137"/>
        <v>ES</v>
      </c>
      <c r="AB619" s="57" t="str">
        <f t="shared" si="138"/>
        <v>2</v>
      </c>
      <c r="AC619" s="55" t="str">
        <f t="shared" si="139"/>
        <v>Sin observaciones</v>
      </c>
      <c r="AD619" s="101" t="str">
        <f t="shared" si="140"/>
        <v>35</v>
      </c>
      <c r="AE619" s="101" t="str">
        <f t="shared" si="141"/>
        <v/>
      </c>
      <c r="AF619" s="108" t="str">
        <f t="shared" si="142"/>
        <v/>
      </c>
      <c r="AG619" s="108" t="str">
        <f t="shared" si="143"/>
        <v>NO</v>
      </c>
      <c r="AH619" s="108" t="str">
        <f t="shared" si="144"/>
        <v>O</v>
      </c>
      <c r="AI619" s="108" t="str">
        <f t="shared" si="145"/>
        <v>S</v>
      </c>
      <c r="AJ619" s="111">
        <f t="shared" si="146"/>
        <v>0</v>
      </c>
      <c r="AK619" s="111">
        <f t="shared" si="147"/>
        <v>0</v>
      </c>
      <c r="AL619" s="111">
        <f t="shared" si="148"/>
        <v>0</v>
      </c>
      <c r="AM619" s="114">
        <f t="shared" si="149"/>
        <v>0</v>
      </c>
    </row>
    <row r="620" spans="1:39">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16" t="str">
        <f t="shared" si="135"/>
        <v/>
      </c>
      <c r="Z620" s="45" t="str">
        <f t="shared" si="136"/>
        <v/>
      </c>
      <c r="AA620" s="55" t="str">
        <f t="shared" si="137"/>
        <v>ES</v>
      </c>
      <c r="AB620" s="57" t="str">
        <f t="shared" si="138"/>
        <v>2</v>
      </c>
      <c r="AC620" s="55" t="str">
        <f t="shared" si="139"/>
        <v>Sin observaciones</v>
      </c>
      <c r="AD620" s="101" t="str">
        <f t="shared" si="140"/>
        <v>35</v>
      </c>
      <c r="AE620" s="101" t="str">
        <f t="shared" si="141"/>
        <v/>
      </c>
      <c r="AF620" s="108" t="str">
        <f t="shared" si="142"/>
        <v/>
      </c>
      <c r="AG620" s="108" t="str">
        <f t="shared" si="143"/>
        <v>NO</v>
      </c>
      <c r="AH620" s="108" t="str">
        <f t="shared" si="144"/>
        <v>O</v>
      </c>
      <c r="AI620" s="108" t="str">
        <f t="shared" si="145"/>
        <v>S</v>
      </c>
      <c r="AJ620" s="111">
        <f t="shared" si="146"/>
        <v>0</v>
      </c>
      <c r="AK620" s="111">
        <f t="shared" si="147"/>
        <v>0</v>
      </c>
      <c r="AL620" s="111">
        <f t="shared" si="148"/>
        <v>0</v>
      </c>
      <c r="AM620" s="114">
        <f t="shared" si="149"/>
        <v>0</v>
      </c>
    </row>
    <row r="621" spans="1:39">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16" t="str">
        <f t="shared" si="135"/>
        <v/>
      </c>
      <c r="Z621" s="45" t="str">
        <f t="shared" si="136"/>
        <v/>
      </c>
      <c r="AA621" s="55" t="str">
        <f t="shared" si="137"/>
        <v>ES</v>
      </c>
      <c r="AB621" s="57" t="str">
        <f t="shared" si="138"/>
        <v>2</v>
      </c>
      <c r="AC621" s="55" t="str">
        <f t="shared" si="139"/>
        <v>Sin observaciones</v>
      </c>
      <c r="AD621" s="101" t="str">
        <f t="shared" si="140"/>
        <v>35</v>
      </c>
      <c r="AE621" s="101" t="str">
        <f t="shared" si="141"/>
        <v/>
      </c>
      <c r="AF621" s="108" t="str">
        <f t="shared" si="142"/>
        <v/>
      </c>
      <c r="AG621" s="108" t="str">
        <f t="shared" si="143"/>
        <v>NO</v>
      </c>
      <c r="AH621" s="108" t="str">
        <f t="shared" si="144"/>
        <v>O</v>
      </c>
      <c r="AI621" s="108" t="str">
        <f t="shared" si="145"/>
        <v>S</v>
      </c>
      <c r="AJ621" s="111">
        <f t="shared" si="146"/>
        <v>0</v>
      </c>
      <c r="AK621" s="111">
        <f t="shared" si="147"/>
        <v>0</v>
      </c>
      <c r="AL621" s="111">
        <f t="shared" si="148"/>
        <v>0</v>
      </c>
      <c r="AM621" s="114">
        <f t="shared" si="149"/>
        <v>0</v>
      </c>
    </row>
    <row r="622" spans="1:39">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16" t="str">
        <f t="shared" si="135"/>
        <v/>
      </c>
      <c r="Z622" s="45" t="str">
        <f t="shared" si="136"/>
        <v/>
      </c>
      <c r="AA622" s="55" t="str">
        <f t="shared" si="137"/>
        <v>ES</v>
      </c>
      <c r="AB622" s="57" t="str">
        <f t="shared" si="138"/>
        <v>2</v>
      </c>
      <c r="AC622" s="55" t="str">
        <f t="shared" si="139"/>
        <v>Sin observaciones</v>
      </c>
      <c r="AD622" s="101" t="str">
        <f t="shared" si="140"/>
        <v>35</v>
      </c>
      <c r="AE622" s="101" t="str">
        <f t="shared" si="141"/>
        <v/>
      </c>
      <c r="AF622" s="108" t="str">
        <f t="shared" si="142"/>
        <v/>
      </c>
      <c r="AG622" s="108" t="str">
        <f t="shared" si="143"/>
        <v>NO</v>
      </c>
      <c r="AH622" s="108" t="str">
        <f t="shared" si="144"/>
        <v>O</v>
      </c>
      <c r="AI622" s="108" t="str">
        <f t="shared" si="145"/>
        <v>S</v>
      </c>
      <c r="AJ622" s="111">
        <f t="shared" si="146"/>
        <v>0</v>
      </c>
      <c r="AK622" s="111">
        <f t="shared" si="147"/>
        <v>0</v>
      </c>
      <c r="AL622" s="111">
        <f t="shared" si="148"/>
        <v>0</v>
      </c>
      <c r="AM622" s="114">
        <f t="shared" si="149"/>
        <v>0</v>
      </c>
    </row>
    <row r="623" spans="1:39">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16" t="str">
        <f t="shared" si="135"/>
        <v/>
      </c>
      <c r="Z623" s="45" t="str">
        <f t="shared" si="136"/>
        <v/>
      </c>
      <c r="AA623" s="55" t="str">
        <f t="shared" si="137"/>
        <v>ES</v>
      </c>
      <c r="AB623" s="57" t="str">
        <f t="shared" si="138"/>
        <v>2</v>
      </c>
      <c r="AC623" s="55" t="str">
        <f t="shared" si="139"/>
        <v>Sin observaciones</v>
      </c>
      <c r="AD623" s="101" t="str">
        <f t="shared" si="140"/>
        <v>35</v>
      </c>
      <c r="AE623" s="101" t="str">
        <f t="shared" si="141"/>
        <v/>
      </c>
      <c r="AF623" s="108" t="str">
        <f t="shared" si="142"/>
        <v/>
      </c>
      <c r="AG623" s="108" t="str">
        <f t="shared" si="143"/>
        <v>NO</v>
      </c>
      <c r="AH623" s="108" t="str">
        <f t="shared" si="144"/>
        <v>O</v>
      </c>
      <c r="AI623" s="108" t="str">
        <f t="shared" si="145"/>
        <v>S</v>
      </c>
      <c r="AJ623" s="111">
        <f t="shared" si="146"/>
        <v>0</v>
      </c>
      <c r="AK623" s="111">
        <f t="shared" si="147"/>
        <v>0</v>
      </c>
      <c r="AL623" s="111">
        <f t="shared" si="148"/>
        <v>0</v>
      </c>
      <c r="AM623" s="114">
        <f t="shared" si="149"/>
        <v>0</v>
      </c>
    </row>
    <row r="624" spans="1:39">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16" t="str">
        <f t="shared" si="135"/>
        <v/>
      </c>
      <c r="Z624" s="45" t="str">
        <f t="shared" si="136"/>
        <v/>
      </c>
      <c r="AA624" s="55" t="str">
        <f t="shared" si="137"/>
        <v>ES</v>
      </c>
      <c r="AB624" s="57" t="str">
        <f t="shared" si="138"/>
        <v>2</v>
      </c>
      <c r="AC624" s="55" t="str">
        <f t="shared" si="139"/>
        <v>Sin observaciones</v>
      </c>
      <c r="AD624" s="101" t="str">
        <f t="shared" si="140"/>
        <v>35</v>
      </c>
      <c r="AE624" s="101" t="str">
        <f t="shared" si="141"/>
        <v/>
      </c>
      <c r="AF624" s="108" t="str">
        <f t="shared" si="142"/>
        <v/>
      </c>
      <c r="AG624" s="108" t="str">
        <f t="shared" si="143"/>
        <v>NO</v>
      </c>
      <c r="AH624" s="108" t="str">
        <f t="shared" si="144"/>
        <v>O</v>
      </c>
      <c r="AI624" s="108" t="str">
        <f t="shared" si="145"/>
        <v>S</v>
      </c>
      <c r="AJ624" s="111">
        <f t="shared" si="146"/>
        <v>0</v>
      </c>
      <c r="AK624" s="111">
        <f t="shared" si="147"/>
        <v>0</v>
      </c>
      <c r="AL624" s="111">
        <f t="shared" si="148"/>
        <v>0</v>
      </c>
      <c r="AM624" s="114">
        <f t="shared" si="149"/>
        <v>0</v>
      </c>
    </row>
    <row r="625" spans="1:39">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16" t="str">
        <f t="shared" si="135"/>
        <v/>
      </c>
      <c r="Z625" s="45" t="str">
        <f t="shared" si="136"/>
        <v/>
      </c>
      <c r="AA625" s="55" t="str">
        <f t="shared" si="137"/>
        <v>ES</v>
      </c>
      <c r="AB625" s="57" t="str">
        <f t="shared" si="138"/>
        <v>2</v>
      </c>
      <c r="AC625" s="55" t="str">
        <f t="shared" si="139"/>
        <v>Sin observaciones</v>
      </c>
      <c r="AD625" s="101" t="str">
        <f t="shared" si="140"/>
        <v>35</v>
      </c>
      <c r="AE625" s="101" t="str">
        <f t="shared" si="141"/>
        <v/>
      </c>
      <c r="AF625" s="108" t="str">
        <f t="shared" si="142"/>
        <v/>
      </c>
      <c r="AG625" s="108" t="str">
        <f t="shared" si="143"/>
        <v>NO</v>
      </c>
      <c r="AH625" s="108" t="str">
        <f t="shared" si="144"/>
        <v>O</v>
      </c>
      <c r="AI625" s="108" t="str">
        <f t="shared" si="145"/>
        <v>S</v>
      </c>
      <c r="AJ625" s="111">
        <f t="shared" si="146"/>
        <v>0</v>
      </c>
      <c r="AK625" s="111">
        <f t="shared" si="147"/>
        <v>0</v>
      </c>
      <c r="AL625" s="111">
        <f t="shared" si="148"/>
        <v>0</v>
      </c>
      <c r="AM625" s="114">
        <f t="shared" si="149"/>
        <v>0</v>
      </c>
    </row>
    <row r="626" spans="1:39">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16" t="str">
        <f t="shared" si="135"/>
        <v/>
      </c>
      <c r="Z626" s="45" t="str">
        <f t="shared" si="136"/>
        <v/>
      </c>
      <c r="AA626" s="55" t="str">
        <f t="shared" si="137"/>
        <v>ES</v>
      </c>
      <c r="AB626" s="57" t="str">
        <f t="shared" si="138"/>
        <v>2</v>
      </c>
      <c r="AC626" s="55" t="str">
        <f t="shared" si="139"/>
        <v>Sin observaciones</v>
      </c>
      <c r="AD626" s="101" t="str">
        <f t="shared" si="140"/>
        <v>35</v>
      </c>
      <c r="AE626" s="101" t="str">
        <f t="shared" si="141"/>
        <v/>
      </c>
      <c r="AF626" s="108" t="str">
        <f t="shared" si="142"/>
        <v/>
      </c>
      <c r="AG626" s="108" t="str">
        <f t="shared" si="143"/>
        <v>NO</v>
      </c>
      <c r="AH626" s="108" t="str">
        <f t="shared" si="144"/>
        <v>O</v>
      </c>
      <c r="AI626" s="108" t="str">
        <f t="shared" si="145"/>
        <v>S</v>
      </c>
      <c r="AJ626" s="111">
        <f t="shared" si="146"/>
        <v>0</v>
      </c>
      <c r="AK626" s="111">
        <f t="shared" si="147"/>
        <v>0</v>
      </c>
      <c r="AL626" s="111">
        <f t="shared" si="148"/>
        <v>0</v>
      </c>
      <c r="AM626" s="114">
        <f t="shared" si="149"/>
        <v>0</v>
      </c>
    </row>
    <row r="627" spans="1:39">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16" t="str">
        <f t="shared" si="135"/>
        <v/>
      </c>
      <c r="Z627" s="45" t="str">
        <f t="shared" si="136"/>
        <v/>
      </c>
      <c r="AA627" s="55" t="str">
        <f t="shared" si="137"/>
        <v>ES</v>
      </c>
      <c r="AB627" s="57" t="str">
        <f t="shared" si="138"/>
        <v>2</v>
      </c>
      <c r="AC627" s="55" t="str">
        <f t="shared" si="139"/>
        <v>Sin observaciones</v>
      </c>
      <c r="AD627" s="101" t="str">
        <f t="shared" si="140"/>
        <v>35</v>
      </c>
      <c r="AE627" s="101" t="str">
        <f t="shared" si="141"/>
        <v/>
      </c>
      <c r="AF627" s="108" t="str">
        <f t="shared" si="142"/>
        <v/>
      </c>
      <c r="AG627" s="108" t="str">
        <f t="shared" si="143"/>
        <v>NO</v>
      </c>
      <c r="AH627" s="108" t="str">
        <f t="shared" si="144"/>
        <v>O</v>
      </c>
      <c r="AI627" s="108" t="str">
        <f t="shared" si="145"/>
        <v>S</v>
      </c>
      <c r="AJ627" s="111">
        <f t="shared" si="146"/>
        <v>0</v>
      </c>
      <c r="AK627" s="111">
        <f t="shared" si="147"/>
        <v>0</v>
      </c>
      <c r="AL627" s="111">
        <f t="shared" si="148"/>
        <v>0</v>
      </c>
      <c r="AM627" s="114">
        <f t="shared" si="149"/>
        <v>0</v>
      </c>
    </row>
    <row r="628" spans="1:39">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16" t="str">
        <f t="shared" si="135"/>
        <v/>
      </c>
      <c r="Z628" s="45" t="str">
        <f t="shared" si="136"/>
        <v/>
      </c>
      <c r="AA628" s="55" t="str">
        <f t="shared" si="137"/>
        <v>ES</v>
      </c>
      <c r="AB628" s="57" t="str">
        <f t="shared" si="138"/>
        <v>2</v>
      </c>
      <c r="AC628" s="55" t="str">
        <f t="shared" si="139"/>
        <v>Sin observaciones</v>
      </c>
      <c r="AD628" s="101" t="str">
        <f t="shared" si="140"/>
        <v>35</v>
      </c>
      <c r="AE628" s="101" t="str">
        <f t="shared" si="141"/>
        <v/>
      </c>
      <c r="AF628" s="108" t="str">
        <f t="shared" si="142"/>
        <v/>
      </c>
      <c r="AG628" s="108" t="str">
        <f t="shared" si="143"/>
        <v>NO</v>
      </c>
      <c r="AH628" s="108" t="str">
        <f t="shared" si="144"/>
        <v>O</v>
      </c>
      <c r="AI628" s="108" t="str">
        <f t="shared" si="145"/>
        <v>S</v>
      </c>
      <c r="AJ628" s="111">
        <f t="shared" si="146"/>
        <v>0</v>
      </c>
      <c r="AK628" s="111">
        <f t="shared" si="147"/>
        <v>0</v>
      </c>
      <c r="AL628" s="111">
        <f t="shared" si="148"/>
        <v>0</v>
      </c>
      <c r="AM628" s="114">
        <f t="shared" si="149"/>
        <v>0</v>
      </c>
    </row>
    <row r="629" spans="1:39">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16" t="str">
        <f t="shared" si="135"/>
        <v/>
      </c>
      <c r="Z629" s="45" t="str">
        <f t="shared" si="136"/>
        <v/>
      </c>
      <c r="AA629" s="55" t="str">
        <f t="shared" si="137"/>
        <v>ES</v>
      </c>
      <c r="AB629" s="57" t="str">
        <f t="shared" si="138"/>
        <v>2</v>
      </c>
      <c r="AC629" s="55" t="str">
        <f t="shared" si="139"/>
        <v>Sin observaciones</v>
      </c>
      <c r="AD629" s="101" t="str">
        <f t="shared" si="140"/>
        <v>35</v>
      </c>
      <c r="AE629" s="101" t="str">
        <f t="shared" si="141"/>
        <v/>
      </c>
      <c r="AF629" s="108" t="str">
        <f t="shared" si="142"/>
        <v/>
      </c>
      <c r="AG629" s="108" t="str">
        <f t="shared" si="143"/>
        <v>NO</v>
      </c>
      <c r="AH629" s="108" t="str">
        <f t="shared" si="144"/>
        <v>O</v>
      </c>
      <c r="AI629" s="108" t="str">
        <f t="shared" si="145"/>
        <v>S</v>
      </c>
      <c r="AJ629" s="111">
        <f t="shared" si="146"/>
        <v>0</v>
      </c>
      <c r="AK629" s="111">
        <f t="shared" si="147"/>
        <v>0</v>
      </c>
      <c r="AL629" s="111">
        <f t="shared" si="148"/>
        <v>0</v>
      </c>
      <c r="AM629" s="114">
        <f t="shared" si="149"/>
        <v>0</v>
      </c>
    </row>
    <row r="630" spans="1:39">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16" t="str">
        <f t="shared" si="135"/>
        <v/>
      </c>
      <c r="Z630" s="45" t="str">
        <f t="shared" si="136"/>
        <v/>
      </c>
      <c r="AA630" s="55" t="str">
        <f t="shared" si="137"/>
        <v>ES</v>
      </c>
      <c r="AB630" s="57" t="str">
        <f t="shared" si="138"/>
        <v>2</v>
      </c>
      <c r="AC630" s="55" t="str">
        <f t="shared" si="139"/>
        <v>Sin observaciones</v>
      </c>
      <c r="AD630" s="101" t="str">
        <f t="shared" si="140"/>
        <v>35</v>
      </c>
      <c r="AE630" s="101" t="str">
        <f t="shared" si="141"/>
        <v/>
      </c>
      <c r="AF630" s="108" t="str">
        <f t="shared" si="142"/>
        <v/>
      </c>
      <c r="AG630" s="108" t="str">
        <f t="shared" si="143"/>
        <v>NO</v>
      </c>
      <c r="AH630" s="108" t="str">
        <f t="shared" si="144"/>
        <v>O</v>
      </c>
      <c r="AI630" s="108" t="str">
        <f t="shared" si="145"/>
        <v>S</v>
      </c>
      <c r="AJ630" s="111">
        <f t="shared" si="146"/>
        <v>0</v>
      </c>
      <c r="AK630" s="111">
        <f t="shared" si="147"/>
        <v>0</v>
      </c>
      <c r="AL630" s="111">
        <f t="shared" si="148"/>
        <v>0</v>
      </c>
      <c r="AM630" s="114">
        <f t="shared" si="149"/>
        <v>0</v>
      </c>
    </row>
    <row r="631" spans="1:39">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16" t="str">
        <f t="shared" si="135"/>
        <v/>
      </c>
      <c r="Z631" s="45" t="str">
        <f t="shared" si="136"/>
        <v/>
      </c>
      <c r="AA631" s="55" t="str">
        <f t="shared" si="137"/>
        <v>ES</v>
      </c>
      <c r="AB631" s="57" t="str">
        <f t="shared" si="138"/>
        <v>2</v>
      </c>
      <c r="AC631" s="55" t="str">
        <f t="shared" si="139"/>
        <v>Sin observaciones</v>
      </c>
      <c r="AD631" s="101" t="str">
        <f t="shared" si="140"/>
        <v>35</v>
      </c>
      <c r="AE631" s="101" t="str">
        <f t="shared" si="141"/>
        <v/>
      </c>
      <c r="AF631" s="108" t="str">
        <f t="shared" si="142"/>
        <v/>
      </c>
      <c r="AG631" s="108" t="str">
        <f t="shared" si="143"/>
        <v>NO</v>
      </c>
      <c r="AH631" s="108" t="str">
        <f t="shared" si="144"/>
        <v>O</v>
      </c>
      <c r="AI631" s="108" t="str">
        <f t="shared" si="145"/>
        <v>S</v>
      </c>
      <c r="AJ631" s="111">
        <f t="shared" si="146"/>
        <v>0</v>
      </c>
      <c r="AK631" s="111">
        <f t="shared" si="147"/>
        <v>0</v>
      </c>
      <c r="AL631" s="111">
        <f t="shared" si="148"/>
        <v>0</v>
      </c>
      <c r="AM631" s="114">
        <f t="shared" si="149"/>
        <v>0</v>
      </c>
    </row>
    <row r="632" spans="1:39">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16" t="str">
        <f t="shared" si="135"/>
        <v/>
      </c>
      <c r="Z632" s="45" t="str">
        <f t="shared" si="136"/>
        <v/>
      </c>
      <c r="AA632" s="55" t="str">
        <f t="shared" si="137"/>
        <v>ES</v>
      </c>
      <c r="AB632" s="57" t="str">
        <f t="shared" si="138"/>
        <v>2</v>
      </c>
      <c r="AC632" s="55" t="str">
        <f t="shared" si="139"/>
        <v>Sin observaciones</v>
      </c>
      <c r="AD632" s="101" t="str">
        <f t="shared" si="140"/>
        <v>35</v>
      </c>
      <c r="AE632" s="101" t="str">
        <f t="shared" si="141"/>
        <v/>
      </c>
      <c r="AF632" s="108" t="str">
        <f t="shared" si="142"/>
        <v/>
      </c>
      <c r="AG632" s="108" t="str">
        <f t="shared" si="143"/>
        <v>NO</v>
      </c>
      <c r="AH632" s="108" t="str">
        <f t="shared" si="144"/>
        <v>O</v>
      </c>
      <c r="AI632" s="108" t="str">
        <f t="shared" si="145"/>
        <v>S</v>
      </c>
      <c r="AJ632" s="111">
        <f t="shared" si="146"/>
        <v>0</v>
      </c>
      <c r="AK632" s="111">
        <f t="shared" si="147"/>
        <v>0</v>
      </c>
      <c r="AL632" s="111">
        <f t="shared" si="148"/>
        <v>0</v>
      </c>
      <c r="AM632" s="114">
        <f t="shared" si="149"/>
        <v>0</v>
      </c>
    </row>
    <row r="633" spans="1:39">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16" t="str">
        <f t="shared" si="135"/>
        <v/>
      </c>
      <c r="Z633" s="45" t="str">
        <f t="shared" si="136"/>
        <v/>
      </c>
      <c r="AA633" s="55" t="str">
        <f t="shared" si="137"/>
        <v>ES</v>
      </c>
      <c r="AB633" s="57" t="str">
        <f t="shared" si="138"/>
        <v>2</v>
      </c>
      <c r="AC633" s="55" t="str">
        <f t="shared" si="139"/>
        <v>Sin observaciones</v>
      </c>
      <c r="AD633" s="101" t="str">
        <f t="shared" si="140"/>
        <v>35</v>
      </c>
      <c r="AE633" s="101" t="str">
        <f t="shared" si="141"/>
        <v/>
      </c>
      <c r="AF633" s="108" t="str">
        <f t="shared" si="142"/>
        <v/>
      </c>
      <c r="AG633" s="108" t="str">
        <f t="shared" si="143"/>
        <v>NO</v>
      </c>
      <c r="AH633" s="108" t="str">
        <f t="shared" si="144"/>
        <v>O</v>
      </c>
      <c r="AI633" s="108" t="str">
        <f t="shared" si="145"/>
        <v>S</v>
      </c>
      <c r="AJ633" s="111">
        <f t="shared" si="146"/>
        <v>0</v>
      </c>
      <c r="AK633" s="111">
        <f t="shared" si="147"/>
        <v>0</v>
      </c>
      <c r="AL633" s="111">
        <f t="shared" si="148"/>
        <v>0</v>
      </c>
      <c r="AM633" s="114">
        <f t="shared" si="149"/>
        <v>0</v>
      </c>
    </row>
    <row r="634" spans="1:39">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16" t="str">
        <f t="shared" si="135"/>
        <v/>
      </c>
      <c r="Z634" s="45" t="str">
        <f t="shared" si="136"/>
        <v/>
      </c>
      <c r="AA634" s="55" t="str">
        <f t="shared" si="137"/>
        <v>ES</v>
      </c>
      <c r="AB634" s="57" t="str">
        <f t="shared" si="138"/>
        <v>2</v>
      </c>
      <c r="AC634" s="55" t="str">
        <f t="shared" si="139"/>
        <v>Sin observaciones</v>
      </c>
      <c r="AD634" s="101" t="str">
        <f t="shared" si="140"/>
        <v>35</v>
      </c>
      <c r="AE634" s="101" t="str">
        <f t="shared" si="141"/>
        <v/>
      </c>
      <c r="AF634" s="108" t="str">
        <f t="shared" si="142"/>
        <v/>
      </c>
      <c r="AG634" s="108" t="str">
        <f t="shared" si="143"/>
        <v>NO</v>
      </c>
      <c r="AH634" s="108" t="str">
        <f t="shared" si="144"/>
        <v>O</v>
      </c>
      <c r="AI634" s="108" t="str">
        <f t="shared" si="145"/>
        <v>S</v>
      </c>
      <c r="AJ634" s="111">
        <f t="shared" si="146"/>
        <v>0</v>
      </c>
      <c r="AK634" s="111">
        <f t="shared" si="147"/>
        <v>0</v>
      </c>
      <c r="AL634" s="111">
        <f t="shared" si="148"/>
        <v>0</v>
      </c>
      <c r="AM634" s="114">
        <f t="shared" si="149"/>
        <v>0</v>
      </c>
    </row>
    <row r="635" spans="1:39">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16" t="str">
        <f t="shared" si="135"/>
        <v/>
      </c>
      <c r="Z635" s="45" t="str">
        <f t="shared" si="136"/>
        <v/>
      </c>
      <c r="AA635" s="55" t="str">
        <f t="shared" si="137"/>
        <v>ES</v>
      </c>
      <c r="AB635" s="57" t="str">
        <f t="shared" si="138"/>
        <v>2</v>
      </c>
      <c r="AC635" s="55" t="str">
        <f t="shared" si="139"/>
        <v>Sin observaciones</v>
      </c>
      <c r="AD635" s="101" t="str">
        <f t="shared" si="140"/>
        <v>35</v>
      </c>
      <c r="AE635" s="101" t="str">
        <f t="shared" si="141"/>
        <v/>
      </c>
      <c r="AF635" s="108" t="str">
        <f t="shared" si="142"/>
        <v/>
      </c>
      <c r="AG635" s="108" t="str">
        <f t="shared" si="143"/>
        <v>NO</v>
      </c>
      <c r="AH635" s="108" t="str">
        <f t="shared" si="144"/>
        <v>O</v>
      </c>
      <c r="AI635" s="108" t="str">
        <f t="shared" si="145"/>
        <v>S</v>
      </c>
      <c r="AJ635" s="111">
        <f t="shared" si="146"/>
        <v>0</v>
      </c>
      <c r="AK635" s="111">
        <f t="shared" si="147"/>
        <v>0</v>
      </c>
      <c r="AL635" s="111">
        <f t="shared" si="148"/>
        <v>0</v>
      </c>
      <c r="AM635" s="114">
        <f t="shared" si="149"/>
        <v>0</v>
      </c>
    </row>
    <row r="636" spans="1:39">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16" t="str">
        <f t="shared" si="135"/>
        <v/>
      </c>
      <c r="Z636" s="45" t="str">
        <f t="shared" si="136"/>
        <v/>
      </c>
      <c r="AA636" s="55" t="str">
        <f t="shared" si="137"/>
        <v>ES</v>
      </c>
      <c r="AB636" s="57" t="str">
        <f t="shared" si="138"/>
        <v>2</v>
      </c>
      <c r="AC636" s="55" t="str">
        <f t="shared" si="139"/>
        <v>Sin observaciones</v>
      </c>
      <c r="AD636" s="101" t="str">
        <f t="shared" si="140"/>
        <v>35</v>
      </c>
      <c r="AE636" s="101" t="str">
        <f t="shared" si="141"/>
        <v/>
      </c>
      <c r="AF636" s="108" t="str">
        <f t="shared" si="142"/>
        <v/>
      </c>
      <c r="AG636" s="108" t="str">
        <f t="shared" si="143"/>
        <v>NO</v>
      </c>
      <c r="AH636" s="108" t="str">
        <f t="shared" si="144"/>
        <v>O</v>
      </c>
      <c r="AI636" s="108" t="str">
        <f t="shared" si="145"/>
        <v>S</v>
      </c>
      <c r="AJ636" s="111">
        <f t="shared" si="146"/>
        <v>0</v>
      </c>
      <c r="AK636" s="111">
        <f t="shared" si="147"/>
        <v>0</v>
      </c>
      <c r="AL636" s="111">
        <f t="shared" si="148"/>
        <v>0</v>
      </c>
      <c r="AM636" s="114">
        <f t="shared" si="149"/>
        <v>0</v>
      </c>
    </row>
    <row r="637" spans="1:39">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16" t="str">
        <f t="shared" si="135"/>
        <v/>
      </c>
      <c r="Z637" s="45" t="str">
        <f t="shared" si="136"/>
        <v/>
      </c>
      <c r="AA637" s="55" t="str">
        <f t="shared" si="137"/>
        <v>ES</v>
      </c>
      <c r="AB637" s="57" t="str">
        <f t="shared" si="138"/>
        <v>2</v>
      </c>
      <c r="AC637" s="55" t="str">
        <f t="shared" si="139"/>
        <v>Sin observaciones</v>
      </c>
      <c r="AD637" s="101" t="str">
        <f t="shared" si="140"/>
        <v>35</v>
      </c>
      <c r="AE637" s="101" t="str">
        <f t="shared" si="141"/>
        <v/>
      </c>
      <c r="AF637" s="108" t="str">
        <f t="shared" si="142"/>
        <v/>
      </c>
      <c r="AG637" s="108" t="str">
        <f t="shared" si="143"/>
        <v>NO</v>
      </c>
      <c r="AH637" s="108" t="str">
        <f t="shared" si="144"/>
        <v>O</v>
      </c>
      <c r="AI637" s="108" t="str">
        <f t="shared" si="145"/>
        <v>S</v>
      </c>
      <c r="AJ637" s="111">
        <f t="shared" si="146"/>
        <v>0</v>
      </c>
      <c r="AK637" s="111">
        <f t="shared" si="147"/>
        <v>0</v>
      </c>
      <c r="AL637" s="111">
        <f t="shared" si="148"/>
        <v>0</v>
      </c>
      <c r="AM637" s="114">
        <f t="shared" si="149"/>
        <v>0</v>
      </c>
    </row>
    <row r="638" spans="1:39">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16" t="str">
        <f t="shared" si="135"/>
        <v/>
      </c>
      <c r="Z638" s="45" t="str">
        <f t="shared" si="136"/>
        <v/>
      </c>
      <c r="AA638" s="55" t="str">
        <f t="shared" si="137"/>
        <v>ES</v>
      </c>
      <c r="AB638" s="57" t="str">
        <f t="shared" si="138"/>
        <v>2</v>
      </c>
      <c r="AC638" s="55" t="str">
        <f t="shared" si="139"/>
        <v>Sin observaciones</v>
      </c>
      <c r="AD638" s="101" t="str">
        <f t="shared" si="140"/>
        <v>35</v>
      </c>
      <c r="AE638" s="101" t="str">
        <f t="shared" si="141"/>
        <v/>
      </c>
      <c r="AF638" s="108" t="str">
        <f t="shared" si="142"/>
        <v/>
      </c>
      <c r="AG638" s="108" t="str">
        <f t="shared" si="143"/>
        <v>NO</v>
      </c>
      <c r="AH638" s="108" t="str">
        <f t="shared" si="144"/>
        <v>O</v>
      </c>
      <c r="AI638" s="108" t="str">
        <f t="shared" si="145"/>
        <v>S</v>
      </c>
      <c r="AJ638" s="111">
        <f t="shared" si="146"/>
        <v>0</v>
      </c>
      <c r="AK638" s="111">
        <f t="shared" si="147"/>
        <v>0</v>
      </c>
      <c r="AL638" s="111">
        <f t="shared" si="148"/>
        <v>0</v>
      </c>
      <c r="AM638" s="114">
        <f t="shared" si="149"/>
        <v>0</v>
      </c>
    </row>
    <row r="639" spans="1:39">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16" t="str">
        <f t="shared" si="135"/>
        <v/>
      </c>
      <c r="Z639" s="45" t="str">
        <f t="shared" si="136"/>
        <v/>
      </c>
      <c r="AA639" s="55" t="str">
        <f t="shared" si="137"/>
        <v>ES</v>
      </c>
      <c r="AB639" s="57" t="str">
        <f t="shared" si="138"/>
        <v>2</v>
      </c>
      <c r="AC639" s="55" t="str">
        <f t="shared" si="139"/>
        <v>Sin observaciones</v>
      </c>
      <c r="AD639" s="101" t="str">
        <f t="shared" si="140"/>
        <v>35</v>
      </c>
      <c r="AE639" s="101" t="str">
        <f t="shared" si="141"/>
        <v/>
      </c>
      <c r="AF639" s="108" t="str">
        <f t="shared" si="142"/>
        <v/>
      </c>
      <c r="AG639" s="108" t="str">
        <f t="shared" si="143"/>
        <v>NO</v>
      </c>
      <c r="AH639" s="108" t="str">
        <f t="shared" si="144"/>
        <v>O</v>
      </c>
      <c r="AI639" s="108" t="str">
        <f t="shared" si="145"/>
        <v>S</v>
      </c>
      <c r="AJ639" s="111">
        <f t="shared" si="146"/>
        <v>0</v>
      </c>
      <c r="AK639" s="111">
        <f t="shared" si="147"/>
        <v>0</v>
      </c>
      <c r="AL639" s="111">
        <f t="shared" si="148"/>
        <v>0</v>
      </c>
      <c r="AM639" s="114">
        <f t="shared" si="149"/>
        <v>0</v>
      </c>
    </row>
    <row r="640" spans="1:39">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16" t="str">
        <f t="shared" si="135"/>
        <v/>
      </c>
      <c r="Z640" s="45" t="str">
        <f t="shared" si="136"/>
        <v/>
      </c>
      <c r="AA640" s="55" t="str">
        <f t="shared" si="137"/>
        <v>ES</v>
      </c>
      <c r="AB640" s="57" t="str">
        <f t="shared" si="138"/>
        <v>2</v>
      </c>
      <c r="AC640" s="55" t="str">
        <f t="shared" si="139"/>
        <v>Sin observaciones</v>
      </c>
      <c r="AD640" s="101" t="str">
        <f t="shared" si="140"/>
        <v>35</v>
      </c>
      <c r="AE640" s="101" t="str">
        <f t="shared" si="141"/>
        <v/>
      </c>
      <c r="AF640" s="108" t="str">
        <f t="shared" si="142"/>
        <v/>
      </c>
      <c r="AG640" s="108" t="str">
        <f t="shared" si="143"/>
        <v>NO</v>
      </c>
      <c r="AH640" s="108" t="str">
        <f t="shared" si="144"/>
        <v>O</v>
      </c>
      <c r="AI640" s="108" t="str">
        <f t="shared" si="145"/>
        <v>S</v>
      </c>
      <c r="AJ640" s="111">
        <f t="shared" si="146"/>
        <v>0</v>
      </c>
      <c r="AK640" s="111">
        <f t="shared" si="147"/>
        <v>0</v>
      </c>
      <c r="AL640" s="111">
        <f t="shared" si="148"/>
        <v>0</v>
      </c>
      <c r="AM640" s="114">
        <f t="shared" si="149"/>
        <v>0</v>
      </c>
    </row>
    <row r="641" spans="1:39">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16" t="str">
        <f t="shared" si="135"/>
        <v/>
      </c>
      <c r="Z641" s="45" t="str">
        <f t="shared" si="136"/>
        <v/>
      </c>
      <c r="AA641" s="55" t="str">
        <f t="shared" si="137"/>
        <v>ES</v>
      </c>
      <c r="AB641" s="57" t="str">
        <f t="shared" si="138"/>
        <v>2</v>
      </c>
      <c r="AC641" s="55" t="str">
        <f t="shared" si="139"/>
        <v>Sin observaciones</v>
      </c>
      <c r="AD641" s="101" t="str">
        <f t="shared" si="140"/>
        <v>35</v>
      </c>
      <c r="AE641" s="101" t="str">
        <f t="shared" si="141"/>
        <v/>
      </c>
      <c r="AF641" s="108" t="str">
        <f t="shared" si="142"/>
        <v/>
      </c>
      <c r="AG641" s="108" t="str">
        <f t="shared" si="143"/>
        <v>NO</v>
      </c>
      <c r="AH641" s="108" t="str">
        <f t="shared" si="144"/>
        <v>O</v>
      </c>
      <c r="AI641" s="108" t="str">
        <f t="shared" si="145"/>
        <v>S</v>
      </c>
      <c r="AJ641" s="111">
        <f t="shared" si="146"/>
        <v>0</v>
      </c>
      <c r="AK641" s="111">
        <f t="shared" si="147"/>
        <v>0</v>
      </c>
      <c r="AL641" s="111">
        <f t="shared" si="148"/>
        <v>0</v>
      </c>
      <c r="AM641" s="114">
        <f t="shared" si="149"/>
        <v>0</v>
      </c>
    </row>
    <row r="642" spans="1:39">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16" t="str">
        <f t="shared" si="135"/>
        <v/>
      </c>
      <c r="Z642" s="45" t="str">
        <f t="shared" si="136"/>
        <v/>
      </c>
      <c r="AA642" s="55" t="str">
        <f t="shared" si="137"/>
        <v>ES</v>
      </c>
      <c r="AB642" s="57" t="str">
        <f t="shared" si="138"/>
        <v>2</v>
      </c>
      <c r="AC642" s="55" t="str">
        <f t="shared" si="139"/>
        <v>Sin observaciones</v>
      </c>
      <c r="AD642" s="101" t="str">
        <f t="shared" si="140"/>
        <v>35</v>
      </c>
      <c r="AE642" s="101" t="str">
        <f t="shared" si="141"/>
        <v/>
      </c>
      <c r="AF642" s="108" t="str">
        <f t="shared" si="142"/>
        <v/>
      </c>
      <c r="AG642" s="108" t="str">
        <f t="shared" si="143"/>
        <v>NO</v>
      </c>
      <c r="AH642" s="108" t="str">
        <f t="shared" si="144"/>
        <v>O</v>
      </c>
      <c r="AI642" s="108" t="str">
        <f t="shared" si="145"/>
        <v>S</v>
      </c>
      <c r="AJ642" s="111">
        <f t="shared" si="146"/>
        <v>0</v>
      </c>
      <c r="AK642" s="111">
        <f t="shared" si="147"/>
        <v>0</v>
      </c>
      <c r="AL642" s="111">
        <f t="shared" si="148"/>
        <v>0</v>
      </c>
      <c r="AM642" s="114">
        <f t="shared" si="149"/>
        <v>0</v>
      </c>
    </row>
    <row r="643" spans="1:39">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16" t="str">
        <f t="shared" ref="Y643:Y706" si="150">IF(ISBLANK(A643),"",CONCATENATE($BF$10,"-",MID($BF$9,3,2),"-M_",A643))</f>
        <v/>
      </c>
      <c r="Z643" s="45" t="str">
        <f t="shared" ref="Z643:Z706" si="151">IF(ISBLANK(B643),"",VLOOKUP(B643,$BM$2:$BN$5,2,FALSE))</f>
        <v/>
      </c>
      <c r="AA643" s="55" t="str">
        <f t="shared" ref="AA643:AA706" si="152">UPPER(IF(ISBLANK(V643),"ES",V643))</f>
        <v>ES</v>
      </c>
      <c r="AB643" s="57" t="str">
        <f t="shared" ref="AB643:AB706" si="153">IF(ISBLANK(O643),"2",VLOOKUP(O643,$BK$2:$BL$3,2,FALSE))</f>
        <v>2</v>
      </c>
      <c r="AC643" s="55" t="str">
        <f t="shared" ref="AC643:AC706" si="154">IF(ISBLANK(X643),"Sin observaciones",X643)</f>
        <v>Sin observaciones</v>
      </c>
      <c r="AD643" s="101" t="str">
        <f t="shared" ref="AD643:AD706" si="155">IF(ISBLANK(G643),"35",VLOOKUP(G643,$BQ$2:$BR$55,2,FALSE))</f>
        <v>35</v>
      </c>
      <c r="AE643" s="101" t="str">
        <f t="shared" ref="AE643:AE706" si="156">IF(ISBLANK(B643),"",VLOOKUP(Z643,$BN$2:$BO$5,2,FALSE))</f>
        <v/>
      </c>
      <c r="AF643" s="108" t="str">
        <f t="shared" ref="AF643:AF706" si="157">IF(ISBLANK(D643),"",VLOOKUP(D643,$BU$2:$BV$5,2,FALSE))</f>
        <v/>
      </c>
      <c r="AG643" s="108" t="str">
        <f t="shared" ref="AG643:AG706" si="158">IF(ISBLANK(O643),"NO",O643)</f>
        <v>NO</v>
      </c>
      <c r="AH643" s="108" t="str">
        <f t="shared" ref="AH643:AH706" si="159">IF(ISBLANK(C643),"O",VLOOKUP(C643,$BW$2:$BX$4,2,FALSE))</f>
        <v>O</v>
      </c>
      <c r="AI643" s="108" t="str">
        <f t="shared" ref="AI643:AI706" si="160">IF(ISBLANK(M643),"S",VLOOKUP(M643,$CA$2:$CB$3,2,FALSE))</f>
        <v>S</v>
      </c>
      <c r="AJ643" s="111">
        <f t="shared" ref="AJ643:AJ706" si="161">ROUND(SUM(I643+J643),0)</f>
        <v>0</v>
      </c>
      <c r="AK643" s="111">
        <f t="shared" ref="AK643:AK706" si="162">ROUND(H643,0)</f>
        <v>0</v>
      </c>
      <c r="AL643" s="111">
        <f t="shared" ref="AL643:AL706" si="163">ROUND(SUM(K643+L643),0)</f>
        <v>0</v>
      </c>
      <c r="AM643" s="114">
        <f t="shared" ref="AM643:AM706" si="164">IF(ISBLANK(W643),N643,W643)</f>
        <v>0</v>
      </c>
    </row>
    <row r="644" spans="1:39">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16" t="str">
        <f t="shared" si="150"/>
        <v/>
      </c>
      <c r="Z644" s="45" t="str">
        <f t="shared" si="151"/>
        <v/>
      </c>
      <c r="AA644" s="55" t="str">
        <f t="shared" si="152"/>
        <v>ES</v>
      </c>
      <c r="AB644" s="57" t="str">
        <f t="shared" si="153"/>
        <v>2</v>
      </c>
      <c r="AC644" s="55" t="str">
        <f t="shared" si="154"/>
        <v>Sin observaciones</v>
      </c>
      <c r="AD644" s="101" t="str">
        <f t="shared" si="155"/>
        <v>35</v>
      </c>
      <c r="AE644" s="101" t="str">
        <f t="shared" si="156"/>
        <v/>
      </c>
      <c r="AF644" s="108" t="str">
        <f t="shared" si="157"/>
        <v/>
      </c>
      <c r="AG644" s="108" t="str">
        <f t="shared" si="158"/>
        <v>NO</v>
      </c>
      <c r="AH644" s="108" t="str">
        <f t="shared" si="159"/>
        <v>O</v>
      </c>
      <c r="AI644" s="108" t="str">
        <f t="shared" si="160"/>
        <v>S</v>
      </c>
      <c r="AJ644" s="111">
        <f t="shared" si="161"/>
        <v>0</v>
      </c>
      <c r="AK644" s="111">
        <f t="shared" si="162"/>
        <v>0</v>
      </c>
      <c r="AL644" s="111">
        <f t="shared" si="163"/>
        <v>0</v>
      </c>
      <c r="AM644" s="114">
        <f t="shared" si="164"/>
        <v>0</v>
      </c>
    </row>
    <row r="645" spans="1:39">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16" t="str">
        <f t="shared" si="150"/>
        <v/>
      </c>
      <c r="Z645" s="45" t="str">
        <f t="shared" si="151"/>
        <v/>
      </c>
      <c r="AA645" s="55" t="str">
        <f t="shared" si="152"/>
        <v>ES</v>
      </c>
      <c r="AB645" s="57" t="str">
        <f t="shared" si="153"/>
        <v>2</v>
      </c>
      <c r="AC645" s="55" t="str">
        <f t="shared" si="154"/>
        <v>Sin observaciones</v>
      </c>
      <c r="AD645" s="101" t="str">
        <f t="shared" si="155"/>
        <v>35</v>
      </c>
      <c r="AE645" s="101" t="str">
        <f t="shared" si="156"/>
        <v/>
      </c>
      <c r="AF645" s="108" t="str">
        <f t="shared" si="157"/>
        <v/>
      </c>
      <c r="AG645" s="108" t="str">
        <f t="shared" si="158"/>
        <v>NO</v>
      </c>
      <c r="AH645" s="108" t="str">
        <f t="shared" si="159"/>
        <v>O</v>
      </c>
      <c r="AI645" s="108" t="str">
        <f t="shared" si="160"/>
        <v>S</v>
      </c>
      <c r="AJ645" s="111">
        <f t="shared" si="161"/>
        <v>0</v>
      </c>
      <c r="AK645" s="111">
        <f t="shared" si="162"/>
        <v>0</v>
      </c>
      <c r="AL645" s="111">
        <f t="shared" si="163"/>
        <v>0</v>
      </c>
      <c r="AM645" s="114">
        <f t="shared" si="164"/>
        <v>0</v>
      </c>
    </row>
    <row r="646" spans="1:39">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16" t="str">
        <f t="shared" si="150"/>
        <v/>
      </c>
      <c r="Z646" s="45" t="str">
        <f t="shared" si="151"/>
        <v/>
      </c>
      <c r="AA646" s="55" t="str">
        <f t="shared" si="152"/>
        <v>ES</v>
      </c>
      <c r="AB646" s="57" t="str">
        <f t="shared" si="153"/>
        <v>2</v>
      </c>
      <c r="AC646" s="55" t="str">
        <f t="shared" si="154"/>
        <v>Sin observaciones</v>
      </c>
      <c r="AD646" s="101" t="str">
        <f t="shared" si="155"/>
        <v>35</v>
      </c>
      <c r="AE646" s="101" t="str">
        <f t="shared" si="156"/>
        <v/>
      </c>
      <c r="AF646" s="108" t="str">
        <f t="shared" si="157"/>
        <v/>
      </c>
      <c r="AG646" s="108" t="str">
        <f t="shared" si="158"/>
        <v>NO</v>
      </c>
      <c r="AH646" s="108" t="str">
        <f t="shared" si="159"/>
        <v>O</v>
      </c>
      <c r="AI646" s="108" t="str">
        <f t="shared" si="160"/>
        <v>S</v>
      </c>
      <c r="AJ646" s="111">
        <f t="shared" si="161"/>
        <v>0</v>
      </c>
      <c r="AK646" s="111">
        <f t="shared" si="162"/>
        <v>0</v>
      </c>
      <c r="AL646" s="111">
        <f t="shared" si="163"/>
        <v>0</v>
      </c>
      <c r="AM646" s="114">
        <f t="shared" si="164"/>
        <v>0</v>
      </c>
    </row>
    <row r="647" spans="1:39">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16" t="str">
        <f t="shared" si="150"/>
        <v/>
      </c>
      <c r="Z647" s="45" t="str">
        <f t="shared" si="151"/>
        <v/>
      </c>
      <c r="AA647" s="55" t="str">
        <f t="shared" si="152"/>
        <v>ES</v>
      </c>
      <c r="AB647" s="57" t="str">
        <f t="shared" si="153"/>
        <v>2</v>
      </c>
      <c r="AC647" s="55" t="str">
        <f t="shared" si="154"/>
        <v>Sin observaciones</v>
      </c>
      <c r="AD647" s="101" t="str">
        <f t="shared" si="155"/>
        <v>35</v>
      </c>
      <c r="AE647" s="101" t="str">
        <f t="shared" si="156"/>
        <v/>
      </c>
      <c r="AF647" s="108" t="str">
        <f t="shared" si="157"/>
        <v/>
      </c>
      <c r="AG647" s="108" t="str">
        <f t="shared" si="158"/>
        <v>NO</v>
      </c>
      <c r="AH647" s="108" t="str">
        <f t="shared" si="159"/>
        <v>O</v>
      </c>
      <c r="AI647" s="108" t="str">
        <f t="shared" si="160"/>
        <v>S</v>
      </c>
      <c r="AJ647" s="111">
        <f t="shared" si="161"/>
        <v>0</v>
      </c>
      <c r="AK647" s="111">
        <f t="shared" si="162"/>
        <v>0</v>
      </c>
      <c r="AL647" s="111">
        <f t="shared" si="163"/>
        <v>0</v>
      </c>
      <c r="AM647" s="114">
        <f t="shared" si="164"/>
        <v>0</v>
      </c>
    </row>
    <row r="648" spans="1:39">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16" t="str">
        <f t="shared" si="150"/>
        <v/>
      </c>
      <c r="Z648" s="45" t="str">
        <f t="shared" si="151"/>
        <v/>
      </c>
      <c r="AA648" s="55" t="str">
        <f t="shared" si="152"/>
        <v>ES</v>
      </c>
      <c r="AB648" s="57" t="str">
        <f t="shared" si="153"/>
        <v>2</v>
      </c>
      <c r="AC648" s="55" t="str">
        <f t="shared" si="154"/>
        <v>Sin observaciones</v>
      </c>
      <c r="AD648" s="101" t="str">
        <f t="shared" si="155"/>
        <v>35</v>
      </c>
      <c r="AE648" s="101" t="str">
        <f t="shared" si="156"/>
        <v/>
      </c>
      <c r="AF648" s="108" t="str">
        <f t="shared" si="157"/>
        <v/>
      </c>
      <c r="AG648" s="108" t="str">
        <f t="shared" si="158"/>
        <v>NO</v>
      </c>
      <c r="AH648" s="108" t="str">
        <f t="shared" si="159"/>
        <v>O</v>
      </c>
      <c r="AI648" s="108" t="str">
        <f t="shared" si="160"/>
        <v>S</v>
      </c>
      <c r="AJ648" s="111">
        <f t="shared" si="161"/>
        <v>0</v>
      </c>
      <c r="AK648" s="111">
        <f t="shared" si="162"/>
        <v>0</v>
      </c>
      <c r="AL648" s="111">
        <f t="shared" si="163"/>
        <v>0</v>
      </c>
      <c r="AM648" s="114">
        <f t="shared" si="164"/>
        <v>0</v>
      </c>
    </row>
    <row r="649" spans="1:39">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16" t="str">
        <f t="shared" si="150"/>
        <v/>
      </c>
      <c r="Z649" s="45" t="str">
        <f t="shared" si="151"/>
        <v/>
      </c>
      <c r="AA649" s="55" t="str">
        <f t="shared" si="152"/>
        <v>ES</v>
      </c>
      <c r="AB649" s="57" t="str">
        <f t="shared" si="153"/>
        <v>2</v>
      </c>
      <c r="AC649" s="55" t="str">
        <f t="shared" si="154"/>
        <v>Sin observaciones</v>
      </c>
      <c r="AD649" s="101" t="str">
        <f t="shared" si="155"/>
        <v>35</v>
      </c>
      <c r="AE649" s="101" t="str">
        <f t="shared" si="156"/>
        <v/>
      </c>
      <c r="AF649" s="108" t="str">
        <f t="shared" si="157"/>
        <v/>
      </c>
      <c r="AG649" s="108" t="str">
        <f t="shared" si="158"/>
        <v>NO</v>
      </c>
      <c r="AH649" s="108" t="str">
        <f t="shared" si="159"/>
        <v>O</v>
      </c>
      <c r="AI649" s="108" t="str">
        <f t="shared" si="160"/>
        <v>S</v>
      </c>
      <c r="AJ649" s="111">
        <f t="shared" si="161"/>
        <v>0</v>
      </c>
      <c r="AK649" s="111">
        <f t="shared" si="162"/>
        <v>0</v>
      </c>
      <c r="AL649" s="111">
        <f t="shared" si="163"/>
        <v>0</v>
      </c>
      <c r="AM649" s="114">
        <f t="shared" si="164"/>
        <v>0</v>
      </c>
    </row>
    <row r="650" spans="1:39">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16" t="str">
        <f t="shared" si="150"/>
        <v/>
      </c>
      <c r="Z650" s="45" t="str">
        <f t="shared" si="151"/>
        <v/>
      </c>
      <c r="AA650" s="55" t="str">
        <f t="shared" si="152"/>
        <v>ES</v>
      </c>
      <c r="AB650" s="57" t="str">
        <f t="shared" si="153"/>
        <v>2</v>
      </c>
      <c r="AC650" s="55" t="str">
        <f t="shared" si="154"/>
        <v>Sin observaciones</v>
      </c>
      <c r="AD650" s="101" t="str">
        <f t="shared" si="155"/>
        <v>35</v>
      </c>
      <c r="AE650" s="101" t="str">
        <f t="shared" si="156"/>
        <v/>
      </c>
      <c r="AF650" s="108" t="str">
        <f t="shared" si="157"/>
        <v/>
      </c>
      <c r="AG650" s="108" t="str">
        <f t="shared" si="158"/>
        <v>NO</v>
      </c>
      <c r="AH650" s="108" t="str">
        <f t="shared" si="159"/>
        <v>O</v>
      </c>
      <c r="AI650" s="108" t="str">
        <f t="shared" si="160"/>
        <v>S</v>
      </c>
      <c r="AJ650" s="111">
        <f t="shared" si="161"/>
        <v>0</v>
      </c>
      <c r="AK650" s="111">
        <f t="shared" si="162"/>
        <v>0</v>
      </c>
      <c r="AL650" s="111">
        <f t="shared" si="163"/>
        <v>0</v>
      </c>
      <c r="AM650" s="114">
        <f t="shared" si="164"/>
        <v>0</v>
      </c>
    </row>
    <row r="651" spans="1:39">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16" t="str">
        <f t="shared" si="150"/>
        <v/>
      </c>
      <c r="Z651" s="45" t="str">
        <f t="shared" si="151"/>
        <v/>
      </c>
      <c r="AA651" s="55" t="str">
        <f t="shared" si="152"/>
        <v>ES</v>
      </c>
      <c r="AB651" s="57" t="str">
        <f t="shared" si="153"/>
        <v>2</v>
      </c>
      <c r="AC651" s="55" t="str">
        <f t="shared" si="154"/>
        <v>Sin observaciones</v>
      </c>
      <c r="AD651" s="101" t="str">
        <f t="shared" si="155"/>
        <v>35</v>
      </c>
      <c r="AE651" s="101" t="str">
        <f t="shared" si="156"/>
        <v/>
      </c>
      <c r="AF651" s="108" t="str">
        <f t="shared" si="157"/>
        <v/>
      </c>
      <c r="AG651" s="108" t="str">
        <f t="shared" si="158"/>
        <v>NO</v>
      </c>
      <c r="AH651" s="108" t="str">
        <f t="shared" si="159"/>
        <v>O</v>
      </c>
      <c r="AI651" s="108" t="str">
        <f t="shared" si="160"/>
        <v>S</v>
      </c>
      <c r="AJ651" s="111">
        <f t="shared" si="161"/>
        <v>0</v>
      </c>
      <c r="AK651" s="111">
        <f t="shared" si="162"/>
        <v>0</v>
      </c>
      <c r="AL651" s="111">
        <f t="shared" si="163"/>
        <v>0</v>
      </c>
      <c r="AM651" s="114">
        <f t="shared" si="164"/>
        <v>0</v>
      </c>
    </row>
    <row r="652" spans="1:39">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16" t="str">
        <f t="shared" si="150"/>
        <v/>
      </c>
      <c r="Z652" s="45" t="str">
        <f t="shared" si="151"/>
        <v/>
      </c>
      <c r="AA652" s="55" t="str">
        <f t="shared" si="152"/>
        <v>ES</v>
      </c>
      <c r="AB652" s="57" t="str">
        <f t="shared" si="153"/>
        <v>2</v>
      </c>
      <c r="AC652" s="55" t="str">
        <f t="shared" si="154"/>
        <v>Sin observaciones</v>
      </c>
      <c r="AD652" s="101" t="str">
        <f t="shared" si="155"/>
        <v>35</v>
      </c>
      <c r="AE652" s="101" t="str">
        <f t="shared" si="156"/>
        <v/>
      </c>
      <c r="AF652" s="108" t="str">
        <f t="shared" si="157"/>
        <v/>
      </c>
      <c r="AG652" s="108" t="str">
        <f t="shared" si="158"/>
        <v>NO</v>
      </c>
      <c r="AH652" s="108" t="str">
        <f t="shared" si="159"/>
        <v>O</v>
      </c>
      <c r="AI652" s="108" t="str">
        <f t="shared" si="160"/>
        <v>S</v>
      </c>
      <c r="AJ652" s="111">
        <f t="shared" si="161"/>
        <v>0</v>
      </c>
      <c r="AK652" s="111">
        <f t="shared" si="162"/>
        <v>0</v>
      </c>
      <c r="AL652" s="111">
        <f t="shared" si="163"/>
        <v>0</v>
      </c>
      <c r="AM652" s="114">
        <f t="shared" si="164"/>
        <v>0</v>
      </c>
    </row>
    <row r="653" spans="1:39">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16" t="str">
        <f t="shared" si="150"/>
        <v/>
      </c>
      <c r="Z653" s="45" t="str">
        <f t="shared" si="151"/>
        <v/>
      </c>
      <c r="AA653" s="55" t="str">
        <f t="shared" si="152"/>
        <v>ES</v>
      </c>
      <c r="AB653" s="57" t="str">
        <f t="shared" si="153"/>
        <v>2</v>
      </c>
      <c r="AC653" s="55" t="str">
        <f t="shared" si="154"/>
        <v>Sin observaciones</v>
      </c>
      <c r="AD653" s="101" t="str">
        <f t="shared" si="155"/>
        <v>35</v>
      </c>
      <c r="AE653" s="101" t="str">
        <f t="shared" si="156"/>
        <v/>
      </c>
      <c r="AF653" s="108" t="str">
        <f t="shared" si="157"/>
        <v/>
      </c>
      <c r="AG653" s="108" t="str">
        <f t="shared" si="158"/>
        <v>NO</v>
      </c>
      <c r="AH653" s="108" t="str">
        <f t="shared" si="159"/>
        <v>O</v>
      </c>
      <c r="AI653" s="108" t="str">
        <f t="shared" si="160"/>
        <v>S</v>
      </c>
      <c r="AJ653" s="111">
        <f t="shared" si="161"/>
        <v>0</v>
      </c>
      <c r="AK653" s="111">
        <f t="shared" si="162"/>
        <v>0</v>
      </c>
      <c r="AL653" s="111">
        <f t="shared" si="163"/>
        <v>0</v>
      </c>
      <c r="AM653" s="114">
        <f t="shared" si="164"/>
        <v>0</v>
      </c>
    </row>
    <row r="654" spans="1:39">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16" t="str">
        <f t="shared" si="150"/>
        <v/>
      </c>
      <c r="Z654" s="45" t="str">
        <f t="shared" si="151"/>
        <v/>
      </c>
      <c r="AA654" s="55" t="str">
        <f t="shared" si="152"/>
        <v>ES</v>
      </c>
      <c r="AB654" s="57" t="str">
        <f t="shared" si="153"/>
        <v>2</v>
      </c>
      <c r="AC654" s="55" t="str">
        <f t="shared" si="154"/>
        <v>Sin observaciones</v>
      </c>
      <c r="AD654" s="101" t="str">
        <f t="shared" si="155"/>
        <v>35</v>
      </c>
      <c r="AE654" s="101" t="str">
        <f t="shared" si="156"/>
        <v/>
      </c>
      <c r="AF654" s="108" t="str">
        <f t="shared" si="157"/>
        <v/>
      </c>
      <c r="AG654" s="108" t="str">
        <f t="shared" si="158"/>
        <v>NO</v>
      </c>
      <c r="AH654" s="108" t="str">
        <f t="shared" si="159"/>
        <v>O</v>
      </c>
      <c r="AI654" s="108" t="str">
        <f t="shared" si="160"/>
        <v>S</v>
      </c>
      <c r="AJ654" s="111">
        <f t="shared" si="161"/>
        <v>0</v>
      </c>
      <c r="AK654" s="111">
        <f t="shared" si="162"/>
        <v>0</v>
      </c>
      <c r="AL654" s="111">
        <f t="shared" si="163"/>
        <v>0</v>
      </c>
      <c r="AM654" s="114">
        <f t="shared" si="164"/>
        <v>0</v>
      </c>
    </row>
    <row r="655" spans="1:39">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16" t="str">
        <f t="shared" si="150"/>
        <v/>
      </c>
      <c r="Z655" s="45" t="str">
        <f t="shared" si="151"/>
        <v/>
      </c>
      <c r="AA655" s="55" t="str">
        <f t="shared" si="152"/>
        <v>ES</v>
      </c>
      <c r="AB655" s="57" t="str">
        <f t="shared" si="153"/>
        <v>2</v>
      </c>
      <c r="AC655" s="55" t="str">
        <f t="shared" si="154"/>
        <v>Sin observaciones</v>
      </c>
      <c r="AD655" s="101" t="str">
        <f t="shared" si="155"/>
        <v>35</v>
      </c>
      <c r="AE655" s="101" t="str">
        <f t="shared" si="156"/>
        <v/>
      </c>
      <c r="AF655" s="108" t="str">
        <f t="shared" si="157"/>
        <v/>
      </c>
      <c r="AG655" s="108" t="str">
        <f t="shared" si="158"/>
        <v>NO</v>
      </c>
      <c r="AH655" s="108" t="str">
        <f t="shared" si="159"/>
        <v>O</v>
      </c>
      <c r="AI655" s="108" t="str">
        <f t="shared" si="160"/>
        <v>S</v>
      </c>
      <c r="AJ655" s="111">
        <f t="shared" si="161"/>
        <v>0</v>
      </c>
      <c r="AK655" s="111">
        <f t="shared" si="162"/>
        <v>0</v>
      </c>
      <c r="AL655" s="111">
        <f t="shared" si="163"/>
        <v>0</v>
      </c>
      <c r="AM655" s="114">
        <f t="shared" si="164"/>
        <v>0</v>
      </c>
    </row>
    <row r="656" spans="1:39">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16" t="str">
        <f t="shared" si="150"/>
        <v/>
      </c>
      <c r="Z656" s="45" t="str">
        <f t="shared" si="151"/>
        <v/>
      </c>
      <c r="AA656" s="55" t="str">
        <f t="shared" si="152"/>
        <v>ES</v>
      </c>
      <c r="AB656" s="57" t="str">
        <f t="shared" si="153"/>
        <v>2</v>
      </c>
      <c r="AC656" s="55" t="str">
        <f t="shared" si="154"/>
        <v>Sin observaciones</v>
      </c>
      <c r="AD656" s="101" t="str">
        <f t="shared" si="155"/>
        <v>35</v>
      </c>
      <c r="AE656" s="101" t="str">
        <f t="shared" si="156"/>
        <v/>
      </c>
      <c r="AF656" s="108" t="str">
        <f t="shared" si="157"/>
        <v/>
      </c>
      <c r="AG656" s="108" t="str">
        <f t="shared" si="158"/>
        <v>NO</v>
      </c>
      <c r="AH656" s="108" t="str">
        <f t="shared" si="159"/>
        <v>O</v>
      </c>
      <c r="AI656" s="108" t="str">
        <f t="shared" si="160"/>
        <v>S</v>
      </c>
      <c r="AJ656" s="111">
        <f t="shared" si="161"/>
        <v>0</v>
      </c>
      <c r="AK656" s="111">
        <f t="shared" si="162"/>
        <v>0</v>
      </c>
      <c r="AL656" s="111">
        <f t="shared" si="163"/>
        <v>0</v>
      </c>
      <c r="AM656" s="114">
        <f t="shared" si="164"/>
        <v>0</v>
      </c>
    </row>
    <row r="657" spans="1:39">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16" t="str">
        <f t="shared" si="150"/>
        <v/>
      </c>
      <c r="Z657" s="45" t="str">
        <f t="shared" si="151"/>
        <v/>
      </c>
      <c r="AA657" s="55" t="str">
        <f t="shared" si="152"/>
        <v>ES</v>
      </c>
      <c r="AB657" s="57" t="str">
        <f t="shared" si="153"/>
        <v>2</v>
      </c>
      <c r="AC657" s="55" t="str">
        <f t="shared" si="154"/>
        <v>Sin observaciones</v>
      </c>
      <c r="AD657" s="101" t="str">
        <f t="shared" si="155"/>
        <v>35</v>
      </c>
      <c r="AE657" s="101" t="str">
        <f t="shared" si="156"/>
        <v/>
      </c>
      <c r="AF657" s="108" t="str">
        <f t="shared" si="157"/>
        <v/>
      </c>
      <c r="AG657" s="108" t="str">
        <f t="shared" si="158"/>
        <v>NO</v>
      </c>
      <c r="AH657" s="108" t="str">
        <f t="shared" si="159"/>
        <v>O</v>
      </c>
      <c r="AI657" s="108" t="str">
        <f t="shared" si="160"/>
        <v>S</v>
      </c>
      <c r="AJ657" s="111">
        <f t="shared" si="161"/>
        <v>0</v>
      </c>
      <c r="AK657" s="111">
        <f t="shared" si="162"/>
        <v>0</v>
      </c>
      <c r="AL657" s="111">
        <f t="shared" si="163"/>
        <v>0</v>
      </c>
      <c r="AM657" s="114">
        <f t="shared" si="164"/>
        <v>0</v>
      </c>
    </row>
    <row r="658" spans="1:39">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16" t="str">
        <f t="shared" si="150"/>
        <v/>
      </c>
      <c r="Z658" s="45" t="str">
        <f t="shared" si="151"/>
        <v/>
      </c>
      <c r="AA658" s="55" t="str">
        <f t="shared" si="152"/>
        <v>ES</v>
      </c>
      <c r="AB658" s="57" t="str">
        <f t="shared" si="153"/>
        <v>2</v>
      </c>
      <c r="AC658" s="55" t="str">
        <f t="shared" si="154"/>
        <v>Sin observaciones</v>
      </c>
      <c r="AD658" s="101" t="str">
        <f t="shared" si="155"/>
        <v>35</v>
      </c>
      <c r="AE658" s="101" t="str">
        <f t="shared" si="156"/>
        <v/>
      </c>
      <c r="AF658" s="108" t="str">
        <f t="shared" si="157"/>
        <v/>
      </c>
      <c r="AG658" s="108" t="str">
        <f t="shared" si="158"/>
        <v>NO</v>
      </c>
      <c r="AH658" s="108" t="str">
        <f t="shared" si="159"/>
        <v>O</v>
      </c>
      <c r="AI658" s="108" t="str">
        <f t="shared" si="160"/>
        <v>S</v>
      </c>
      <c r="AJ658" s="111">
        <f t="shared" si="161"/>
        <v>0</v>
      </c>
      <c r="AK658" s="111">
        <f t="shared" si="162"/>
        <v>0</v>
      </c>
      <c r="AL658" s="111">
        <f t="shared" si="163"/>
        <v>0</v>
      </c>
      <c r="AM658" s="114">
        <f t="shared" si="164"/>
        <v>0</v>
      </c>
    </row>
    <row r="659" spans="1:39">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16" t="str">
        <f t="shared" si="150"/>
        <v/>
      </c>
      <c r="Z659" s="45" t="str">
        <f t="shared" si="151"/>
        <v/>
      </c>
      <c r="AA659" s="55" t="str">
        <f t="shared" si="152"/>
        <v>ES</v>
      </c>
      <c r="AB659" s="57" t="str">
        <f t="shared" si="153"/>
        <v>2</v>
      </c>
      <c r="AC659" s="55" t="str">
        <f t="shared" si="154"/>
        <v>Sin observaciones</v>
      </c>
      <c r="AD659" s="101" t="str">
        <f t="shared" si="155"/>
        <v>35</v>
      </c>
      <c r="AE659" s="101" t="str">
        <f t="shared" si="156"/>
        <v/>
      </c>
      <c r="AF659" s="108" t="str">
        <f t="shared" si="157"/>
        <v/>
      </c>
      <c r="AG659" s="108" t="str">
        <f t="shared" si="158"/>
        <v>NO</v>
      </c>
      <c r="AH659" s="108" t="str">
        <f t="shared" si="159"/>
        <v>O</v>
      </c>
      <c r="AI659" s="108" t="str">
        <f t="shared" si="160"/>
        <v>S</v>
      </c>
      <c r="AJ659" s="111">
        <f t="shared" si="161"/>
        <v>0</v>
      </c>
      <c r="AK659" s="111">
        <f t="shared" si="162"/>
        <v>0</v>
      </c>
      <c r="AL659" s="111">
        <f t="shared" si="163"/>
        <v>0</v>
      </c>
      <c r="AM659" s="114">
        <f t="shared" si="164"/>
        <v>0</v>
      </c>
    </row>
    <row r="660" spans="1:39">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16" t="str">
        <f t="shared" si="150"/>
        <v/>
      </c>
      <c r="Z660" s="45" t="str">
        <f t="shared" si="151"/>
        <v/>
      </c>
      <c r="AA660" s="55" t="str">
        <f t="shared" si="152"/>
        <v>ES</v>
      </c>
      <c r="AB660" s="57" t="str">
        <f t="shared" si="153"/>
        <v>2</v>
      </c>
      <c r="AC660" s="55" t="str">
        <f t="shared" si="154"/>
        <v>Sin observaciones</v>
      </c>
      <c r="AD660" s="101" t="str">
        <f t="shared" si="155"/>
        <v>35</v>
      </c>
      <c r="AE660" s="101" t="str">
        <f t="shared" si="156"/>
        <v/>
      </c>
      <c r="AF660" s="108" t="str">
        <f t="shared" si="157"/>
        <v/>
      </c>
      <c r="AG660" s="108" t="str">
        <f t="shared" si="158"/>
        <v>NO</v>
      </c>
      <c r="AH660" s="108" t="str">
        <f t="shared" si="159"/>
        <v>O</v>
      </c>
      <c r="AI660" s="108" t="str">
        <f t="shared" si="160"/>
        <v>S</v>
      </c>
      <c r="AJ660" s="111">
        <f t="shared" si="161"/>
        <v>0</v>
      </c>
      <c r="AK660" s="111">
        <f t="shared" si="162"/>
        <v>0</v>
      </c>
      <c r="AL660" s="111">
        <f t="shared" si="163"/>
        <v>0</v>
      </c>
      <c r="AM660" s="114">
        <f t="shared" si="164"/>
        <v>0</v>
      </c>
    </row>
    <row r="661" spans="1:39">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16" t="str">
        <f t="shared" si="150"/>
        <v/>
      </c>
      <c r="Z661" s="45" t="str">
        <f t="shared" si="151"/>
        <v/>
      </c>
      <c r="AA661" s="55" t="str">
        <f t="shared" si="152"/>
        <v>ES</v>
      </c>
      <c r="AB661" s="57" t="str">
        <f t="shared" si="153"/>
        <v>2</v>
      </c>
      <c r="AC661" s="55" t="str">
        <f t="shared" si="154"/>
        <v>Sin observaciones</v>
      </c>
      <c r="AD661" s="101" t="str">
        <f t="shared" si="155"/>
        <v>35</v>
      </c>
      <c r="AE661" s="101" t="str">
        <f t="shared" si="156"/>
        <v/>
      </c>
      <c r="AF661" s="108" t="str">
        <f t="shared" si="157"/>
        <v/>
      </c>
      <c r="AG661" s="108" t="str">
        <f t="shared" si="158"/>
        <v>NO</v>
      </c>
      <c r="AH661" s="108" t="str">
        <f t="shared" si="159"/>
        <v>O</v>
      </c>
      <c r="AI661" s="108" t="str">
        <f t="shared" si="160"/>
        <v>S</v>
      </c>
      <c r="AJ661" s="111">
        <f t="shared" si="161"/>
        <v>0</v>
      </c>
      <c r="AK661" s="111">
        <f t="shared" si="162"/>
        <v>0</v>
      </c>
      <c r="AL661" s="111">
        <f t="shared" si="163"/>
        <v>0</v>
      </c>
      <c r="AM661" s="114">
        <f t="shared" si="164"/>
        <v>0</v>
      </c>
    </row>
    <row r="662" spans="1:39">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16" t="str">
        <f t="shared" si="150"/>
        <v/>
      </c>
      <c r="Z662" s="45" t="str">
        <f t="shared" si="151"/>
        <v/>
      </c>
      <c r="AA662" s="55" t="str">
        <f t="shared" si="152"/>
        <v>ES</v>
      </c>
      <c r="AB662" s="57" t="str">
        <f t="shared" si="153"/>
        <v>2</v>
      </c>
      <c r="AC662" s="55" t="str">
        <f t="shared" si="154"/>
        <v>Sin observaciones</v>
      </c>
      <c r="AD662" s="101" t="str">
        <f t="shared" si="155"/>
        <v>35</v>
      </c>
      <c r="AE662" s="101" t="str">
        <f t="shared" si="156"/>
        <v/>
      </c>
      <c r="AF662" s="108" t="str">
        <f t="shared" si="157"/>
        <v/>
      </c>
      <c r="AG662" s="108" t="str">
        <f t="shared" si="158"/>
        <v>NO</v>
      </c>
      <c r="AH662" s="108" t="str">
        <f t="shared" si="159"/>
        <v>O</v>
      </c>
      <c r="AI662" s="108" t="str">
        <f t="shared" si="160"/>
        <v>S</v>
      </c>
      <c r="AJ662" s="111">
        <f t="shared" si="161"/>
        <v>0</v>
      </c>
      <c r="AK662" s="111">
        <f t="shared" si="162"/>
        <v>0</v>
      </c>
      <c r="AL662" s="111">
        <f t="shared" si="163"/>
        <v>0</v>
      </c>
      <c r="AM662" s="114">
        <f t="shared" si="164"/>
        <v>0</v>
      </c>
    </row>
    <row r="663" spans="1:39">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16" t="str">
        <f t="shared" si="150"/>
        <v/>
      </c>
      <c r="Z663" s="45" t="str">
        <f t="shared" si="151"/>
        <v/>
      </c>
      <c r="AA663" s="55" t="str">
        <f t="shared" si="152"/>
        <v>ES</v>
      </c>
      <c r="AB663" s="57" t="str">
        <f t="shared" si="153"/>
        <v>2</v>
      </c>
      <c r="AC663" s="55" t="str">
        <f t="shared" si="154"/>
        <v>Sin observaciones</v>
      </c>
      <c r="AD663" s="101" t="str">
        <f t="shared" si="155"/>
        <v>35</v>
      </c>
      <c r="AE663" s="101" t="str">
        <f t="shared" si="156"/>
        <v/>
      </c>
      <c r="AF663" s="108" t="str">
        <f t="shared" si="157"/>
        <v/>
      </c>
      <c r="AG663" s="108" t="str">
        <f t="shared" si="158"/>
        <v>NO</v>
      </c>
      <c r="AH663" s="108" t="str">
        <f t="shared" si="159"/>
        <v>O</v>
      </c>
      <c r="AI663" s="108" t="str">
        <f t="shared" si="160"/>
        <v>S</v>
      </c>
      <c r="AJ663" s="111">
        <f t="shared" si="161"/>
        <v>0</v>
      </c>
      <c r="AK663" s="111">
        <f t="shared" si="162"/>
        <v>0</v>
      </c>
      <c r="AL663" s="111">
        <f t="shared" si="163"/>
        <v>0</v>
      </c>
      <c r="AM663" s="114">
        <f t="shared" si="164"/>
        <v>0</v>
      </c>
    </row>
    <row r="664" spans="1:39">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16" t="str">
        <f t="shared" si="150"/>
        <v/>
      </c>
      <c r="Z664" s="45" t="str">
        <f t="shared" si="151"/>
        <v/>
      </c>
      <c r="AA664" s="55" t="str">
        <f t="shared" si="152"/>
        <v>ES</v>
      </c>
      <c r="AB664" s="57" t="str">
        <f t="shared" si="153"/>
        <v>2</v>
      </c>
      <c r="AC664" s="55" t="str">
        <f t="shared" si="154"/>
        <v>Sin observaciones</v>
      </c>
      <c r="AD664" s="101" t="str">
        <f t="shared" si="155"/>
        <v>35</v>
      </c>
      <c r="AE664" s="101" t="str">
        <f t="shared" si="156"/>
        <v/>
      </c>
      <c r="AF664" s="108" t="str">
        <f t="shared" si="157"/>
        <v/>
      </c>
      <c r="AG664" s="108" t="str">
        <f t="shared" si="158"/>
        <v>NO</v>
      </c>
      <c r="AH664" s="108" t="str">
        <f t="shared" si="159"/>
        <v>O</v>
      </c>
      <c r="AI664" s="108" t="str">
        <f t="shared" si="160"/>
        <v>S</v>
      </c>
      <c r="AJ664" s="111">
        <f t="shared" si="161"/>
        <v>0</v>
      </c>
      <c r="AK664" s="111">
        <f t="shared" si="162"/>
        <v>0</v>
      </c>
      <c r="AL664" s="111">
        <f t="shared" si="163"/>
        <v>0</v>
      </c>
      <c r="AM664" s="114">
        <f t="shared" si="164"/>
        <v>0</v>
      </c>
    </row>
    <row r="665" spans="1:39">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16" t="str">
        <f t="shared" si="150"/>
        <v/>
      </c>
      <c r="Z665" s="45" t="str">
        <f t="shared" si="151"/>
        <v/>
      </c>
      <c r="AA665" s="55" t="str">
        <f t="shared" si="152"/>
        <v>ES</v>
      </c>
      <c r="AB665" s="57" t="str">
        <f t="shared" si="153"/>
        <v>2</v>
      </c>
      <c r="AC665" s="55" t="str">
        <f t="shared" si="154"/>
        <v>Sin observaciones</v>
      </c>
      <c r="AD665" s="101" t="str">
        <f t="shared" si="155"/>
        <v>35</v>
      </c>
      <c r="AE665" s="101" t="str">
        <f t="shared" si="156"/>
        <v/>
      </c>
      <c r="AF665" s="108" t="str">
        <f t="shared" si="157"/>
        <v/>
      </c>
      <c r="AG665" s="108" t="str">
        <f t="shared" si="158"/>
        <v>NO</v>
      </c>
      <c r="AH665" s="108" t="str">
        <f t="shared" si="159"/>
        <v>O</v>
      </c>
      <c r="AI665" s="108" t="str">
        <f t="shared" si="160"/>
        <v>S</v>
      </c>
      <c r="AJ665" s="111">
        <f t="shared" si="161"/>
        <v>0</v>
      </c>
      <c r="AK665" s="111">
        <f t="shared" si="162"/>
        <v>0</v>
      </c>
      <c r="AL665" s="111">
        <f t="shared" si="163"/>
        <v>0</v>
      </c>
      <c r="AM665" s="114">
        <f t="shared" si="164"/>
        <v>0</v>
      </c>
    </row>
    <row r="666" spans="1:39">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16" t="str">
        <f t="shared" si="150"/>
        <v/>
      </c>
      <c r="Z666" s="45" t="str">
        <f t="shared" si="151"/>
        <v/>
      </c>
      <c r="AA666" s="55" t="str">
        <f t="shared" si="152"/>
        <v>ES</v>
      </c>
      <c r="AB666" s="57" t="str">
        <f t="shared" si="153"/>
        <v>2</v>
      </c>
      <c r="AC666" s="55" t="str">
        <f t="shared" si="154"/>
        <v>Sin observaciones</v>
      </c>
      <c r="AD666" s="101" t="str">
        <f t="shared" si="155"/>
        <v>35</v>
      </c>
      <c r="AE666" s="101" t="str">
        <f t="shared" si="156"/>
        <v/>
      </c>
      <c r="AF666" s="108" t="str">
        <f t="shared" si="157"/>
        <v/>
      </c>
      <c r="AG666" s="108" t="str">
        <f t="shared" si="158"/>
        <v>NO</v>
      </c>
      <c r="AH666" s="108" t="str">
        <f t="shared" si="159"/>
        <v>O</v>
      </c>
      <c r="AI666" s="108" t="str">
        <f t="shared" si="160"/>
        <v>S</v>
      </c>
      <c r="AJ666" s="111">
        <f t="shared" si="161"/>
        <v>0</v>
      </c>
      <c r="AK666" s="111">
        <f t="shared" si="162"/>
        <v>0</v>
      </c>
      <c r="AL666" s="111">
        <f t="shared" si="163"/>
        <v>0</v>
      </c>
      <c r="AM666" s="114">
        <f t="shared" si="164"/>
        <v>0</v>
      </c>
    </row>
    <row r="667" spans="1:39">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16" t="str">
        <f t="shared" si="150"/>
        <v/>
      </c>
      <c r="Z667" s="45" t="str">
        <f t="shared" si="151"/>
        <v/>
      </c>
      <c r="AA667" s="55" t="str">
        <f t="shared" si="152"/>
        <v>ES</v>
      </c>
      <c r="AB667" s="57" t="str">
        <f t="shared" si="153"/>
        <v>2</v>
      </c>
      <c r="AC667" s="55" t="str">
        <f t="shared" si="154"/>
        <v>Sin observaciones</v>
      </c>
      <c r="AD667" s="101" t="str">
        <f t="shared" si="155"/>
        <v>35</v>
      </c>
      <c r="AE667" s="101" t="str">
        <f t="shared" si="156"/>
        <v/>
      </c>
      <c r="AF667" s="108" t="str">
        <f t="shared" si="157"/>
        <v/>
      </c>
      <c r="AG667" s="108" t="str">
        <f t="shared" si="158"/>
        <v>NO</v>
      </c>
      <c r="AH667" s="108" t="str">
        <f t="shared" si="159"/>
        <v>O</v>
      </c>
      <c r="AI667" s="108" t="str">
        <f t="shared" si="160"/>
        <v>S</v>
      </c>
      <c r="AJ667" s="111">
        <f t="shared" si="161"/>
        <v>0</v>
      </c>
      <c r="AK667" s="111">
        <f t="shared" si="162"/>
        <v>0</v>
      </c>
      <c r="AL667" s="111">
        <f t="shared" si="163"/>
        <v>0</v>
      </c>
      <c r="AM667" s="114">
        <f t="shared" si="164"/>
        <v>0</v>
      </c>
    </row>
    <row r="668" spans="1:39">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16" t="str">
        <f t="shared" si="150"/>
        <v/>
      </c>
      <c r="Z668" s="45" t="str">
        <f t="shared" si="151"/>
        <v/>
      </c>
      <c r="AA668" s="55" t="str">
        <f t="shared" si="152"/>
        <v>ES</v>
      </c>
      <c r="AB668" s="57" t="str">
        <f t="shared" si="153"/>
        <v>2</v>
      </c>
      <c r="AC668" s="55" t="str">
        <f t="shared" si="154"/>
        <v>Sin observaciones</v>
      </c>
      <c r="AD668" s="101" t="str">
        <f t="shared" si="155"/>
        <v>35</v>
      </c>
      <c r="AE668" s="101" t="str">
        <f t="shared" si="156"/>
        <v/>
      </c>
      <c r="AF668" s="108" t="str">
        <f t="shared" si="157"/>
        <v/>
      </c>
      <c r="AG668" s="108" t="str">
        <f t="shared" si="158"/>
        <v>NO</v>
      </c>
      <c r="AH668" s="108" t="str">
        <f t="shared" si="159"/>
        <v>O</v>
      </c>
      <c r="AI668" s="108" t="str">
        <f t="shared" si="160"/>
        <v>S</v>
      </c>
      <c r="AJ668" s="111">
        <f t="shared" si="161"/>
        <v>0</v>
      </c>
      <c r="AK668" s="111">
        <f t="shared" si="162"/>
        <v>0</v>
      </c>
      <c r="AL668" s="111">
        <f t="shared" si="163"/>
        <v>0</v>
      </c>
      <c r="AM668" s="114">
        <f t="shared" si="164"/>
        <v>0</v>
      </c>
    </row>
    <row r="669" spans="1:39">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16" t="str">
        <f t="shared" si="150"/>
        <v/>
      </c>
      <c r="Z669" s="45" t="str">
        <f t="shared" si="151"/>
        <v/>
      </c>
      <c r="AA669" s="55" t="str">
        <f t="shared" si="152"/>
        <v>ES</v>
      </c>
      <c r="AB669" s="57" t="str">
        <f t="shared" si="153"/>
        <v>2</v>
      </c>
      <c r="AC669" s="55" t="str">
        <f t="shared" si="154"/>
        <v>Sin observaciones</v>
      </c>
      <c r="AD669" s="101" t="str">
        <f t="shared" si="155"/>
        <v>35</v>
      </c>
      <c r="AE669" s="101" t="str">
        <f t="shared" si="156"/>
        <v/>
      </c>
      <c r="AF669" s="108" t="str">
        <f t="shared" si="157"/>
        <v/>
      </c>
      <c r="AG669" s="108" t="str">
        <f t="shared" si="158"/>
        <v>NO</v>
      </c>
      <c r="AH669" s="108" t="str">
        <f t="shared" si="159"/>
        <v>O</v>
      </c>
      <c r="AI669" s="108" t="str">
        <f t="shared" si="160"/>
        <v>S</v>
      </c>
      <c r="AJ669" s="111">
        <f t="shared" si="161"/>
        <v>0</v>
      </c>
      <c r="AK669" s="111">
        <f t="shared" si="162"/>
        <v>0</v>
      </c>
      <c r="AL669" s="111">
        <f t="shared" si="163"/>
        <v>0</v>
      </c>
      <c r="AM669" s="114">
        <f t="shared" si="164"/>
        <v>0</v>
      </c>
    </row>
    <row r="670" spans="1:39">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16" t="str">
        <f t="shared" si="150"/>
        <v/>
      </c>
      <c r="Z670" s="45" t="str">
        <f t="shared" si="151"/>
        <v/>
      </c>
      <c r="AA670" s="55" t="str">
        <f t="shared" si="152"/>
        <v>ES</v>
      </c>
      <c r="AB670" s="57" t="str">
        <f t="shared" si="153"/>
        <v>2</v>
      </c>
      <c r="AC670" s="55" t="str">
        <f t="shared" si="154"/>
        <v>Sin observaciones</v>
      </c>
      <c r="AD670" s="101" t="str">
        <f t="shared" si="155"/>
        <v>35</v>
      </c>
      <c r="AE670" s="101" t="str">
        <f t="shared" si="156"/>
        <v/>
      </c>
      <c r="AF670" s="108" t="str">
        <f t="shared" si="157"/>
        <v/>
      </c>
      <c r="AG670" s="108" t="str">
        <f t="shared" si="158"/>
        <v>NO</v>
      </c>
      <c r="AH670" s="108" t="str">
        <f t="shared" si="159"/>
        <v>O</v>
      </c>
      <c r="AI670" s="108" t="str">
        <f t="shared" si="160"/>
        <v>S</v>
      </c>
      <c r="AJ670" s="111">
        <f t="shared" si="161"/>
        <v>0</v>
      </c>
      <c r="AK670" s="111">
        <f t="shared" si="162"/>
        <v>0</v>
      </c>
      <c r="AL670" s="111">
        <f t="shared" si="163"/>
        <v>0</v>
      </c>
      <c r="AM670" s="114">
        <f t="shared" si="164"/>
        <v>0</v>
      </c>
    </row>
    <row r="671" spans="1:39">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16" t="str">
        <f t="shared" si="150"/>
        <v/>
      </c>
      <c r="Z671" s="45" t="str">
        <f t="shared" si="151"/>
        <v/>
      </c>
      <c r="AA671" s="55" t="str">
        <f t="shared" si="152"/>
        <v>ES</v>
      </c>
      <c r="AB671" s="57" t="str">
        <f t="shared" si="153"/>
        <v>2</v>
      </c>
      <c r="AC671" s="55" t="str">
        <f t="shared" si="154"/>
        <v>Sin observaciones</v>
      </c>
      <c r="AD671" s="101" t="str">
        <f t="shared" si="155"/>
        <v>35</v>
      </c>
      <c r="AE671" s="101" t="str">
        <f t="shared" si="156"/>
        <v/>
      </c>
      <c r="AF671" s="108" t="str">
        <f t="shared" si="157"/>
        <v/>
      </c>
      <c r="AG671" s="108" t="str">
        <f t="shared" si="158"/>
        <v>NO</v>
      </c>
      <c r="AH671" s="108" t="str">
        <f t="shared" si="159"/>
        <v>O</v>
      </c>
      <c r="AI671" s="108" t="str">
        <f t="shared" si="160"/>
        <v>S</v>
      </c>
      <c r="AJ671" s="111">
        <f t="shared" si="161"/>
        <v>0</v>
      </c>
      <c r="AK671" s="111">
        <f t="shared" si="162"/>
        <v>0</v>
      </c>
      <c r="AL671" s="111">
        <f t="shared" si="163"/>
        <v>0</v>
      </c>
      <c r="AM671" s="114">
        <f t="shared" si="164"/>
        <v>0</v>
      </c>
    </row>
    <row r="672" spans="1:39">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16" t="str">
        <f t="shared" si="150"/>
        <v/>
      </c>
      <c r="Z672" s="45" t="str">
        <f t="shared" si="151"/>
        <v/>
      </c>
      <c r="AA672" s="55" t="str">
        <f t="shared" si="152"/>
        <v>ES</v>
      </c>
      <c r="AB672" s="57" t="str">
        <f t="shared" si="153"/>
        <v>2</v>
      </c>
      <c r="AC672" s="55" t="str">
        <f t="shared" si="154"/>
        <v>Sin observaciones</v>
      </c>
      <c r="AD672" s="101" t="str">
        <f t="shared" si="155"/>
        <v>35</v>
      </c>
      <c r="AE672" s="101" t="str">
        <f t="shared" si="156"/>
        <v/>
      </c>
      <c r="AF672" s="108" t="str">
        <f t="shared" si="157"/>
        <v/>
      </c>
      <c r="AG672" s="108" t="str">
        <f t="shared" si="158"/>
        <v>NO</v>
      </c>
      <c r="AH672" s="108" t="str">
        <f t="shared" si="159"/>
        <v>O</v>
      </c>
      <c r="AI672" s="108" t="str">
        <f t="shared" si="160"/>
        <v>S</v>
      </c>
      <c r="AJ672" s="111">
        <f t="shared" si="161"/>
        <v>0</v>
      </c>
      <c r="AK672" s="111">
        <f t="shared" si="162"/>
        <v>0</v>
      </c>
      <c r="AL672" s="111">
        <f t="shared" si="163"/>
        <v>0</v>
      </c>
      <c r="AM672" s="114">
        <f t="shared" si="164"/>
        <v>0</v>
      </c>
    </row>
    <row r="673" spans="1:39">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16" t="str">
        <f t="shared" si="150"/>
        <v/>
      </c>
      <c r="Z673" s="45" t="str">
        <f t="shared" si="151"/>
        <v/>
      </c>
      <c r="AA673" s="55" t="str">
        <f t="shared" si="152"/>
        <v>ES</v>
      </c>
      <c r="AB673" s="57" t="str">
        <f t="shared" si="153"/>
        <v>2</v>
      </c>
      <c r="AC673" s="55" t="str">
        <f t="shared" si="154"/>
        <v>Sin observaciones</v>
      </c>
      <c r="AD673" s="101" t="str">
        <f t="shared" si="155"/>
        <v>35</v>
      </c>
      <c r="AE673" s="101" t="str">
        <f t="shared" si="156"/>
        <v/>
      </c>
      <c r="AF673" s="108" t="str">
        <f t="shared" si="157"/>
        <v/>
      </c>
      <c r="AG673" s="108" t="str">
        <f t="shared" si="158"/>
        <v>NO</v>
      </c>
      <c r="AH673" s="108" t="str">
        <f t="shared" si="159"/>
        <v>O</v>
      </c>
      <c r="AI673" s="108" t="str">
        <f t="shared" si="160"/>
        <v>S</v>
      </c>
      <c r="AJ673" s="111">
        <f t="shared" si="161"/>
        <v>0</v>
      </c>
      <c r="AK673" s="111">
        <f t="shared" si="162"/>
        <v>0</v>
      </c>
      <c r="AL673" s="111">
        <f t="shared" si="163"/>
        <v>0</v>
      </c>
      <c r="AM673" s="114">
        <f t="shared" si="164"/>
        <v>0</v>
      </c>
    </row>
    <row r="674" spans="1:39">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16" t="str">
        <f t="shared" si="150"/>
        <v/>
      </c>
      <c r="Z674" s="45" t="str">
        <f t="shared" si="151"/>
        <v/>
      </c>
      <c r="AA674" s="55" t="str">
        <f t="shared" si="152"/>
        <v>ES</v>
      </c>
      <c r="AB674" s="57" t="str">
        <f t="shared" si="153"/>
        <v>2</v>
      </c>
      <c r="AC674" s="55" t="str">
        <f t="shared" si="154"/>
        <v>Sin observaciones</v>
      </c>
      <c r="AD674" s="101" t="str">
        <f t="shared" si="155"/>
        <v>35</v>
      </c>
      <c r="AE674" s="101" t="str">
        <f t="shared" si="156"/>
        <v/>
      </c>
      <c r="AF674" s="108" t="str">
        <f t="shared" si="157"/>
        <v/>
      </c>
      <c r="AG674" s="108" t="str">
        <f t="shared" si="158"/>
        <v>NO</v>
      </c>
      <c r="AH674" s="108" t="str">
        <f t="shared" si="159"/>
        <v>O</v>
      </c>
      <c r="AI674" s="108" t="str">
        <f t="shared" si="160"/>
        <v>S</v>
      </c>
      <c r="AJ674" s="111">
        <f t="shared" si="161"/>
        <v>0</v>
      </c>
      <c r="AK674" s="111">
        <f t="shared" si="162"/>
        <v>0</v>
      </c>
      <c r="AL674" s="111">
        <f t="shared" si="163"/>
        <v>0</v>
      </c>
      <c r="AM674" s="114">
        <f t="shared" si="164"/>
        <v>0</v>
      </c>
    </row>
    <row r="675" spans="1:39">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16" t="str">
        <f t="shared" si="150"/>
        <v/>
      </c>
      <c r="Z675" s="45" t="str">
        <f t="shared" si="151"/>
        <v/>
      </c>
      <c r="AA675" s="55" t="str">
        <f t="shared" si="152"/>
        <v>ES</v>
      </c>
      <c r="AB675" s="57" t="str">
        <f t="shared" si="153"/>
        <v>2</v>
      </c>
      <c r="AC675" s="55" t="str">
        <f t="shared" si="154"/>
        <v>Sin observaciones</v>
      </c>
      <c r="AD675" s="101" t="str">
        <f t="shared" si="155"/>
        <v>35</v>
      </c>
      <c r="AE675" s="101" t="str">
        <f t="shared" si="156"/>
        <v/>
      </c>
      <c r="AF675" s="108" t="str">
        <f t="shared" si="157"/>
        <v/>
      </c>
      <c r="AG675" s="108" t="str">
        <f t="shared" si="158"/>
        <v>NO</v>
      </c>
      <c r="AH675" s="108" t="str">
        <f t="shared" si="159"/>
        <v>O</v>
      </c>
      <c r="AI675" s="108" t="str">
        <f t="shared" si="160"/>
        <v>S</v>
      </c>
      <c r="AJ675" s="111">
        <f t="shared" si="161"/>
        <v>0</v>
      </c>
      <c r="AK675" s="111">
        <f t="shared" si="162"/>
        <v>0</v>
      </c>
      <c r="AL675" s="111">
        <f t="shared" si="163"/>
        <v>0</v>
      </c>
      <c r="AM675" s="114">
        <f t="shared" si="164"/>
        <v>0</v>
      </c>
    </row>
    <row r="676" spans="1:39">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16" t="str">
        <f t="shared" si="150"/>
        <v/>
      </c>
      <c r="Z676" s="45" t="str">
        <f t="shared" si="151"/>
        <v/>
      </c>
      <c r="AA676" s="55" t="str">
        <f t="shared" si="152"/>
        <v>ES</v>
      </c>
      <c r="AB676" s="57" t="str">
        <f t="shared" si="153"/>
        <v>2</v>
      </c>
      <c r="AC676" s="55" t="str">
        <f t="shared" si="154"/>
        <v>Sin observaciones</v>
      </c>
      <c r="AD676" s="101" t="str">
        <f t="shared" si="155"/>
        <v>35</v>
      </c>
      <c r="AE676" s="101" t="str">
        <f t="shared" si="156"/>
        <v/>
      </c>
      <c r="AF676" s="108" t="str">
        <f t="shared" si="157"/>
        <v/>
      </c>
      <c r="AG676" s="108" t="str">
        <f t="shared" si="158"/>
        <v>NO</v>
      </c>
      <c r="AH676" s="108" t="str">
        <f t="shared" si="159"/>
        <v>O</v>
      </c>
      <c r="AI676" s="108" t="str">
        <f t="shared" si="160"/>
        <v>S</v>
      </c>
      <c r="AJ676" s="111">
        <f t="shared" si="161"/>
        <v>0</v>
      </c>
      <c r="AK676" s="111">
        <f t="shared" si="162"/>
        <v>0</v>
      </c>
      <c r="AL676" s="111">
        <f t="shared" si="163"/>
        <v>0</v>
      </c>
      <c r="AM676" s="114">
        <f t="shared" si="164"/>
        <v>0</v>
      </c>
    </row>
    <row r="677" spans="1:39">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16" t="str">
        <f t="shared" si="150"/>
        <v/>
      </c>
      <c r="Z677" s="45" t="str">
        <f t="shared" si="151"/>
        <v/>
      </c>
      <c r="AA677" s="55" t="str">
        <f t="shared" si="152"/>
        <v>ES</v>
      </c>
      <c r="AB677" s="57" t="str">
        <f t="shared" si="153"/>
        <v>2</v>
      </c>
      <c r="AC677" s="55" t="str">
        <f t="shared" si="154"/>
        <v>Sin observaciones</v>
      </c>
      <c r="AD677" s="101" t="str">
        <f t="shared" si="155"/>
        <v>35</v>
      </c>
      <c r="AE677" s="101" t="str">
        <f t="shared" si="156"/>
        <v/>
      </c>
      <c r="AF677" s="108" t="str">
        <f t="shared" si="157"/>
        <v/>
      </c>
      <c r="AG677" s="108" t="str">
        <f t="shared" si="158"/>
        <v>NO</v>
      </c>
      <c r="AH677" s="108" t="str">
        <f t="shared" si="159"/>
        <v>O</v>
      </c>
      <c r="AI677" s="108" t="str">
        <f t="shared" si="160"/>
        <v>S</v>
      </c>
      <c r="AJ677" s="111">
        <f t="shared" si="161"/>
        <v>0</v>
      </c>
      <c r="AK677" s="111">
        <f t="shared" si="162"/>
        <v>0</v>
      </c>
      <c r="AL677" s="111">
        <f t="shared" si="163"/>
        <v>0</v>
      </c>
      <c r="AM677" s="114">
        <f t="shared" si="164"/>
        <v>0</v>
      </c>
    </row>
    <row r="678" spans="1:39">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16" t="str">
        <f t="shared" si="150"/>
        <v/>
      </c>
      <c r="Z678" s="45" t="str">
        <f t="shared" si="151"/>
        <v/>
      </c>
      <c r="AA678" s="55" t="str">
        <f t="shared" si="152"/>
        <v>ES</v>
      </c>
      <c r="AB678" s="57" t="str">
        <f t="shared" si="153"/>
        <v>2</v>
      </c>
      <c r="AC678" s="55" t="str">
        <f t="shared" si="154"/>
        <v>Sin observaciones</v>
      </c>
      <c r="AD678" s="101" t="str">
        <f t="shared" si="155"/>
        <v>35</v>
      </c>
      <c r="AE678" s="101" t="str">
        <f t="shared" si="156"/>
        <v/>
      </c>
      <c r="AF678" s="108" t="str">
        <f t="shared" si="157"/>
        <v/>
      </c>
      <c r="AG678" s="108" t="str">
        <f t="shared" si="158"/>
        <v>NO</v>
      </c>
      <c r="AH678" s="108" t="str">
        <f t="shared" si="159"/>
        <v>O</v>
      </c>
      <c r="AI678" s="108" t="str">
        <f t="shared" si="160"/>
        <v>S</v>
      </c>
      <c r="AJ678" s="111">
        <f t="shared" si="161"/>
        <v>0</v>
      </c>
      <c r="AK678" s="111">
        <f t="shared" si="162"/>
        <v>0</v>
      </c>
      <c r="AL678" s="111">
        <f t="shared" si="163"/>
        <v>0</v>
      </c>
      <c r="AM678" s="114">
        <f t="shared" si="164"/>
        <v>0</v>
      </c>
    </row>
    <row r="679" spans="1:39">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16" t="str">
        <f t="shared" si="150"/>
        <v/>
      </c>
      <c r="Z679" s="45" t="str">
        <f t="shared" si="151"/>
        <v/>
      </c>
      <c r="AA679" s="55" t="str">
        <f t="shared" si="152"/>
        <v>ES</v>
      </c>
      <c r="AB679" s="57" t="str">
        <f t="shared" si="153"/>
        <v>2</v>
      </c>
      <c r="AC679" s="55" t="str">
        <f t="shared" si="154"/>
        <v>Sin observaciones</v>
      </c>
      <c r="AD679" s="101" t="str">
        <f t="shared" si="155"/>
        <v>35</v>
      </c>
      <c r="AE679" s="101" t="str">
        <f t="shared" si="156"/>
        <v/>
      </c>
      <c r="AF679" s="108" t="str">
        <f t="shared" si="157"/>
        <v/>
      </c>
      <c r="AG679" s="108" t="str">
        <f t="shared" si="158"/>
        <v>NO</v>
      </c>
      <c r="AH679" s="108" t="str">
        <f t="shared" si="159"/>
        <v>O</v>
      </c>
      <c r="AI679" s="108" t="str">
        <f t="shared" si="160"/>
        <v>S</v>
      </c>
      <c r="AJ679" s="111">
        <f t="shared" si="161"/>
        <v>0</v>
      </c>
      <c r="AK679" s="111">
        <f t="shared" si="162"/>
        <v>0</v>
      </c>
      <c r="AL679" s="111">
        <f t="shared" si="163"/>
        <v>0</v>
      </c>
      <c r="AM679" s="114">
        <f t="shared" si="164"/>
        <v>0</v>
      </c>
    </row>
    <row r="680" spans="1:39">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16" t="str">
        <f t="shared" si="150"/>
        <v/>
      </c>
      <c r="Z680" s="45" t="str">
        <f t="shared" si="151"/>
        <v/>
      </c>
      <c r="AA680" s="55" t="str">
        <f t="shared" si="152"/>
        <v>ES</v>
      </c>
      <c r="AB680" s="57" t="str">
        <f t="shared" si="153"/>
        <v>2</v>
      </c>
      <c r="AC680" s="55" t="str">
        <f t="shared" si="154"/>
        <v>Sin observaciones</v>
      </c>
      <c r="AD680" s="101" t="str">
        <f t="shared" si="155"/>
        <v>35</v>
      </c>
      <c r="AE680" s="101" t="str">
        <f t="shared" si="156"/>
        <v/>
      </c>
      <c r="AF680" s="108" t="str">
        <f t="shared" si="157"/>
        <v/>
      </c>
      <c r="AG680" s="108" t="str">
        <f t="shared" si="158"/>
        <v>NO</v>
      </c>
      <c r="AH680" s="108" t="str">
        <f t="shared" si="159"/>
        <v>O</v>
      </c>
      <c r="AI680" s="108" t="str">
        <f t="shared" si="160"/>
        <v>S</v>
      </c>
      <c r="AJ680" s="111">
        <f t="shared" si="161"/>
        <v>0</v>
      </c>
      <c r="AK680" s="111">
        <f t="shared" si="162"/>
        <v>0</v>
      </c>
      <c r="AL680" s="111">
        <f t="shared" si="163"/>
        <v>0</v>
      </c>
      <c r="AM680" s="114">
        <f t="shared" si="164"/>
        <v>0</v>
      </c>
    </row>
    <row r="681" spans="1:39">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16" t="str">
        <f t="shared" si="150"/>
        <v/>
      </c>
      <c r="Z681" s="45" t="str">
        <f t="shared" si="151"/>
        <v/>
      </c>
      <c r="AA681" s="55" t="str">
        <f t="shared" si="152"/>
        <v>ES</v>
      </c>
      <c r="AB681" s="57" t="str">
        <f t="shared" si="153"/>
        <v>2</v>
      </c>
      <c r="AC681" s="55" t="str">
        <f t="shared" si="154"/>
        <v>Sin observaciones</v>
      </c>
      <c r="AD681" s="101" t="str">
        <f t="shared" si="155"/>
        <v>35</v>
      </c>
      <c r="AE681" s="101" t="str">
        <f t="shared" si="156"/>
        <v/>
      </c>
      <c r="AF681" s="108" t="str">
        <f t="shared" si="157"/>
        <v/>
      </c>
      <c r="AG681" s="108" t="str">
        <f t="shared" si="158"/>
        <v>NO</v>
      </c>
      <c r="AH681" s="108" t="str">
        <f t="shared" si="159"/>
        <v>O</v>
      </c>
      <c r="AI681" s="108" t="str">
        <f t="shared" si="160"/>
        <v>S</v>
      </c>
      <c r="AJ681" s="111">
        <f t="shared" si="161"/>
        <v>0</v>
      </c>
      <c r="AK681" s="111">
        <f t="shared" si="162"/>
        <v>0</v>
      </c>
      <c r="AL681" s="111">
        <f t="shared" si="163"/>
        <v>0</v>
      </c>
      <c r="AM681" s="114">
        <f t="shared" si="164"/>
        <v>0</v>
      </c>
    </row>
    <row r="682" spans="1:39">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16" t="str">
        <f t="shared" si="150"/>
        <v/>
      </c>
      <c r="Z682" s="45" t="str">
        <f t="shared" si="151"/>
        <v/>
      </c>
      <c r="AA682" s="55" t="str">
        <f t="shared" si="152"/>
        <v>ES</v>
      </c>
      <c r="AB682" s="57" t="str">
        <f t="shared" si="153"/>
        <v>2</v>
      </c>
      <c r="AC682" s="55" t="str">
        <f t="shared" si="154"/>
        <v>Sin observaciones</v>
      </c>
      <c r="AD682" s="101" t="str">
        <f t="shared" si="155"/>
        <v>35</v>
      </c>
      <c r="AE682" s="101" t="str">
        <f t="shared" si="156"/>
        <v/>
      </c>
      <c r="AF682" s="108" t="str">
        <f t="shared" si="157"/>
        <v/>
      </c>
      <c r="AG682" s="108" t="str">
        <f t="shared" si="158"/>
        <v>NO</v>
      </c>
      <c r="AH682" s="108" t="str">
        <f t="shared" si="159"/>
        <v>O</v>
      </c>
      <c r="AI682" s="108" t="str">
        <f t="shared" si="160"/>
        <v>S</v>
      </c>
      <c r="AJ682" s="111">
        <f t="shared" si="161"/>
        <v>0</v>
      </c>
      <c r="AK682" s="111">
        <f t="shared" si="162"/>
        <v>0</v>
      </c>
      <c r="AL682" s="111">
        <f t="shared" si="163"/>
        <v>0</v>
      </c>
      <c r="AM682" s="114">
        <f t="shared" si="164"/>
        <v>0</v>
      </c>
    </row>
    <row r="683" spans="1:39">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16" t="str">
        <f t="shared" si="150"/>
        <v/>
      </c>
      <c r="Z683" s="45" t="str">
        <f t="shared" si="151"/>
        <v/>
      </c>
      <c r="AA683" s="55" t="str">
        <f t="shared" si="152"/>
        <v>ES</v>
      </c>
      <c r="AB683" s="57" t="str">
        <f t="shared" si="153"/>
        <v>2</v>
      </c>
      <c r="AC683" s="55" t="str">
        <f t="shared" si="154"/>
        <v>Sin observaciones</v>
      </c>
      <c r="AD683" s="101" t="str">
        <f t="shared" si="155"/>
        <v>35</v>
      </c>
      <c r="AE683" s="101" t="str">
        <f t="shared" si="156"/>
        <v/>
      </c>
      <c r="AF683" s="108" t="str">
        <f t="shared" si="157"/>
        <v/>
      </c>
      <c r="AG683" s="108" t="str">
        <f t="shared" si="158"/>
        <v>NO</v>
      </c>
      <c r="AH683" s="108" t="str">
        <f t="shared" si="159"/>
        <v>O</v>
      </c>
      <c r="AI683" s="108" t="str">
        <f t="shared" si="160"/>
        <v>S</v>
      </c>
      <c r="AJ683" s="111">
        <f t="shared" si="161"/>
        <v>0</v>
      </c>
      <c r="AK683" s="111">
        <f t="shared" si="162"/>
        <v>0</v>
      </c>
      <c r="AL683" s="111">
        <f t="shared" si="163"/>
        <v>0</v>
      </c>
      <c r="AM683" s="114">
        <f t="shared" si="164"/>
        <v>0</v>
      </c>
    </row>
    <row r="684" spans="1:39">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16" t="str">
        <f t="shared" si="150"/>
        <v/>
      </c>
      <c r="Z684" s="45" t="str">
        <f t="shared" si="151"/>
        <v/>
      </c>
      <c r="AA684" s="55" t="str">
        <f t="shared" si="152"/>
        <v>ES</v>
      </c>
      <c r="AB684" s="57" t="str">
        <f t="shared" si="153"/>
        <v>2</v>
      </c>
      <c r="AC684" s="55" t="str">
        <f t="shared" si="154"/>
        <v>Sin observaciones</v>
      </c>
      <c r="AD684" s="101" t="str">
        <f t="shared" si="155"/>
        <v>35</v>
      </c>
      <c r="AE684" s="101" t="str">
        <f t="shared" si="156"/>
        <v/>
      </c>
      <c r="AF684" s="108" t="str">
        <f t="shared" si="157"/>
        <v/>
      </c>
      <c r="AG684" s="108" t="str">
        <f t="shared" si="158"/>
        <v>NO</v>
      </c>
      <c r="AH684" s="108" t="str">
        <f t="shared" si="159"/>
        <v>O</v>
      </c>
      <c r="AI684" s="108" t="str">
        <f t="shared" si="160"/>
        <v>S</v>
      </c>
      <c r="AJ684" s="111">
        <f t="shared" si="161"/>
        <v>0</v>
      </c>
      <c r="AK684" s="111">
        <f t="shared" si="162"/>
        <v>0</v>
      </c>
      <c r="AL684" s="111">
        <f t="shared" si="163"/>
        <v>0</v>
      </c>
      <c r="AM684" s="114">
        <f t="shared" si="164"/>
        <v>0</v>
      </c>
    </row>
    <row r="685" spans="1:39">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16" t="str">
        <f t="shared" si="150"/>
        <v/>
      </c>
      <c r="Z685" s="45" t="str">
        <f t="shared" si="151"/>
        <v/>
      </c>
      <c r="AA685" s="55" t="str">
        <f t="shared" si="152"/>
        <v>ES</v>
      </c>
      <c r="AB685" s="57" t="str">
        <f t="shared" si="153"/>
        <v>2</v>
      </c>
      <c r="AC685" s="55" t="str">
        <f t="shared" si="154"/>
        <v>Sin observaciones</v>
      </c>
      <c r="AD685" s="101" t="str">
        <f t="shared" si="155"/>
        <v>35</v>
      </c>
      <c r="AE685" s="101" t="str">
        <f t="shared" si="156"/>
        <v/>
      </c>
      <c r="AF685" s="108" t="str">
        <f t="shared" si="157"/>
        <v/>
      </c>
      <c r="AG685" s="108" t="str">
        <f t="shared" si="158"/>
        <v>NO</v>
      </c>
      <c r="AH685" s="108" t="str">
        <f t="shared" si="159"/>
        <v>O</v>
      </c>
      <c r="AI685" s="108" t="str">
        <f t="shared" si="160"/>
        <v>S</v>
      </c>
      <c r="AJ685" s="111">
        <f t="shared" si="161"/>
        <v>0</v>
      </c>
      <c r="AK685" s="111">
        <f t="shared" si="162"/>
        <v>0</v>
      </c>
      <c r="AL685" s="111">
        <f t="shared" si="163"/>
        <v>0</v>
      </c>
      <c r="AM685" s="114">
        <f t="shared" si="164"/>
        <v>0</v>
      </c>
    </row>
    <row r="686" spans="1:39">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16" t="str">
        <f t="shared" si="150"/>
        <v/>
      </c>
      <c r="Z686" s="45" t="str">
        <f t="shared" si="151"/>
        <v/>
      </c>
      <c r="AA686" s="55" t="str">
        <f t="shared" si="152"/>
        <v>ES</v>
      </c>
      <c r="AB686" s="57" t="str">
        <f t="shared" si="153"/>
        <v>2</v>
      </c>
      <c r="AC686" s="55" t="str">
        <f t="shared" si="154"/>
        <v>Sin observaciones</v>
      </c>
      <c r="AD686" s="101" t="str">
        <f t="shared" si="155"/>
        <v>35</v>
      </c>
      <c r="AE686" s="101" t="str">
        <f t="shared" si="156"/>
        <v/>
      </c>
      <c r="AF686" s="108" t="str">
        <f t="shared" si="157"/>
        <v/>
      </c>
      <c r="AG686" s="108" t="str">
        <f t="shared" si="158"/>
        <v>NO</v>
      </c>
      <c r="AH686" s="108" t="str">
        <f t="shared" si="159"/>
        <v>O</v>
      </c>
      <c r="AI686" s="108" t="str">
        <f t="shared" si="160"/>
        <v>S</v>
      </c>
      <c r="AJ686" s="111">
        <f t="shared" si="161"/>
        <v>0</v>
      </c>
      <c r="AK686" s="111">
        <f t="shared" si="162"/>
        <v>0</v>
      </c>
      <c r="AL686" s="111">
        <f t="shared" si="163"/>
        <v>0</v>
      </c>
      <c r="AM686" s="114">
        <f t="shared" si="164"/>
        <v>0</v>
      </c>
    </row>
    <row r="687" spans="1:39">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16" t="str">
        <f t="shared" si="150"/>
        <v/>
      </c>
      <c r="Z687" s="45" t="str">
        <f t="shared" si="151"/>
        <v/>
      </c>
      <c r="AA687" s="55" t="str">
        <f t="shared" si="152"/>
        <v>ES</v>
      </c>
      <c r="AB687" s="57" t="str">
        <f t="shared" si="153"/>
        <v>2</v>
      </c>
      <c r="AC687" s="55" t="str">
        <f t="shared" si="154"/>
        <v>Sin observaciones</v>
      </c>
      <c r="AD687" s="101" t="str">
        <f t="shared" si="155"/>
        <v>35</v>
      </c>
      <c r="AE687" s="101" t="str">
        <f t="shared" si="156"/>
        <v/>
      </c>
      <c r="AF687" s="108" t="str">
        <f t="shared" si="157"/>
        <v/>
      </c>
      <c r="AG687" s="108" t="str">
        <f t="shared" si="158"/>
        <v>NO</v>
      </c>
      <c r="AH687" s="108" t="str">
        <f t="shared" si="159"/>
        <v>O</v>
      </c>
      <c r="AI687" s="108" t="str">
        <f t="shared" si="160"/>
        <v>S</v>
      </c>
      <c r="AJ687" s="111">
        <f t="shared" si="161"/>
        <v>0</v>
      </c>
      <c r="AK687" s="111">
        <f t="shared" si="162"/>
        <v>0</v>
      </c>
      <c r="AL687" s="111">
        <f t="shared" si="163"/>
        <v>0</v>
      </c>
      <c r="AM687" s="114">
        <f t="shared" si="164"/>
        <v>0</v>
      </c>
    </row>
    <row r="688" spans="1:39">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16" t="str">
        <f t="shared" si="150"/>
        <v/>
      </c>
      <c r="Z688" s="45" t="str">
        <f t="shared" si="151"/>
        <v/>
      </c>
      <c r="AA688" s="55" t="str">
        <f t="shared" si="152"/>
        <v>ES</v>
      </c>
      <c r="AB688" s="57" t="str">
        <f t="shared" si="153"/>
        <v>2</v>
      </c>
      <c r="AC688" s="55" t="str">
        <f t="shared" si="154"/>
        <v>Sin observaciones</v>
      </c>
      <c r="AD688" s="101" t="str">
        <f t="shared" si="155"/>
        <v>35</v>
      </c>
      <c r="AE688" s="101" t="str">
        <f t="shared" si="156"/>
        <v/>
      </c>
      <c r="AF688" s="108" t="str">
        <f t="shared" si="157"/>
        <v/>
      </c>
      <c r="AG688" s="108" t="str">
        <f t="shared" si="158"/>
        <v>NO</v>
      </c>
      <c r="AH688" s="108" t="str">
        <f t="shared" si="159"/>
        <v>O</v>
      </c>
      <c r="AI688" s="108" t="str">
        <f t="shared" si="160"/>
        <v>S</v>
      </c>
      <c r="AJ688" s="111">
        <f t="shared" si="161"/>
        <v>0</v>
      </c>
      <c r="AK688" s="111">
        <f t="shared" si="162"/>
        <v>0</v>
      </c>
      <c r="AL688" s="111">
        <f t="shared" si="163"/>
        <v>0</v>
      </c>
      <c r="AM688" s="114">
        <f t="shared" si="164"/>
        <v>0</v>
      </c>
    </row>
    <row r="689" spans="1:39">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16" t="str">
        <f t="shared" si="150"/>
        <v/>
      </c>
      <c r="Z689" s="45" t="str">
        <f t="shared" si="151"/>
        <v/>
      </c>
      <c r="AA689" s="55" t="str">
        <f t="shared" si="152"/>
        <v>ES</v>
      </c>
      <c r="AB689" s="57" t="str">
        <f t="shared" si="153"/>
        <v>2</v>
      </c>
      <c r="AC689" s="55" t="str">
        <f t="shared" si="154"/>
        <v>Sin observaciones</v>
      </c>
      <c r="AD689" s="101" t="str">
        <f t="shared" si="155"/>
        <v>35</v>
      </c>
      <c r="AE689" s="101" t="str">
        <f t="shared" si="156"/>
        <v/>
      </c>
      <c r="AF689" s="108" t="str">
        <f t="shared" si="157"/>
        <v/>
      </c>
      <c r="AG689" s="108" t="str">
        <f t="shared" si="158"/>
        <v>NO</v>
      </c>
      <c r="AH689" s="108" t="str">
        <f t="shared" si="159"/>
        <v>O</v>
      </c>
      <c r="AI689" s="108" t="str">
        <f t="shared" si="160"/>
        <v>S</v>
      </c>
      <c r="AJ689" s="111">
        <f t="shared" si="161"/>
        <v>0</v>
      </c>
      <c r="AK689" s="111">
        <f t="shared" si="162"/>
        <v>0</v>
      </c>
      <c r="AL689" s="111">
        <f t="shared" si="163"/>
        <v>0</v>
      </c>
      <c r="AM689" s="114">
        <f t="shared" si="164"/>
        <v>0</v>
      </c>
    </row>
    <row r="690" spans="1:39">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16" t="str">
        <f t="shared" si="150"/>
        <v/>
      </c>
      <c r="Z690" s="45" t="str">
        <f t="shared" si="151"/>
        <v/>
      </c>
      <c r="AA690" s="55" t="str">
        <f t="shared" si="152"/>
        <v>ES</v>
      </c>
      <c r="AB690" s="57" t="str">
        <f t="shared" si="153"/>
        <v>2</v>
      </c>
      <c r="AC690" s="55" t="str">
        <f t="shared" si="154"/>
        <v>Sin observaciones</v>
      </c>
      <c r="AD690" s="101" t="str">
        <f t="shared" si="155"/>
        <v>35</v>
      </c>
      <c r="AE690" s="101" t="str">
        <f t="shared" si="156"/>
        <v/>
      </c>
      <c r="AF690" s="108" t="str">
        <f t="shared" si="157"/>
        <v/>
      </c>
      <c r="AG690" s="108" t="str">
        <f t="shared" si="158"/>
        <v>NO</v>
      </c>
      <c r="AH690" s="108" t="str">
        <f t="shared" si="159"/>
        <v>O</v>
      </c>
      <c r="AI690" s="108" t="str">
        <f t="shared" si="160"/>
        <v>S</v>
      </c>
      <c r="AJ690" s="111">
        <f t="shared" si="161"/>
        <v>0</v>
      </c>
      <c r="AK690" s="111">
        <f t="shared" si="162"/>
        <v>0</v>
      </c>
      <c r="AL690" s="111">
        <f t="shared" si="163"/>
        <v>0</v>
      </c>
      <c r="AM690" s="114">
        <f t="shared" si="164"/>
        <v>0</v>
      </c>
    </row>
    <row r="691" spans="1:39">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16" t="str">
        <f t="shared" si="150"/>
        <v/>
      </c>
      <c r="Z691" s="45" t="str">
        <f t="shared" si="151"/>
        <v/>
      </c>
      <c r="AA691" s="55" t="str">
        <f t="shared" si="152"/>
        <v>ES</v>
      </c>
      <c r="AB691" s="57" t="str">
        <f t="shared" si="153"/>
        <v>2</v>
      </c>
      <c r="AC691" s="55" t="str">
        <f t="shared" si="154"/>
        <v>Sin observaciones</v>
      </c>
      <c r="AD691" s="101" t="str">
        <f t="shared" si="155"/>
        <v>35</v>
      </c>
      <c r="AE691" s="101" t="str">
        <f t="shared" si="156"/>
        <v/>
      </c>
      <c r="AF691" s="108" t="str">
        <f t="shared" si="157"/>
        <v/>
      </c>
      <c r="AG691" s="108" t="str">
        <f t="shared" si="158"/>
        <v>NO</v>
      </c>
      <c r="AH691" s="108" t="str">
        <f t="shared" si="159"/>
        <v>O</v>
      </c>
      <c r="AI691" s="108" t="str">
        <f t="shared" si="160"/>
        <v>S</v>
      </c>
      <c r="AJ691" s="111">
        <f t="shared" si="161"/>
        <v>0</v>
      </c>
      <c r="AK691" s="111">
        <f t="shared" si="162"/>
        <v>0</v>
      </c>
      <c r="AL691" s="111">
        <f t="shared" si="163"/>
        <v>0</v>
      </c>
      <c r="AM691" s="114">
        <f t="shared" si="164"/>
        <v>0</v>
      </c>
    </row>
    <row r="692" spans="1:39">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16" t="str">
        <f t="shared" si="150"/>
        <v/>
      </c>
      <c r="Z692" s="45" t="str">
        <f t="shared" si="151"/>
        <v/>
      </c>
      <c r="AA692" s="55" t="str">
        <f t="shared" si="152"/>
        <v>ES</v>
      </c>
      <c r="AB692" s="57" t="str">
        <f t="shared" si="153"/>
        <v>2</v>
      </c>
      <c r="AC692" s="55" t="str">
        <f t="shared" si="154"/>
        <v>Sin observaciones</v>
      </c>
      <c r="AD692" s="101" t="str">
        <f t="shared" si="155"/>
        <v>35</v>
      </c>
      <c r="AE692" s="101" t="str">
        <f t="shared" si="156"/>
        <v/>
      </c>
      <c r="AF692" s="108" t="str">
        <f t="shared" si="157"/>
        <v/>
      </c>
      <c r="AG692" s="108" t="str">
        <f t="shared" si="158"/>
        <v>NO</v>
      </c>
      <c r="AH692" s="108" t="str">
        <f t="shared" si="159"/>
        <v>O</v>
      </c>
      <c r="AI692" s="108" t="str">
        <f t="shared" si="160"/>
        <v>S</v>
      </c>
      <c r="AJ692" s="111">
        <f t="shared" si="161"/>
        <v>0</v>
      </c>
      <c r="AK692" s="111">
        <f t="shared" si="162"/>
        <v>0</v>
      </c>
      <c r="AL692" s="111">
        <f t="shared" si="163"/>
        <v>0</v>
      </c>
      <c r="AM692" s="114">
        <f t="shared" si="164"/>
        <v>0</v>
      </c>
    </row>
    <row r="693" spans="1:39">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16" t="str">
        <f t="shared" si="150"/>
        <v/>
      </c>
      <c r="Z693" s="45" t="str">
        <f t="shared" si="151"/>
        <v/>
      </c>
      <c r="AA693" s="55" t="str">
        <f t="shared" si="152"/>
        <v>ES</v>
      </c>
      <c r="AB693" s="57" t="str">
        <f t="shared" si="153"/>
        <v>2</v>
      </c>
      <c r="AC693" s="55" t="str">
        <f t="shared" si="154"/>
        <v>Sin observaciones</v>
      </c>
      <c r="AD693" s="101" t="str">
        <f t="shared" si="155"/>
        <v>35</v>
      </c>
      <c r="AE693" s="101" t="str">
        <f t="shared" si="156"/>
        <v/>
      </c>
      <c r="AF693" s="108" t="str">
        <f t="shared" si="157"/>
        <v/>
      </c>
      <c r="AG693" s="108" t="str">
        <f t="shared" si="158"/>
        <v>NO</v>
      </c>
      <c r="AH693" s="108" t="str">
        <f t="shared" si="159"/>
        <v>O</v>
      </c>
      <c r="AI693" s="108" t="str">
        <f t="shared" si="160"/>
        <v>S</v>
      </c>
      <c r="AJ693" s="111">
        <f t="shared" si="161"/>
        <v>0</v>
      </c>
      <c r="AK693" s="111">
        <f t="shared" si="162"/>
        <v>0</v>
      </c>
      <c r="AL693" s="111">
        <f t="shared" si="163"/>
        <v>0</v>
      </c>
      <c r="AM693" s="114">
        <f t="shared" si="164"/>
        <v>0</v>
      </c>
    </row>
    <row r="694" spans="1:39">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16" t="str">
        <f t="shared" si="150"/>
        <v/>
      </c>
      <c r="Z694" s="45" t="str">
        <f t="shared" si="151"/>
        <v/>
      </c>
      <c r="AA694" s="55" t="str">
        <f t="shared" si="152"/>
        <v>ES</v>
      </c>
      <c r="AB694" s="57" t="str">
        <f t="shared" si="153"/>
        <v>2</v>
      </c>
      <c r="AC694" s="55" t="str">
        <f t="shared" si="154"/>
        <v>Sin observaciones</v>
      </c>
      <c r="AD694" s="101" t="str">
        <f t="shared" si="155"/>
        <v>35</v>
      </c>
      <c r="AE694" s="101" t="str">
        <f t="shared" si="156"/>
        <v/>
      </c>
      <c r="AF694" s="108" t="str">
        <f t="shared" si="157"/>
        <v/>
      </c>
      <c r="AG694" s="108" t="str">
        <f t="shared" si="158"/>
        <v>NO</v>
      </c>
      <c r="AH694" s="108" t="str">
        <f t="shared" si="159"/>
        <v>O</v>
      </c>
      <c r="AI694" s="108" t="str">
        <f t="shared" si="160"/>
        <v>S</v>
      </c>
      <c r="AJ694" s="111">
        <f t="shared" si="161"/>
        <v>0</v>
      </c>
      <c r="AK694" s="111">
        <f t="shared" si="162"/>
        <v>0</v>
      </c>
      <c r="AL694" s="111">
        <f t="shared" si="163"/>
        <v>0</v>
      </c>
      <c r="AM694" s="114">
        <f t="shared" si="164"/>
        <v>0</v>
      </c>
    </row>
    <row r="695" spans="1:39">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16" t="str">
        <f t="shared" si="150"/>
        <v/>
      </c>
      <c r="Z695" s="45" t="str">
        <f t="shared" si="151"/>
        <v/>
      </c>
      <c r="AA695" s="55" t="str">
        <f t="shared" si="152"/>
        <v>ES</v>
      </c>
      <c r="AB695" s="57" t="str">
        <f t="shared" si="153"/>
        <v>2</v>
      </c>
      <c r="AC695" s="55" t="str">
        <f t="shared" si="154"/>
        <v>Sin observaciones</v>
      </c>
      <c r="AD695" s="101" t="str">
        <f t="shared" si="155"/>
        <v>35</v>
      </c>
      <c r="AE695" s="101" t="str">
        <f t="shared" si="156"/>
        <v/>
      </c>
      <c r="AF695" s="108" t="str">
        <f t="shared" si="157"/>
        <v/>
      </c>
      <c r="AG695" s="108" t="str">
        <f t="shared" si="158"/>
        <v>NO</v>
      </c>
      <c r="AH695" s="108" t="str">
        <f t="shared" si="159"/>
        <v>O</v>
      </c>
      <c r="AI695" s="108" t="str">
        <f t="shared" si="160"/>
        <v>S</v>
      </c>
      <c r="AJ695" s="111">
        <f t="shared" si="161"/>
        <v>0</v>
      </c>
      <c r="AK695" s="111">
        <f t="shared" si="162"/>
        <v>0</v>
      </c>
      <c r="AL695" s="111">
        <f t="shared" si="163"/>
        <v>0</v>
      </c>
      <c r="AM695" s="114">
        <f t="shared" si="164"/>
        <v>0</v>
      </c>
    </row>
    <row r="696" spans="1:39">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16" t="str">
        <f t="shared" si="150"/>
        <v/>
      </c>
      <c r="Z696" s="45" t="str">
        <f t="shared" si="151"/>
        <v/>
      </c>
      <c r="AA696" s="55" t="str">
        <f t="shared" si="152"/>
        <v>ES</v>
      </c>
      <c r="AB696" s="57" t="str">
        <f t="shared" si="153"/>
        <v>2</v>
      </c>
      <c r="AC696" s="55" t="str">
        <f t="shared" si="154"/>
        <v>Sin observaciones</v>
      </c>
      <c r="AD696" s="101" t="str">
        <f t="shared" si="155"/>
        <v>35</v>
      </c>
      <c r="AE696" s="101" t="str">
        <f t="shared" si="156"/>
        <v/>
      </c>
      <c r="AF696" s="108" t="str">
        <f t="shared" si="157"/>
        <v/>
      </c>
      <c r="AG696" s="108" t="str">
        <f t="shared" si="158"/>
        <v>NO</v>
      </c>
      <c r="AH696" s="108" t="str">
        <f t="shared" si="159"/>
        <v>O</v>
      </c>
      <c r="AI696" s="108" t="str">
        <f t="shared" si="160"/>
        <v>S</v>
      </c>
      <c r="AJ696" s="111">
        <f t="shared" si="161"/>
        <v>0</v>
      </c>
      <c r="AK696" s="111">
        <f t="shared" si="162"/>
        <v>0</v>
      </c>
      <c r="AL696" s="111">
        <f t="shared" si="163"/>
        <v>0</v>
      </c>
      <c r="AM696" s="114">
        <f t="shared" si="164"/>
        <v>0</v>
      </c>
    </row>
    <row r="697" spans="1:39">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16" t="str">
        <f t="shared" si="150"/>
        <v/>
      </c>
      <c r="Z697" s="45" t="str">
        <f t="shared" si="151"/>
        <v/>
      </c>
      <c r="AA697" s="55" t="str">
        <f t="shared" si="152"/>
        <v>ES</v>
      </c>
      <c r="AB697" s="57" t="str">
        <f t="shared" si="153"/>
        <v>2</v>
      </c>
      <c r="AC697" s="55" t="str">
        <f t="shared" si="154"/>
        <v>Sin observaciones</v>
      </c>
      <c r="AD697" s="101" t="str">
        <f t="shared" si="155"/>
        <v>35</v>
      </c>
      <c r="AE697" s="101" t="str">
        <f t="shared" si="156"/>
        <v/>
      </c>
      <c r="AF697" s="108" t="str">
        <f t="shared" si="157"/>
        <v/>
      </c>
      <c r="AG697" s="108" t="str">
        <f t="shared" si="158"/>
        <v>NO</v>
      </c>
      <c r="AH697" s="108" t="str">
        <f t="shared" si="159"/>
        <v>O</v>
      </c>
      <c r="AI697" s="108" t="str">
        <f t="shared" si="160"/>
        <v>S</v>
      </c>
      <c r="AJ697" s="111">
        <f t="shared" si="161"/>
        <v>0</v>
      </c>
      <c r="AK697" s="111">
        <f t="shared" si="162"/>
        <v>0</v>
      </c>
      <c r="AL697" s="111">
        <f t="shared" si="163"/>
        <v>0</v>
      </c>
      <c r="AM697" s="114">
        <f t="shared" si="164"/>
        <v>0</v>
      </c>
    </row>
    <row r="698" spans="1:39">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16" t="str">
        <f t="shared" si="150"/>
        <v/>
      </c>
      <c r="Z698" s="45" t="str">
        <f t="shared" si="151"/>
        <v/>
      </c>
      <c r="AA698" s="55" t="str">
        <f t="shared" si="152"/>
        <v>ES</v>
      </c>
      <c r="AB698" s="57" t="str">
        <f t="shared" si="153"/>
        <v>2</v>
      </c>
      <c r="AC698" s="55" t="str">
        <f t="shared" si="154"/>
        <v>Sin observaciones</v>
      </c>
      <c r="AD698" s="101" t="str">
        <f t="shared" si="155"/>
        <v>35</v>
      </c>
      <c r="AE698" s="101" t="str">
        <f t="shared" si="156"/>
        <v/>
      </c>
      <c r="AF698" s="108" t="str">
        <f t="shared" si="157"/>
        <v/>
      </c>
      <c r="AG698" s="108" t="str">
        <f t="shared" si="158"/>
        <v>NO</v>
      </c>
      <c r="AH698" s="108" t="str">
        <f t="shared" si="159"/>
        <v>O</v>
      </c>
      <c r="AI698" s="108" t="str">
        <f t="shared" si="160"/>
        <v>S</v>
      </c>
      <c r="AJ698" s="111">
        <f t="shared" si="161"/>
        <v>0</v>
      </c>
      <c r="AK698" s="111">
        <f t="shared" si="162"/>
        <v>0</v>
      </c>
      <c r="AL698" s="111">
        <f t="shared" si="163"/>
        <v>0</v>
      </c>
      <c r="AM698" s="114">
        <f t="shared" si="164"/>
        <v>0</v>
      </c>
    </row>
    <row r="699" spans="1:39">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16" t="str">
        <f t="shared" si="150"/>
        <v/>
      </c>
      <c r="Z699" s="45" t="str">
        <f t="shared" si="151"/>
        <v/>
      </c>
      <c r="AA699" s="55" t="str">
        <f t="shared" si="152"/>
        <v>ES</v>
      </c>
      <c r="AB699" s="57" t="str">
        <f t="shared" si="153"/>
        <v>2</v>
      </c>
      <c r="AC699" s="55" t="str">
        <f t="shared" si="154"/>
        <v>Sin observaciones</v>
      </c>
      <c r="AD699" s="101" t="str">
        <f t="shared" si="155"/>
        <v>35</v>
      </c>
      <c r="AE699" s="101" t="str">
        <f t="shared" si="156"/>
        <v/>
      </c>
      <c r="AF699" s="108" t="str">
        <f t="shared" si="157"/>
        <v/>
      </c>
      <c r="AG699" s="108" t="str">
        <f t="shared" si="158"/>
        <v>NO</v>
      </c>
      <c r="AH699" s="108" t="str">
        <f t="shared" si="159"/>
        <v>O</v>
      </c>
      <c r="AI699" s="108" t="str">
        <f t="shared" si="160"/>
        <v>S</v>
      </c>
      <c r="AJ699" s="111">
        <f t="shared" si="161"/>
        <v>0</v>
      </c>
      <c r="AK699" s="111">
        <f t="shared" si="162"/>
        <v>0</v>
      </c>
      <c r="AL699" s="111">
        <f t="shared" si="163"/>
        <v>0</v>
      </c>
      <c r="AM699" s="114">
        <f t="shared" si="164"/>
        <v>0</v>
      </c>
    </row>
    <row r="700" spans="1:39">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16" t="str">
        <f t="shared" si="150"/>
        <v/>
      </c>
      <c r="Z700" s="45" t="str">
        <f t="shared" si="151"/>
        <v/>
      </c>
      <c r="AA700" s="55" t="str">
        <f t="shared" si="152"/>
        <v>ES</v>
      </c>
      <c r="AB700" s="57" t="str">
        <f t="shared" si="153"/>
        <v>2</v>
      </c>
      <c r="AC700" s="55" t="str">
        <f t="shared" si="154"/>
        <v>Sin observaciones</v>
      </c>
      <c r="AD700" s="101" t="str">
        <f t="shared" si="155"/>
        <v>35</v>
      </c>
      <c r="AE700" s="101" t="str">
        <f t="shared" si="156"/>
        <v/>
      </c>
      <c r="AF700" s="108" t="str">
        <f t="shared" si="157"/>
        <v/>
      </c>
      <c r="AG700" s="108" t="str">
        <f t="shared" si="158"/>
        <v>NO</v>
      </c>
      <c r="AH700" s="108" t="str">
        <f t="shared" si="159"/>
        <v>O</v>
      </c>
      <c r="AI700" s="108" t="str">
        <f t="shared" si="160"/>
        <v>S</v>
      </c>
      <c r="AJ700" s="111">
        <f t="shared" si="161"/>
        <v>0</v>
      </c>
      <c r="AK700" s="111">
        <f t="shared" si="162"/>
        <v>0</v>
      </c>
      <c r="AL700" s="111">
        <f t="shared" si="163"/>
        <v>0</v>
      </c>
      <c r="AM700" s="114">
        <f t="shared" si="164"/>
        <v>0</v>
      </c>
    </row>
    <row r="701" spans="1:39">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16" t="str">
        <f t="shared" si="150"/>
        <v/>
      </c>
      <c r="Z701" s="45" t="str">
        <f t="shared" si="151"/>
        <v/>
      </c>
      <c r="AA701" s="55" t="str">
        <f t="shared" si="152"/>
        <v>ES</v>
      </c>
      <c r="AB701" s="57" t="str">
        <f t="shared" si="153"/>
        <v>2</v>
      </c>
      <c r="AC701" s="55" t="str">
        <f t="shared" si="154"/>
        <v>Sin observaciones</v>
      </c>
      <c r="AD701" s="101" t="str">
        <f t="shared" si="155"/>
        <v>35</v>
      </c>
      <c r="AE701" s="101" t="str">
        <f t="shared" si="156"/>
        <v/>
      </c>
      <c r="AF701" s="108" t="str">
        <f t="shared" si="157"/>
        <v/>
      </c>
      <c r="AG701" s="108" t="str">
        <f t="shared" si="158"/>
        <v>NO</v>
      </c>
      <c r="AH701" s="108" t="str">
        <f t="shared" si="159"/>
        <v>O</v>
      </c>
      <c r="AI701" s="108" t="str">
        <f t="shared" si="160"/>
        <v>S</v>
      </c>
      <c r="AJ701" s="111">
        <f t="shared" si="161"/>
        <v>0</v>
      </c>
      <c r="AK701" s="111">
        <f t="shared" si="162"/>
        <v>0</v>
      </c>
      <c r="AL701" s="111">
        <f t="shared" si="163"/>
        <v>0</v>
      </c>
      <c r="AM701" s="114">
        <f t="shared" si="164"/>
        <v>0</v>
      </c>
    </row>
    <row r="702" spans="1:39">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16" t="str">
        <f t="shared" si="150"/>
        <v/>
      </c>
      <c r="Z702" s="45" t="str">
        <f t="shared" si="151"/>
        <v/>
      </c>
      <c r="AA702" s="55" t="str">
        <f t="shared" si="152"/>
        <v>ES</v>
      </c>
      <c r="AB702" s="57" t="str">
        <f t="shared" si="153"/>
        <v>2</v>
      </c>
      <c r="AC702" s="55" t="str">
        <f t="shared" si="154"/>
        <v>Sin observaciones</v>
      </c>
      <c r="AD702" s="101" t="str">
        <f t="shared" si="155"/>
        <v>35</v>
      </c>
      <c r="AE702" s="101" t="str">
        <f t="shared" si="156"/>
        <v/>
      </c>
      <c r="AF702" s="108" t="str">
        <f t="shared" si="157"/>
        <v/>
      </c>
      <c r="AG702" s="108" t="str">
        <f t="shared" si="158"/>
        <v>NO</v>
      </c>
      <c r="AH702" s="108" t="str">
        <f t="shared" si="159"/>
        <v>O</v>
      </c>
      <c r="AI702" s="108" t="str">
        <f t="shared" si="160"/>
        <v>S</v>
      </c>
      <c r="AJ702" s="111">
        <f t="shared" si="161"/>
        <v>0</v>
      </c>
      <c r="AK702" s="111">
        <f t="shared" si="162"/>
        <v>0</v>
      </c>
      <c r="AL702" s="111">
        <f t="shared" si="163"/>
        <v>0</v>
      </c>
      <c r="AM702" s="114">
        <f t="shared" si="164"/>
        <v>0</v>
      </c>
    </row>
    <row r="703" spans="1:39">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16" t="str">
        <f t="shared" si="150"/>
        <v/>
      </c>
      <c r="Z703" s="45" t="str">
        <f t="shared" si="151"/>
        <v/>
      </c>
      <c r="AA703" s="55" t="str">
        <f t="shared" si="152"/>
        <v>ES</v>
      </c>
      <c r="AB703" s="57" t="str">
        <f t="shared" si="153"/>
        <v>2</v>
      </c>
      <c r="AC703" s="55" t="str">
        <f t="shared" si="154"/>
        <v>Sin observaciones</v>
      </c>
      <c r="AD703" s="101" t="str">
        <f t="shared" si="155"/>
        <v>35</v>
      </c>
      <c r="AE703" s="101" t="str">
        <f t="shared" si="156"/>
        <v/>
      </c>
      <c r="AF703" s="108" t="str">
        <f t="shared" si="157"/>
        <v/>
      </c>
      <c r="AG703" s="108" t="str">
        <f t="shared" si="158"/>
        <v>NO</v>
      </c>
      <c r="AH703" s="108" t="str">
        <f t="shared" si="159"/>
        <v>O</v>
      </c>
      <c r="AI703" s="108" t="str">
        <f t="shared" si="160"/>
        <v>S</v>
      </c>
      <c r="AJ703" s="111">
        <f t="shared" si="161"/>
        <v>0</v>
      </c>
      <c r="AK703" s="111">
        <f t="shared" si="162"/>
        <v>0</v>
      </c>
      <c r="AL703" s="111">
        <f t="shared" si="163"/>
        <v>0</v>
      </c>
      <c r="AM703" s="114">
        <f t="shared" si="164"/>
        <v>0</v>
      </c>
    </row>
    <row r="704" spans="1:39">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16" t="str">
        <f t="shared" si="150"/>
        <v/>
      </c>
      <c r="Z704" s="45" t="str">
        <f t="shared" si="151"/>
        <v/>
      </c>
      <c r="AA704" s="55" t="str">
        <f t="shared" si="152"/>
        <v>ES</v>
      </c>
      <c r="AB704" s="57" t="str">
        <f t="shared" si="153"/>
        <v>2</v>
      </c>
      <c r="AC704" s="55" t="str">
        <f t="shared" si="154"/>
        <v>Sin observaciones</v>
      </c>
      <c r="AD704" s="101" t="str">
        <f t="shared" si="155"/>
        <v>35</v>
      </c>
      <c r="AE704" s="101" t="str">
        <f t="shared" si="156"/>
        <v/>
      </c>
      <c r="AF704" s="108" t="str">
        <f t="shared" si="157"/>
        <v/>
      </c>
      <c r="AG704" s="108" t="str">
        <f t="shared" si="158"/>
        <v>NO</v>
      </c>
      <c r="AH704" s="108" t="str">
        <f t="shared" si="159"/>
        <v>O</v>
      </c>
      <c r="AI704" s="108" t="str">
        <f t="shared" si="160"/>
        <v>S</v>
      </c>
      <c r="AJ704" s="111">
        <f t="shared" si="161"/>
        <v>0</v>
      </c>
      <c r="AK704" s="111">
        <f t="shared" si="162"/>
        <v>0</v>
      </c>
      <c r="AL704" s="111">
        <f t="shared" si="163"/>
        <v>0</v>
      </c>
      <c r="AM704" s="114">
        <f t="shared" si="164"/>
        <v>0</v>
      </c>
    </row>
    <row r="705" spans="1:39">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16" t="str">
        <f t="shared" si="150"/>
        <v/>
      </c>
      <c r="Z705" s="45" t="str">
        <f t="shared" si="151"/>
        <v/>
      </c>
      <c r="AA705" s="55" t="str">
        <f t="shared" si="152"/>
        <v>ES</v>
      </c>
      <c r="AB705" s="57" t="str">
        <f t="shared" si="153"/>
        <v>2</v>
      </c>
      <c r="AC705" s="55" t="str">
        <f t="shared" si="154"/>
        <v>Sin observaciones</v>
      </c>
      <c r="AD705" s="101" t="str">
        <f t="shared" si="155"/>
        <v>35</v>
      </c>
      <c r="AE705" s="101" t="str">
        <f t="shared" si="156"/>
        <v/>
      </c>
      <c r="AF705" s="108" t="str">
        <f t="shared" si="157"/>
        <v/>
      </c>
      <c r="AG705" s="108" t="str">
        <f t="shared" si="158"/>
        <v>NO</v>
      </c>
      <c r="AH705" s="108" t="str">
        <f t="shared" si="159"/>
        <v>O</v>
      </c>
      <c r="AI705" s="108" t="str">
        <f t="shared" si="160"/>
        <v>S</v>
      </c>
      <c r="AJ705" s="111">
        <f t="shared" si="161"/>
        <v>0</v>
      </c>
      <c r="AK705" s="111">
        <f t="shared" si="162"/>
        <v>0</v>
      </c>
      <c r="AL705" s="111">
        <f t="shared" si="163"/>
        <v>0</v>
      </c>
      <c r="AM705" s="114">
        <f t="shared" si="164"/>
        <v>0</v>
      </c>
    </row>
    <row r="706" spans="1:39">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16" t="str">
        <f t="shared" si="150"/>
        <v/>
      </c>
      <c r="Z706" s="45" t="str">
        <f t="shared" si="151"/>
        <v/>
      </c>
      <c r="AA706" s="55" t="str">
        <f t="shared" si="152"/>
        <v>ES</v>
      </c>
      <c r="AB706" s="57" t="str">
        <f t="shared" si="153"/>
        <v>2</v>
      </c>
      <c r="AC706" s="55" t="str">
        <f t="shared" si="154"/>
        <v>Sin observaciones</v>
      </c>
      <c r="AD706" s="101" t="str">
        <f t="shared" si="155"/>
        <v>35</v>
      </c>
      <c r="AE706" s="101" t="str">
        <f t="shared" si="156"/>
        <v/>
      </c>
      <c r="AF706" s="108" t="str">
        <f t="shared" si="157"/>
        <v/>
      </c>
      <c r="AG706" s="108" t="str">
        <f t="shared" si="158"/>
        <v>NO</v>
      </c>
      <c r="AH706" s="108" t="str">
        <f t="shared" si="159"/>
        <v>O</v>
      </c>
      <c r="AI706" s="108" t="str">
        <f t="shared" si="160"/>
        <v>S</v>
      </c>
      <c r="AJ706" s="111">
        <f t="shared" si="161"/>
        <v>0</v>
      </c>
      <c r="AK706" s="111">
        <f t="shared" si="162"/>
        <v>0</v>
      </c>
      <c r="AL706" s="111">
        <f t="shared" si="163"/>
        <v>0</v>
      </c>
      <c r="AM706" s="114">
        <f t="shared" si="164"/>
        <v>0</v>
      </c>
    </row>
    <row r="707" spans="1:39">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16" t="str">
        <f t="shared" ref="Y707:Y770" si="165">IF(ISBLANK(A707),"",CONCATENATE($BF$10,"-",MID($BF$9,3,2),"-M_",A707))</f>
        <v/>
      </c>
      <c r="Z707" s="45" t="str">
        <f t="shared" ref="Z707:Z770" si="166">IF(ISBLANK(B707),"",VLOOKUP(B707,$BM$2:$BN$5,2,FALSE))</f>
        <v/>
      </c>
      <c r="AA707" s="55" t="str">
        <f t="shared" ref="AA707:AA770" si="167">UPPER(IF(ISBLANK(V707),"ES",V707))</f>
        <v>ES</v>
      </c>
      <c r="AB707" s="57" t="str">
        <f t="shared" ref="AB707:AB770" si="168">IF(ISBLANK(O707),"2",VLOOKUP(O707,$BK$2:$BL$3,2,FALSE))</f>
        <v>2</v>
      </c>
      <c r="AC707" s="55" t="str">
        <f t="shared" ref="AC707:AC770" si="169">IF(ISBLANK(X707),"Sin observaciones",X707)</f>
        <v>Sin observaciones</v>
      </c>
      <c r="AD707" s="101" t="str">
        <f t="shared" ref="AD707:AD770" si="170">IF(ISBLANK(G707),"35",VLOOKUP(G707,$BQ$2:$BR$55,2,FALSE))</f>
        <v>35</v>
      </c>
      <c r="AE707" s="101" t="str">
        <f t="shared" ref="AE707:AE770" si="171">IF(ISBLANK(B707),"",VLOOKUP(Z707,$BN$2:$BO$5,2,FALSE))</f>
        <v/>
      </c>
      <c r="AF707" s="108" t="str">
        <f t="shared" ref="AF707:AF770" si="172">IF(ISBLANK(D707),"",VLOOKUP(D707,$BU$2:$BV$5,2,FALSE))</f>
        <v/>
      </c>
      <c r="AG707" s="108" t="str">
        <f t="shared" ref="AG707:AG770" si="173">IF(ISBLANK(O707),"NO",O707)</f>
        <v>NO</v>
      </c>
      <c r="AH707" s="108" t="str">
        <f t="shared" ref="AH707:AH770" si="174">IF(ISBLANK(C707),"O",VLOOKUP(C707,$BW$2:$BX$4,2,FALSE))</f>
        <v>O</v>
      </c>
      <c r="AI707" s="108" t="str">
        <f t="shared" ref="AI707:AI770" si="175">IF(ISBLANK(M707),"S",VLOOKUP(M707,$CA$2:$CB$3,2,FALSE))</f>
        <v>S</v>
      </c>
      <c r="AJ707" s="111">
        <f t="shared" ref="AJ707:AJ770" si="176">ROUND(SUM(I707+J707),0)</f>
        <v>0</v>
      </c>
      <c r="AK707" s="111">
        <f t="shared" ref="AK707:AK770" si="177">ROUND(H707,0)</f>
        <v>0</v>
      </c>
      <c r="AL707" s="111">
        <f t="shared" ref="AL707:AL770" si="178">ROUND(SUM(K707+L707),0)</f>
        <v>0</v>
      </c>
      <c r="AM707" s="114">
        <f t="shared" ref="AM707:AM770" si="179">IF(ISBLANK(W707),N707,W707)</f>
        <v>0</v>
      </c>
    </row>
    <row r="708" spans="1:39">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16" t="str">
        <f t="shared" si="165"/>
        <v/>
      </c>
      <c r="Z708" s="45" t="str">
        <f t="shared" si="166"/>
        <v/>
      </c>
      <c r="AA708" s="55" t="str">
        <f t="shared" si="167"/>
        <v>ES</v>
      </c>
      <c r="AB708" s="57" t="str">
        <f t="shared" si="168"/>
        <v>2</v>
      </c>
      <c r="AC708" s="55" t="str">
        <f t="shared" si="169"/>
        <v>Sin observaciones</v>
      </c>
      <c r="AD708" s="101" t="str">
        <f t="shared" si="170"/>
        <v>35</v>
      </c>
      <c r="AE708" s="101" t="str">
        <f t="shared" si="171"/>
        <v/>
      </c>
      <c r="AF708" s="108" t="str">
        <f t="shared" si="172"/>
        <v/>
      </c>
      <c r="AG708" s="108" t="str">
        <f t="shared" si="173"/>
        <v>NO</v>
      </c>
      <c r="AH708" s="108" t="str">
        <f t="shared" si="174"/>
        <v>O</v>
      </c>
      <c r="AI708" s="108" t="str">
        <f t="shared" si="175"/>
        <v>S</v>
      </c>
      <c r="AJ708" s="111">
        <f t="shared" si="176"/>
        <v>0</v>
      </c>
      <c r="AK708" s="111">
        <f t="shared" si="177"/>
        <v>0</v>
      </c>
      <c r="AL708" s="111">
        <f t="shared" si="178"/>
        <v>0</v>
      </c>
      <c r="AM708" s="114">
        <f t="shared" si="179"/>
        <v>0</v>
      </c>
    </row>
    <row r="709" spans="1:39">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16" t="str">
        <f t="shared" si="165"/>
        <v/>
      </c>
      <c r="Z709" s="45" t="str">
        <f t="shared" si="166"/>
        <v/>
      </c>
      <c r="AA709" s="55" t="str">
        <f t="shared" si="167"/>
        <v>ES</v>
      </c>
      <c r="AB709" s="57" t="str">
        <f t="shared" si="168"/>
        <v>2</v>
      </c>
      <c r="AC709" s="55" t="str">
        <f t="shared" si="169"/>
        <v>Sin observaciones</v>
      </c>
      <c r="AD709" s="101" t="str">
        <f t="shared" si="170"/>
        <v>35</v>
      </c>
      <c r="AE709" s="101" t="str">
        <f t="shared" si="171"/>
        <v/>
      </c>
      <c r="AF709" s="108" t="str">
        <f t="shared" si="172"/>
        <v/>
      </c>
      <c r="AG709" s="108" t="str">
        <f t="shared" si="173"/>
        <v>NO</v>
      </c>
      <c r="AH709" s="108" t="str">
        <f t="shared" si="174"/>
        <v>O</v>
      </c>
      <c r="AI709" s="108" t="str">
        <f t="shared" si="175"/>
        <v>S</v>
      </c>
      <c r="AJ709" s="111">
        <f t="shared" si="176"/>
        <v>0</v>
      </c>
      <c r="AK709" s="111">
        <f t="shared" si="177"/>
        <v>0</v>
      </c>
      <c r="AL709" s="111">
        <f t="shared" si="178"/>
        <v>0</v>
      </c>
      <c r="AM709" s="114">
        <f t="shared" si="179"/>
        <v>0</v>
      </c>
    </row>
    <row r="710" spans="1:39">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16" t="str">
        <f t="shared" si="165"/>
        <v/>
      </c>
      <c r="Z710" s="45" t="str">
        <f t="shared" si="166"/>
        <v/>
      </c>
      <c r="AA710" s="55" t="str">
        <f t="shared" si="167"/>
        <v>ES</v>
      </c>
      <c r="AB710" s="57" t="str">
        <f t="shared" si="168"/>
        <v>2</v>
      </c>
      <c r="AC710" s="55" t="str">
        <f t="shared" si="169"/>
        <v>Sin observaciones</v>
      </c>
      <c r="AD710" s="101" t="str">
        <f t="shared" si="170"/>
        <v>35</v>
      </c>
      <c r="AE710" s="101" t="str">
        <f t="shared" si="171"/>
        <v/>
      </c>
      <c r="AF710" s="108" t="str">
        <f t="shared" si="172"/>
        <v/>
      </c>
      <c r="AG710" s="108" t="str">
        <f t="shared" si="173"/>
        <v>NO</v>
      </c>
      <c r="AH710" s="108" t="str">
        <f t="shared" si="174"/>
        <v>O</v>
      </c>
      <c r="AI710" s="108" t="str">
        <f t="shared" si="175"/>
        <v>S</v>
      </c>
      <c r="AJ710" s="111">
        <f t="shared" si="176"/>
        <v>0</v>
      </c>
      <c r="AK710" s="111">
        <f t="shared" si="177"/>
        <v>0</v>
      </c>
      <c r="AL710" s="111">
        <f t="shared" si="178"/>
        <v>0</v>
      </c>
      <c r="AM710" s="114">
        <f t="shared" si="179"/>
        <v>0</v>
      </c>
    </row>
    <row r="711" spans="1:39">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16" t="str">
        <f t="shared" si="165"/>
        <v/>
      </c>
      <c r="Z711" s="45" t="str">
        <f t="shared" si="166"/>
        <v/>
      </c>
      <c r="AA711" s="55" t="str">
        <f t="shared" si="167"/>
        <v>ES</v>
      </c>
      <c r="AB711" s="57" t="str">
        <f t="shared" si="168"/>
        <v>2</v>
      </c>
      <c r="AC711" s="55" t="str">
        <f t="shared" si="169"/>
        <v>Sin observaciones</v>
      </c>
      <c r="AD711" s="101" t="str">
        <f t="shared" si="170"/>
        <v>35</v>
      </c>
      <c r="AE711" s="101" t="str">
        <f t="shared" si="171"/>
        <v/>
      </c>
      <c r="AF711" s="108" t="str">
        <f t="shared" si="172"/>
        <v/>
      </c>
      <c r="AG711" s="108" t="str">
        <f t="shared" si="173"/>
        <v>NO</v>
      </c>
      <c r="AH711" s="108" t="str">
        <f t="shared" si="174"/>
        <v>O</v>
      </c>
      <c r="AI711" s="108" t="str">
        <f t="shared" si="175"/>
        <v>S</v>
      </c>
      <c r="AJ711" s="111">
        <f t="shared" si="176"/>
        <v>0</v>
      </c>
      <c r="AK711" s="111">
        <f t="shared" si="177"/>
        <v>0</v>
      </c>
      <c r="AL711" s="111">
        <f t="shared" si="178"/>
        <v>0</v>
      </c>
      <c r="AM711" s="114">
        <f t="shared" si="179"/>
        <v>0</v>
      </c>
    </row>
    <row r="712" spans="1:39">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16" t="str">
        <f t="shared" si="165"/>
        <v/>
      </c>
      <c r="Z712" s="45" t="str">
        <f t="shared" si="166"/>
        <v/>
      </c>
      <c r="AA712" s="55" t="str">
        <f t="shared" si="167"/>
        <v>ES</v>
      </c>
      <c r="AB712" s="57" t="str">
        <f t="shared" si="168"/>
        <v>2</v>
      </c>
      <c r="AC712" s="55" t="str">
        <f t="shared" si="169"/>
        <v>Sin observaciones</v>
      </c>
      <c r="AD712" s="101" t="str">
        <f t="shared" si="170"/>
        <v>35</v>
      </c>
      <c r="AE712" s="101" t="str">
        <f t="shared" si="171"/>
        <v/>
      </c>
      <c r="AF712" s="108" t="str">
        <f t="shared" si="172"/>
        <v/>
      </c>
      <c r="AG712" s="108" t="str">
        <f t="shared" si="173"/>
        <v>NO</v>
      </c>
      <c r="AH712" s="108" t="str">
        <f t="shared" si="174"/>
        <v>O</v>
      </c>
      <c r="AI712" s="108" t="str">
        <f t="shared" si="175"/>
        <v>S</v>
      </c>
      <c r="AJ712" s="111">
        <f t="shared" si="176"/>
        <v>0</v>
      </c>
      <c r="AK712" s="111">
        <f t="shared" si="177"/>
        <v>0</v>
      </c>
      <c r="AL712" s="111">
        <f t="shared" si="178"/>
        <v>0</v>
      </c>
      <c r="AM712" s="114">
        <f t="shared" si="179"/>
        <v>0</v>
      </c>
    </row>
    <row r="713" spans="1:39">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16" t="str">
        <f t="shared" si="165"/>
        <v/>
      </c>
      <c r="Z713" s="45" t="str">
        <f t="shared" si="166"/>
        <v/>
      </c>
      <c r="AA713" s="55" t="str">
        <f t="shared" si="167"/>
        <v>ES</v>
      </c>
      <c r="AB713" s="57" t="str">
        <f t="shared" si="168"/>
        <v>2</v>
      </c>
      <c r="AC713" s="55" t="str">
        <f t="shared" si="169"/>
        <v>Sin observaciones</v>
      </c>
      <c r="AD713" s="101" t="str">
        <f t="shared" si="170"/>
        <v>35</v>
      </c>
      <c r="AE713" s="101" t="str">
        <f t="shared" si="171"/>
        <v/>
      </c>
      <c r="AF713" s="108" t="str">
        <f t="shared" si="172"/>
        <v/>
      </c>
      <c r="AG713" s="108" t="str">
        <f t="shared" si="173"/>
        <v>NO</v>
      </c>
      <c r="AH713" s="108" t="str">
        <f t="shared" si="174"/>
        <v>O</v>
      </c>
      <c r="AI713" s="108" t="str">
        <f t="shared" si="175"/>
        <v>S</v>
      </c>
      <c r="AJ713" s="111">
        <f t="shared" si="176"/>
        <v>0</v>
      </c>
      <c r="AK713" s="111">
        <f t="shared" si="177"/>
        <v>0</v>
      </c>
      <c r="AL713" s="111">
        <f t="shared" si="178"/>
        <v>0</v>
      </c>
      <c r="AM713" s="114">
        <f t="shared" si="179"/>
        <v>0</v>
      </c>
    </row>
    <row r="714" spans="1:39">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16" t="str">
        <f t="shared" si="165"/>
        <v/>
      </c>
      <c r="Z714" s="45" t="str">
        <f t="shared" si="166"/>
        <v/>
      </c>
      <c r="AA714" s="55" t="str">
        <f t="shared" si="167"/>
        <v>ES</v>
      </c>
      <c r="AB714" s="57" t="str">
        <f t="shared" si="168"/>
        <v>2</v>
      </c>
      <c r="AC714" s="55" t="str">
        <f t="shared" si="169"/>
        <v>Sin observaciones</v>
      </c>
      <c r="AD714" s="101" t="str">
        <f t="shared" si="170"/>
        <v>35</v>
      </c>
      <c r="AE714" s="101" t="str">
        <f t="shared" si="171"/>
        <v/>
      </c>
      <c r="AF714" s="108" t="str">
        <f t="shared" si="172"/>
        <v/>
      </c>
      <c r="AG714" s="108" t="str">
        <f t="shared" si="173"/>
        <v>NO</v>
      </c>
      <c r="AH714" s="108" t="str">
        <f t="shared" si="174"/>
        <v>O</v>
      </c>
      <c r="AI714" s="108" t="str">
        <f t="shared" si="175"/>
        <v>S</v>
      </c>
      <c r="AJ714" s="111">
        <f t="shared" si="176"/>
        <v>0</v>
      </c>
      <c r="AK714" s="111">
        <f t="shared" si="177"/>
        <v>0</v>
      </c>
      <c r="AL714" s="111">
        <f t="shared" si="178"/>
        <v>0</v>
      </c>
      <c r="AM714" s="114">
        <f t="shared" si="179"/>
        <v>0</v>
      </c>
    </row>
    <row r="715" spans="1:39">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16" t="str">
        <f t="shared" si="165"/>
        <v/>
      </c>
      <c r="Z715" s="45" t="str">
        <f t="shared" si="166"/>
        <v/>
      </c>
      <c r="AA715" s="55" t="str">
        <f t="shared" si="167"/>
        <v>ES</v>
      </c>
      <c r="AB715" s="57" t="str">
        <f t="shared" si="168"/>
        <v>2</v>
      </c>
      <c r="AC715" s="55" t="str">
        <f t="shared" si="169"/>
        <v>Sin observaciones</v>
      </c>
      <c r="AD715" s="101" t="str">
        <f t="shared" si="170"/>
        <v>35</v>
      </c>
      <c r="AE715" s="101" t="str">
        <f t="shared" si="171"/>
        <v/>
      </c>
      <c r="AF715" s="108" t="str">
        <f t="shared" si="172"/>
        <v/>
      </c>
      <c r="AG715" s="108" t="str">
        <f t="shared" si="173"/>
        <v>NO</v>
      </c>
      <c r="AH715" s="108" t="str">
        <f t="shared" si="174"/>
        <v>O</v>
      </c>
      <c r="AI715" s="108" t="str">
        <f t="shared" si="175"/>
        <v>S</v>
      </c>
      <c r="AJ715" s="111">
        <f t="shared" si="176"/>
        <v>0</v>
      </c>
      <c r="AK715" s="111">
        <f t="shared" si="177"/>
        <v>0</v>
      </c>
      <c r="AL715" s="111">
        <f t="shared" si="178"/>
        <v>0</v>
      </c>
      <c r="AM715" s="114">
        <f t="shared" si="179"/>
        <v>0</v>
      </c>
    </row>
    <row r="716" spans="1:39">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16" t="str">
        <f t="shared" si="165"/>
        <v/>
      </c>
      <c r="Z716" s="45" t="str">
        <f t="shared" si="166"/>
        <v/>
      </c>
      <c r="AA716" s="55" t="str">
        <f t="shared" si="167"/>
        <v>ES</v>
      </c>
      <c r="AB716" s="57" t="str">
        <f t="shared" si="168"/>
        <v>2</v>
      </c>
      <c r="AC716" s="55" t="str">
        <f t="shared" si="169"/>
        <v>Sin observaciones</v>
      </c>
      <c r="AD716" s="101" t="str">
        <f t="shared" si="170"/>
        <v>35</v>
      </c>
      <c r="AE716" s="101" t="str">
        <f t="shared" si="171"/>
        <v/>
      </c>
      <c r="AF716" s="108" t="str">
        <f t="shared" si="172"/>
        <v/>
      </c>
      <c r="AG716" s="108" t="str">
        <f t="shared" si="173"/>
        <v>NO</v>
      </c>
      <c r="AH716" s="108" t="str">
        <f t="shared" si="174"/>
        <v>O</v>
      </c>
      <c r="AI716" s="108" t="str">
        <f t="shared" si="175"/>
        <v>S</v>
      </c>
      <c r="AJ716" s="111">
        <f t="shared" si="176"/>
        <v>0</v>
      </c>
      <c r="AK716" s="111">
        <f t="shared" si="177"/>
        <v>0</v>
      </c>
      <c r="AL716" s="111">
        <f t="shared" si="178"/>
        <v>0</v>
      </c>
      <c r="AM716" s="114">
        <f t="shared" si="179"/>
        <v>0</v>
      </c>
    </row>
    <row r="717" spans="1:39">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16" t="str">
        <f t="shared" si="165"/>
        <v/>
      </c>
      <c r="Z717" s="45" t="str">
        <f t="shared" si="166"/>
        <v/>
      </c>
      <c r="AA717" s="55" t="str">
        <f t="shared" si="167"/>
        <v>ES</v>
      </c>
      <c r="AB717" s="57" t="str">
        <f t="shared" si="168"/>
        <v>2</v>
      </c>
      <c r="AC717" s="55" t="str">
        <f t="shared" si="169"/>
        <v>Sin observaciones</v>
      </c>
      <c r="AD717" s="101" t="str">
        <f t="shared" si="170"/>
        <v>35</v>
      </c>
      <c r="AE717" s="101" t="str">
        <f t="shared" si="171"/>
        <v/>
      </c>
      <c r="AF717" s="108" t="str">
        <f t="shared" si="172"/>
        <v/>
      </c>
      <c r="AG717" s="108" t="str">
        <f t="shared" si="173"/>
        <v>NO</v>
      </c>
      <c r="AH717" s="108" t="str">
        <f t="shared" si="174"/>
        <v>O</v>
      </c>
      <c r="AI717" s="108" t="str">
        <f t="shared" si="175"/>
        <v>S</v>
      </c>
      <c r="AJ717" s="111">
        <f t="shared" si="176"/>
        <v>0</v>
      </c>
      <c r="AK717" s="111">
        <f t="shared" si="177"/>
        <v>0</v>
      </c>
      <c r="AL717" s="111">
        <f t="shared" si="178"/>
        <v>0</v>
      </c>
      <c r="AM717" s="114">
        <f t="shared" si="179"/>
        <v>0</v>
      </c>
    </row>
    <row r="718" spans="1:39">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16" t="str">
        <f t="shared" si="165"/>
        <v/>
      </c>
      <c r="Z718" s="45" t="str">
        <f t="shared" si="166"/>
        <v/>
      </c>
      <c r="AA718" s="55" t="str">
        <f t="shared" si="167"/>
        <v>ES</v>
      </c>
      <c r="AB718" s="57" t="str">
        <f t="shared" si="168"/>
        <v>2</v>
      </c>
      <c r="AC718" s="55" t="str">
        <f t="shared" si="169"/>
        <v>Sin observaciones</v>
      </c>
      <c r="AD718" s="101" t="str">
        <f t="shared" si="170"/>
        <v>35</v>
      </c>
      <c r="AE718" s="101" t="str">
        <f t="shared" si="171"/>
        <v/>
      </c>
      <c r="AF718" s="108" t="str">
        <f t="shared" si="172"/>
        <v/>
      </c>
      <c r="AG718" s="108" t="str">
        <f t="shared" si="173"/>
        <v>NO</v>
      </c>
      <c r="AH718" s="108" t="str">
        <f t="shared" si="174"/>
        <v>O</v>
      </c>
      <c r="AI718" s="108" t="str">
        <f t="shared" si="175"/>
        <v>S</v>
      </c>
      <c r="AJ718" s="111">
        <f t="shared" si="176"/>
        <v>0</v>
      </c>
      <c r="AK718" s="111">
        <f t="shared" si="177"/>
        <v>0</v>
      </c>
      <c r="AL718" s="111">
        <f t="shared" si="178"/>
        <v>0</v>
      </c>
      <c r="AM718" s="114">
        <f t="shared" si="179"/>
        <v>0</v>
      </c>
    </row>
    <row r="719" spans="1:39">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16" t="str">
        <f t="shared" si="165"/>
        <v/>
      </c>
      <c r="Z719" s="45" t="str">
        <f t="shared" si="166"/>
        <v/>
      </c>
      <c r="AA719" s="55" t="str">
        <f t="shared" si="167"/>
        <v>ES</v>
      </c>
      <c r="AB719" s="57" t="str">
        <f t="shared" si="168"/>
        <v>2</v>
      </c>
      <c r="AC719" s="55" t="str">
        <f t="shared" si="169"/>
        <v>Sin observaciones</v>
      </c>
      <c r="AD719" s="101" t="str">
        <f t="shared" si="170"/>
        <v>35</v>
      </c>
      <c r="AE719" s="101" t="str">
        <f t="shared" si="171"/>
        <v/>
      </c>
      <c r="AF719" s="108" t="str">
        <f t="shared" si="172"/>
        <v/>
      </c>
      <c r="AG719" s="108" t="str">
        <f t="shared" si="173"/>
        <v>NO</v>
      </c>
      <c r="AH719" s="108" t="str">
        <f t="shared" si="174"/>
        <v>O</v>
      </c>
      <c r="AI719" s="108" t="str">
        <f t="shared" si="175"/>
        <v>S</v>
      </c>
      <c r="AJ719" s="111">
        <f t="shared" si="176"/>
        <v>0</v>
      </c>
      <c r="AK719" s="111">
        <f t="shared" si="177"/>
        <v>0</v>
      </c>
      <c r="AL719" s="111">
        <f t="shared" si="178"/>
        <v>0</v>
      </c>
      <c r="AM719" s="114">
        <f t="shared" si="179"/>
        <v>0</v>
      </c>
    </row>
    <row r="720" spans="1:39">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16" t="str">
        <f t="shared" si="165"/>
        <v/>
      </c>
      <c r="Z720" s="45" t="str">
        <f t="shared" si="166"/>
        <v/>
      </c>
      <c r="AA720" s="55" t="str">
        <f t="shared" si="167"/>
        <v>ES</v>
      </c>
      <c r="AB720" s="57" t="str">
        <f t="shared" si="168"/>
        <v>2</v>
      </c>
      <c r="AC720" s="55" t="str">
        <f t="shared" si="169"/>
        <v>Sin observaciones</v>
      </c>
      <c r="AD720" s="101" t="str">
        <f t="shared" si="170"/>
        <v>35</v>
      </c>
      <c r="AE720" s="101" t="str">
        <f t="shared" si="171"/>
        <v/>
      </c>
      <c r="AF720" s="108" t="str">
        <f t="shared" si="172"/>
        <v/>
      </c>
      <c r="AG720" s="108" t="str">
        <f t="shared" si="173"/>
        <v>NO</v>
      </c>
      <c r="AH720" s="108" t="str">
        <f t="shared" si="174"/>
        <v>O</v>
      </c>
      <c r="AI720" s="108" t="str">
        <f t="shared" si="175"/>
        <v>S</v>
      </c>
      <c r="AJ720" s="111">
        <f t="shared" si="176"/>
        <v>0</v>
      </c>
      <c r="AK720" s="111">
        <f t="shared" si="177"/>
        <v>0</v>
      </c>
      <c r="AL720" s="111">
        <f t="shared" si="178"/>
        <v>0</v>
      </c>
      <c r="AM720" s="114">
        <f t="shared" si="179"/>
        <v>0</v>
      </c>
    </row>
    <row r="721" spans="1:39">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16" t="str">
        <f t="shared" si="165"/>
        <v/>
      </c>
      <c r="Z721" s="45" t="str">
        <f t="shared" si="166"/>
        <v/>
      </c>
      <c r="AA721" s="55" t="str">
        <f t="shared" si="167"/>
        <v>ES</v>
      </c>
      <c r="AB721" s="57" t="str">
        <f t="shared" si="168"/>
        <v>2</v>
      </c>
      <c r="AC721" s="55" t="str">
        <f t="shared" si="169"/>
        <v>Sin observaciones</v>
      </c>
      <c r="AD721" s="101" t="str">
        <f t="shared" si="170"/>
        <v>35</v>
      </c>
      <c r="AE721" s="101" t="str">
        <f t="shared" si="171"/>
        <v/>
      </c>
      <c r="AF721" s="108" t="str">
        <f t="shared" si="172"/>
        <v/>
      </c>
      <c r="AG721" s="108" t="str">
        <f t="shared" si="173"/>
        <v>NO</v>
      </c>
      <c r="AH721" s="108" t="str">
        <f t="shared" si="174"/>
        <v>O</v>
      </c>
      <c r="AI721" s="108" t="str">
        <f t="shared" si="175"/>
        <v>S</v>
      </c>
      <c r="AJ721" s="111">
        <f t="shared" si="176"/>
        <v>0</v>
      </c>
      <c r="AK721" s="111">
        <f t="shared" si="177"/>
        <v>0</v>
      </c>
      <c r="AL721" s="111">
        <f t="shared" si="178"/>
        <v>0</v>
      </c>
      <c r="AM721" s="114">
        <f t="shared" si="179"/>
        <v>0</v>
      </c>
    </row>
    <row r="722" spans="1:39">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16" t="str">
        <f t="shared" si="165"/>
        <v/>
      </c>
      <c r="Z722" s="45" t="str">
        <f t="shared" si="166"/>
        <v/>
      </c>
      <c r="AA722" s="55" t="str">
        <f t="shared" si="167"/>
        <v>ES</v>
      </c>
      <c r="AB722" s="57" t="str">
        <f t="shared" si="168"/>
        <v>2</v>
      </c>
      <c r="AC722" s="55" t="str">
        <f t="shared" si="169"/>
        <v>Sin observaciones</v>
      </c>
      <c r="AD722" s="101" t="str">
        <f t="shared" si="170"/>
        <v>35</v>
      </c>
      <c r="AE722" s="101" t="str">
        <f t="shared" si="171"/>
        <v/>
      </c>
      <c r="AF722" s="108" t="str">
        <f t="shared" si="172"/>
        <v/>
      </c>
      <c r="AG722" s="108" t="str">
        <f t="shared" si="173"/>
        <v>NO</v>
      </c>
      <c r="AH722" s="108" t="str">
        <f t="shared" si="174"/>
        <v>O</v>
      </c>
      <c r="AI722" s="108" t="str">
        <f t="shared" si="175"/>
        <v>S</v>
      </c>
      <c r="AJ722" s="111">
        <f t="shared" si="176"/>
        <v>0</v>
      </c>
      <c r="AK722" s="111">
        <f t="shared" si="177"/>
        <v>0</v>
      </c>
      <c r="AL722" s="111">
        <f t="shared" si="178"/>
        <v>0</v>
      </c>
      <c r="AM722" s="114">
        <f t="shared" si="179"/>
        <v>0</v>
      </c>
    </row>
    <row r="723" spans="1:39">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16" t="str">
        <f t="shared" si="165"/>
        <v/>
      </c>
      <c r="Z723" s="45" t="str">
        <f t="shared" si="166"/>
        <v/>
      </c>
      <c r="AA723" s="55" t="str">
        <f t="shared" si="167"/>
        <v>ES</v>
      </c>
      <c r="AB723" s="57" t="str">
        <f t="shared" si="168"/>
        <v>2</v>
      </c>
      <c r="AC723" s="55" t="str">
        <f t="shared" si="169"/>
        <v>Sin observaciones</v>
      </c>
      <c r="AD723" s="101" t="str">
        <f t="shared" si="170"/>
        <v>35</v>
      </c>
      <c r="AE723" s="101" t="str">
        <f t="shared" si="171"/>
        <v/>
      </c>
      <c r="AF723" s="108" t="str">
        <f t="shared" si="172"/>
        <v/>
      </c>
      <c r="AG723" s="108" t="str">
        <f t="shared" si="173"/>
        <v>NO</v>
      </c>
      <c r="AH723" s="108" t="str">
        <f t="shared" si="174"/>
        <v>O</v>
      </c>
      <c r="AI723" s="108" t="str">
        <f t="shared" si="175"/>
        <v>S</v>
      </c>
      <c r="AJ723" s="111">
        <f t="shared" si="176"/>
        <v>0</v>
      </c>
      <c r="AK723" s="111">
        <f t="shared" si="177"/>
        <v>0</v>
      </c>
      <c r="AL723" s="111">
        <f t="shared" si="178"/>
        <v>0</v>
      </c>
      <c r="AM723" s="114">
        <f t="shared" si="179"/>
        <v>0</v>
      </c>
    </row>
    <row r="724" spans="1:39">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16" t="str">
        <f t="shared" si="165"/>
        <v/>
      </c>
      <c r="Z724" s="45" t="str">
        <f t="shared" si="166"/>
        <v/>
      </c>
      <c r="AA724" s="55" t="str">
        <f t="shared" si="167"/>
        <v>ES</v>
      </c>
      <c r="AB724" s="57" t="str">
        <f t="shared" si="168"/>
        <v>2</v>
      </c>
      <c r="AC724" s="55" t="str">
        <f t="shared" si="169"/>
        <v>Sin observaciones</v>
      </c>
      <c r="AD724" s="101" t="str">
        <f t="shared" si="170"/>
        <v>35</v>
      </c>
      <c r="AE724" s="101" t="str">
        <f t="shared" si="171"/>
        <v/>
      </c>
      <c r="AF724" s="108" t="str">
        <f t="shared" si="172"/>
        <v/>
      </c>
      <c r="AG724" s="108" t="str">
        <f t="shared" si="173"/>
        <v>NO</v>
      </c>
      <c r="AH724" s="108" t="str">
        <f t="shared" si="174"/>
        <v>O</v>
      </c>
      <c r="AI724" s="108" t="str">
        <f t="shared" si="175"/>
        <v>S</v>
      </c>
      <c r="AJ724" s="111">
        <f t="shared" si="176"/>
        <v>0</v>
      </c>
      <c r="AK724" s="111">
        <f t="shared" si="177"/>
        <v>0</v>
      </c>
      <c r="AL724" s="111">
        <f t="shared" si="178"/>
        <v>0</v>
      </c>
      <c r="AM724" s="114">
        <f t="shared" si="179"/>
        <v>0</v>
      </c>
    </row>
    <row r="725" spans="1:39">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16" t="str">
        <f t="shared" si="165"/>
        <v/>
      </c>
      <c r="Z725" s="45" t="str">
        <f t="shared" si="166"/>
        <v/>
      </c>
      <c r="AA725" s="55" t="str">
        <f t="shared" si="167"/>
        <v>ES</v>
      </c>
      <c r="AB725" s="57" t="str">
        <f t="shared" si="168"/>
        <v>2</v>
      </c>
      <c r="AC725" s="55" t="str">
        <f t="shared" si="169"/>
        <v>Sin observaciones</v>
      </c>
      <c r="AD725" s="101" t="str">
        <f t="shared" si="170"/>
        <v>35</v>
      </c>
      <c r="AE725" s="101" t="str">
        <f t="shared" si="171"/>
        <v/>
      </c>
      <c r="AF725" s="108" t="str">
        <f t="shared" si="172"/>
        <v/>
      </c>
      <c r="AG725" s="108" t="str">
        <f t="shared" si="173"/>
        <v>NO</v>
      </c>
      <c r="AH725" s="108" t="str">
        <f t="shared" si="174"/>
        <v>O</v>
      </c>
      <c r="AI725" s="108" t="str">
        <f t="shared" si="175"/>
        <v>S</v>
      </c>
      <c r="AJ725" s="111">
        <f t="shared" si="176"/>
        <v>0</v>
      </c>
      <c r="AK725" s="111">
        <f t="shared" si="177"/>
        <v>0</v>
      </c>
      <c r="AL725" s="111">
        <f t="shared" si="178"/>
        <v>0</v>
      </c>
      <c r="AM725" s="114">
        <f t="shared" si="179"/>
        <v>0</v>
      </c>
    </row>
    <row r="726" spans="1:39">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16" t="str">
        <f t="shared" si="165"/>
        <v/>
      </c>
      <c r="Z726" s="45" t="str">
        <f t="shared" si="166"/>
        <v/>
      </c>
      <c r="AA726" s="55" t="str">
        <f t="shared" si="167"/>
        <v>ES</v>
      </c>
      <c r="AB726" s="57" t="str">
        <f t="shared" si="168"/>
        <v>2</v>
      </c>
      <c r="AC726" s="55" t="str">
        <f t="shared" si="169"/>
        <v>Sin observaciones</v>
      </c>
      <c r="AD726" s="101" t="str">
        <f t="shared" si="170"/>
        <v>35</v>
      </c>
      <c r="AE726" s="101" t="str">
        <f t="shared" si="171"/>
        <v/>
      </c>
      <c r="AF726" s="108" t="str">
        <f t="shared" si="172"/>
        <v/>
      </c>
      <c r="AG726" s="108" t="str">
        <f t="shared" si="173"/>
        <v>NO</v>
      </c>
      <c r="AH726" s="108" t="str">
        <f t="shared" si="174"/>
        <v>O</v>
      </c>
      <c r="AI726" s="108" t="str">
        <f t="shared" si="175"/>
        <v>S</v>
      </c>
      <c r="AJ726" s="111">
        <f t="shared" si="176"/>
        <v>0</v>
      </c>
      <c r="AK726" s="111">
        <f t="shared" si="177"/>
        <v>0</v>
      </c>
      <c r="AL726" s="111">
        <f t="shared" si="178"/>
        <v>0</v>
      </c>
      <c r="AM726" s="114">
        <f t="shared" si="179"/>
        <v>0</v>
      </c>
    </row>
    <row r="727" spans="1:39">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16" t="str">
        <f t="shared" si="165"/>
        <v/>
      </c>
      <c r="Z727" s="45" t="str">
        <f t="shared" si="166"/>
        <v/>
      </c>
      <c r="AA727" s="55" t="str">
        <f t="shared" si="167"/>
        <v>ES</v>
      </c>
      <c r="AB727" s="57" t="str">
        <f t="shared" si="168"/>
        <v>2</v>
      </c>
      <c r="AC727" s="55" t="str">
        <f t="shared" si="169"/>
        <v>Sin observaciones</v>
      </c>
      <c r="AD727" s="101" t="str">
        <f t="shared" si="170"/>
        <v>35</v>
      </c>
      <c r="AE727" s="101" t="str">
        <f t="shared" si="171"/>
        <v/>
      </c>
      <c r="AF727" s="108" t="str">
        <f t="shared" si="172"/>
        <v/>
      </c>
      <c r="AG727" s="108" t="str">
        <f t="shared" si="173"/>
        <v>NO</v>
      </c>
      <c r="AH727" s="108" t="str">
        <f t="shared" si="174"/>
        <v>O</v>
      </c>
      <c r="AI727" s="108" t="str">
        <f t="shared" si="175"/>
        <v>S</v>
      </c>
      <c r="AJ727" s="111">
        <f t="shared" si="176"/>
        <v>0</v>
      </c>
      <c r="AK727" s="111">
        <f t="shared" si="177"/>
        <v>0</v>
      </c>
      <c r="AL727" s="111">
        <f t="shared" si="178"/>
        <v>0</v>
      </c>
      <c r="AM727" s="114">
        <f t="shared" si="179"/>
        <v>0</v>
      </c>
    </row>
    <row r="728" spans="1:39">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16" t="str">
        <f t="shared" si="165"/>
        <v/>
      </c>
      <c r="Z728" s="45" t="str">
        <f t="shared" si="166"/>
        <v/>
      </c>
      <c r="AA728" s="55" t="str">
        <f t="shared" si="167"/>
        <v>ES</v>
      </c>
      <c r="AB728" s="57" t="str">
        <f t="shared" si="168"/>
        <v>2</v>
      </c>
      <c r="AC728" s="55" t="str">
        <f t="shared" si="169"/>
        <v>Sin observaciones</v>
      </c>
      <c r="AD728" s="101" t="str">
        <f t="shared" si="170"/>
        <v>35</v>
      </c>
      <c r="AE728" s="101" t="str">
        <f t="shared" si="171"/>
        <v/>
      </c>
      <c r="AF728" s="108" t="str">
        <f t="shared" si="172"/>
        <v/>
      </c>
      <c r="AG728" s="108" t="str">
        <f t="shared" si="173"/>
        <v>NO</v>
      </c>
      <c r="AH728" s="108" t="str">
        <f t="shared" si="174"/>
        <v>O</v>
      </c>
      <c r="AI728" s="108" t="str">
        <f t="shared" si="175"/>
        <v>S</v>
      </c>
      <c r="AJ728" s="111">
        <f t="shared" si="176"/>
        <v>0</v>
      </c>
      <c r="AK728" s="111">
        <f t="shared" si="177"/>
        <v>0</v>
      </c>
      <c r="AL728" s="111">
        <f t="shared" si="178"/>
        <v>0</v>
      </c>
      <c r="AM728" s="114">
        <f t="shared" si="179"/>
        <v>0</v>
      </c>
    </row>
    <row r="729" spans="1:39">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16" t="str">
        <f t="shared" si="165"/>
        <v/>
      </c>
      <c r="Z729" s="45" t="str">
        <f t="shared" si="166"/>
        <v/>
      </c>
      <c r="AA729" s="55" t="str">
        <f t="shared" si="167"/>
        <v>ES</v>
      </c>
      <c r="AB729" s="57" t="str">
        <f t="shared" si="168"/>
        <v>2</v>
      </c>
      <c r="AC729" s="55" t="str">
        <f t="shared" si="169"/>
        <v>Sin observaciones</v>
      </c>
      <c r="AD729" s="101" t="str">
        <f t="shared" si="170"/>
        <v>35</v>
      </c>
      <c r="AE729" s="101" t="str">
        <f t="shared" si="171"/>
        <v/>
      </c>
      <c r="AF729" s="108" t="str">
        <f t="shared" si="172"/>
        <v/>
      </c>
      <c r="AG729" s="108" t="str">
        <f t="shared" si="173"/>
        <v>NO</v>
      </c>
      <c r="AH729" s="108" t="str">
        <f t="shared" si="174"/>
        <v>O</v>
      </c>
      <c r="AI729" s="108" t="str">
        <f t="shared" si="175"/>
        <v>S</v>
      </c>
      <c r="AJ729" s="111">
        <f t="shared" si="176"/>
        <v>0</v>
      </c>
      <c r="AK729" s="111">
        <f t="shared" si="177"/>
        <v>0</v>
      </c>
      <c r="AL729" s="111">
        <f t="shared" si="178"/>
        <v>0</v>
      </c>
      <c r="AM729" s="114">
        <f t="shared" si="179"/>
        <v>0</v>
      </c>
    </row>
    <row r="730" spans="1:39">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16" t="str">
        <f t="shared" si="165"/>
        <v/>
      </c>
      <c r="Z730" s="45" t="str">
        <f t="shared" si="166"/>
        <v/>
      </c>
      <c r="AA730" s="55" t="str">
        <f t="shared" si="167"/>
        <v>ES</v>
      </c>
      <c r="AB730" s="57" t="str">
        <f t="shared" si="168"/>
        <v>2</v>
      </c>
      <c r="AC730" s="55" t="str">
        <f t="shared" si="169"/>
        <v>Sin observaciones</v>
      </c>
      <c r="AD730" s="101" t="str">
        <f t="shared" si="170"/>
        <v>35</v>
      </c>
      <c r="AE730" s="101" t="str">
        <f t="shared" si="171"/>
        <v/>
      </c>
      <c r="AF730" s="108" t="str">
        <f t="shared" si="172"/>
        <v/>
      </c>
      <c r="AG730" s="108" t="str">
        <f t="shared" si="173"/>
        <v>NO</v>
      </c>
      <c r="AH730" s="108" t="str">
        <f t="shared" si="174"/>
        <v>O</v>
      </c>
      <c r="AI730" s="108" t="str">
        <f t="shared" si="175"/>
        <v>S</v>
      </c>
      <c r="AJ730" s="111">
        <f t="shared" si="176"/>
        <v>0</v>
      </c>
      <c r="AK730" s="111">
        <f t="shared" si="177"/>
        <v>0</v>
      </c>
      <c r="AL730" s="111">
        <f t="shared" si="178"/>
        <v>0</v>
      </c>
      <c r="AM730" s="114">
        <f t="shared" si="179"/>
        <v>0</v>
      </c>
    </row>
    <row r="731" spans="1:39">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16" t="str">
        <f t="shared" si="165"/>
        <v/>
      </c>
      <c r="Z731" s="45" t="str">
        <f t="shared" si="166"/>
        <v/>
      </c>
      <c r="AA731" s="55" t="str">
        <f t="shared" si="167"/>
        <v>ES</v>
      </c>
      <c r="AB731" s="57" t="str">
        <f t="shared" si="168"/>
        <v>2</v>
      </c>
      <c r="AC731" s="55" t="str">
        <f t="shared" si="169"/>
        <v>Sin observaciones</v>
      </c>
      <c r="AD731" s="101" t="str">
        <f t="shared" si="170"/>
        <v>35</v>
      </c>
      <c r="AE731" s="101" t="str">
        <f t="shared" si="171"/>
        <v/>
      </c>
      <c r="AF731" s="108" t="str">
        <f t="shared" si="172"/>
        <v/>
      </c>
      <c r="AG731" s="108" t="str">
        <f t="shared" si="173"/>
        <v>NO</v>
      </c>
      <c r="AH731" s="108" t="str">
        <f t="shared" si="174"/>
        <v>O</v>
      </c>
      <c r="AI731" s="108" t="str">
        <f t="shared" si="175"/>
        <v>S</v>
      </c>
      <c r="AJ731" s="111">
        <f t="shared" si="176"/>
        <v>0</v>
      </c>
      <c r="AK731" s="111">
        <f t="shared" si="177"/>
        <v>0</v>
      </c>
      <c r="AL731" s="111">
        <f t="shared" si="178"/>
        <v>0</v>
      </c>
      <c r="AM731" s="114">
        <f t="shared" si="179"/>
        <v>0</v>
      </c>
    </row>
    <row r="732" spans="1:39">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16" t="str">
        <f t="shared" si="165"/>
        <v/>
      </c>
      <c r="Z732" s="45" t="str">
        <f t="shared" si="166"/>
        <v/>
      </c>
      <c r="AA732" s="55" t="str">
        <f t="shared" si="167"/>
        <v>ES</v>
      </c>
      <c r="AB732" s="57" t="str">
        <f t="shared" si="168"/>
        <v>2</v>
      </c>
      <c r="AC732" s="55" t="str">
        <f t="shared" si="169"/>
        <v>Sin observaciones</v>
      </c>
      <c r="AD732" s="101" t="str">
        <f t="shared" si="170"/>
        <v>35</v>
      </c>
      <c r="AE732" s="101" t="str">
        <f t="shared" si="171"/>
        <v/>
      </c>
      <c r="AF732" s="108" t="str">
        <f t="shared" si="172"/>
        <v/>
      </c>
      <c r="AG732" s="108" t="str">
        <f t="shared" si="173"/>
        <v>NO</v>
      </c>
      <c r="AH732" s="108" t="str">
        <f t="shared" si="174"/>
        <v>O</v>
      </c>
      <c r="AI732" s="108" t="str">
        <f t="shared" si="175"/>
        <v>S</v>
      </c>
      <c r="AJ732" s="111">
        <f t="shared" si="176"/>
        <v>0</v>
      </c>
      <c r="AK732" s="111">
        <f t="shared" si="177"/>
        <v>0</v>
      </c>
      <c r="AL732" s="111">
        <f t="shared" si="178"/>
        <v>0</v>
      </c>
      <c r="AM732" s="114">
        <f t="shared" si="179"/>
        <v>0</v>
      </c>
    </row>
    <row r="733" spans="1:39">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16" t="str">
        <f t="shared" si="165"/>
        <v/>
      </c>
      <c r="Z733" s="45" t="str">
        <f t="shared" si="166"/>
        <v/>
      </c>
      <c r="AA733" s="55" t="str">
        <f t="shared" si="167"/>
        <v>ES</v>
      </c>
      <c r="AB733" s="57" t="str">
        <f t="shared" si="168"/>
        <v>2</v>
      </c>
      <c r="AC733" s="55" t="str">
        <f t="shared" si="169"/>
        <v>Sin observaciones</v>
      </c>
      <c r="AD733" s="101" t="str">
        <f t="shared" si="170"/>
        <v>35</v>
      </c>
      <c r="AE733" s="101" t="str">
        <f t="shared" si="171"/>
        <v/>
      </c>
      <c r="AF733" s="108" t="str">
        <f t="shared" si="172"/>
        <v/>
      </c>
      <c r="AG733" s="108" t="str">
        <f t="shared" si="173"/>
        <v>NO</v>
      </c>
      <c r="AH733" s="108" t="str">
        <f t="shared" si="174"/>
        <v>O</v>
      </c>
      <c r="AI733" s="108" t="str">
        <f t="shared" si="175"/>
        <v>S</v>
      </c>
      <c r="AJ733" s="111">
        <f t="shared" si="176"/>
        <v>0</v>
      </c>
      <c r="AK733" s="111">
        <f t="shared" si="177"/>
        <v>0</v>
      </c>
      <c r="AL733" s="111">
        <f t="shared" si="178"/>
        <v>0</v>
      </c>
      <c r="AM733" s="114">
        <f t="shared" si="179"/>
        <v>0</v>
      </c>
    </row>
    <row r="734" spans="1:39">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16" t="str">
        <f t="shared" si="165"/>
        <v/>
      </c>
      <c r="Z734" s="45" t="str">
        <f t="shared" si="166"/>
        <v/>
      </c>
      <c r="AA734" s="55" t="str">
        <f t="shared" si="167"/>
        <v>ES</v>
      </c>
      <c r="AB734" s="57" t="str">
        <f t="shared" si="168"/>
        <v>2</v>
      </c>
      <c r="AC734" s="55" t="str">
        <f t="shared" si="169"/>
        <v>Sin observaciones</v>
      </c>
      <c r="AD734" s="101" t="str">
        <f t="shared" si="170"/>
        <v>35</v>
      </c>
      <c r="AE734" s="101" t="str">
        <f t="shared" si="171"/>
        <v/>
      </c>
      <c r="AF734" s="108" t="str">
        <f t="shared" si="172"/>
        <v/>
      </c>
      <c r="AG734" s="108" t="str">
        <f t="shared" si="173"/>
        <v>NO</v>
      </c>
      <c r="AH734" s="108" t="str">
        <f t="shared" si="174"/>
        <v>O</v>
      </c>
      <c r="AI734" s="108" t="str">
        <f t="shared" si="175"/>
        <v>S</v>
      </c>
      <c r="AJ734" s="111">
        <f t="shared" si="176"/>
        <v>0</v>
      </c>
      <c r="AK734" s="111">
        <f t="shared" si="177"/>
        <v>0</v>
      </c>
      <c r="AL734" s="111">
        <f t="shared" si="178"/>
        <v>0</v>
      </c>
      <c r="AM734" s="114">
        <f t="shared" si="179"/>
        <v>0</v>
      </c>
    </row>
    <row r="735" spans="1:39">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16" t="str">
        <f t="shared" si="165"/>
        <v/>
      </c>
      <c r="Z735" s="45" t="str">
        <f t="shared" si="166"/>
        <v/>
      </c>
      <c r="AA735" s="55" t="str">
        <f t="shared" si="167"/>
        <v>ES</v>
      </c>
      <c r="AB735" s="57" t="str">
        <f t="shared" si="168"/>
        <v>2</v>
      </c>
      <c r="AC735" s="55" t="str">
        <f t="shared" si="169"/>
        <v>Sin observaciones</v>
      </c>
      <c r="AD735" s="101" t="str">
        <f t="shared" si="170"/>
        <v>35</v>
      </c>
      <c r="AE735" s="101" t="str">
        <f t="shared" si="171"/>
        <v/>
      </c>
      <c r="AF735" s="108" t="str">
        <f t="shared" si="172"/>
        <v/>
      </c>
      <c r="AG735" s="108" t="str">
        <f t="shared" si="173"/>
        <v>NO</v>
      </c>
      <c r="AH735" s="108" t="str">
        <f t="shared" si="174"/>
        <v>O</v>
      </c>
      <c r="AI735" s="108" t="str">
        <f t="shared" si="175"/>
        <v>S</v>
      </c>
      <c r="AJ735" s="111">
        <f t="shared" si="176"/>
        <v>0</v>
      </c>
      <c r="AK735" s="111">
        <f t="shared" si="177"/>
        <v>0</v>
      </c>
      <c r="AL735" s="111">
        <f t="shared" si="178"/>
        <v>0</v>
      </c>
      <c r="AM735" s="114">
        <f t="shared" si="179"/>
        <v>0</v>
      </c>
    </row>
    <row r="736" spans="1:39">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16" t="str">
        <f t="shared" si="165"/>
        <v/>
      </c>
      <c r="Z736" s="45" t="str">
        <f t="shared" si="166"/>
        <v/>
      </c>
      <c r="AA736" s="55" t="str">
        <f t="shared" si="167"/>
        <v>ES</v>
      </c>
      <c r="AB736" s="57" t="str">
        <f t="shared" si="168"/>
        <v>2</v>
      </c>
      <c r="AC736" s="55" t="str">
        <f t="shared" si="169"/>
        <v>Sin observaciones</v>
      </c>
      <c r="AD736" s="101" t="str">
        <f t="shared" si="170"/>
        <v>35</v>
      </c>
      <c r="AE736" s="101" t="str">
        <f t="shared" si="171"/>
        <v/>
      </c>
      <c r="AF736" s="108" t="str">
        <f t="shared" si="172"/>
        <v/>
      </c>
      <c r="AG736" s="108" t="str">
        <f t="shared" si="173"/>
        <v>NO</v>
      </c>
      <c r="AH736" s="108" t="str">
        <f t="shared" si="174"/>
        <v>O</v>
      </c>
      <c r="AI736" s="108" t="str">
        <f t="shared" si="175"/>
        <v>S</v>
      </c>
      <c r="AJ736" s="111">
        <f t="shared" si="176"/>
        <v>0</v>
      </c>
      <c r="AK736" s="111">
        <f t="shared" si="177"/>
        <v>0</v>
      </c>
      <c r="AL736" s="111">
        <f t="shared" si="178"/>
        <v>0</v>
      </c>
      <c r="AM736" s="114">
        <f t="shared" si="179"/>
        <v>0</v>
      </c>
    </row>
    <row r="737" spans="1:39">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16" t="str">
        <f t="shared" si="165"/>
        <v/>
      </c>
      <c r="Z737" s="45" t="str">
        <f t="shared" si="166"/>
        <v/>
      </c>
      <c r="AA737" s="55" t="str">
        <f t="shared" si="167"/>
        <v>ES</v>
      </c>
      <c r="AB737" s="57" t="str">
        <f t="shared" si="168"/>
        <v>2</v>
      </c>
      <c r="AC737" s="55" t="str">
        <f t="shared" si="169"/>
        <v>Sin observaciones</v>
      </c>
      <c r="AD737" s="101" t="str">
        <f t="shared" si="170"/>
        <v>35</v>
      </c>
      <c r="AE737" s="101" t="str">
        <f t="shared" si="171"/>
        <v/>
      </c>
      <c r="AF737" s="108" t="str">
        <f t="shared" si="172"/>
        <v/>
      </c>
      <c r="AG737" s="108" t="str">
        <f t="shared" si="173"/>
        <v>NO</v>
      </c>
      <c r="AH737" s="108" t="str">
        <f t="shared" si="174"/>
        <v>O</v>
      </c>
      <c r="AI737" s="108" t="str">
        <f t="shared" si="175"/>
        <v>S</v>
      </c>
      <c r="AJ737" s="111">
        <f t="shared" si="176"/>
        <v>0</v>
      </c>
      <c r="AK737" s="111">
        <f t="shared" si="177"/>
        <v>0</v>
      </c>
      <c r="AL737" s="111">
        <f t="shared" si="178"/>
        <v>0</v>
      </c>
      <c r="AM737" s="114">
        <f t="shared" si="179"/>
        <v>0</v>
      </c>
    </row>
    <row r="738" spans="1:39">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16" t="str">
        <f t="shared" si="165"/>
        <v/>
      </c>
      <c r="Z738" s="45" t="str">
        <f t="shared" si="166"/>
        <v/>
      </c>
      <c r="AA738" s="55" t="str">
        <f t="shared" si="167"/>
        <v>ES</v>
      </c>
      <c r="AB738" s="57" t="str">
        <f t="shared" si="168"/>
        <v>2</v>
      </c>
      <c r="AC738" s="55" t="str">
        <f t="shared" si="169"/>
        <v>Sin observaciones</v>
      </c>
      <c r="AD738" s="101" t="str">
        <f t="shared" si="170"/>
        <v>35</v>
      </c>
      <c r="AE738" s="101" t="str">
        <f t="shared" si="171"/>
        <v/>
      </c>
      <c r="AF738" s="108" t="str">
        <f t="shared" si="172"/>
        <v/>
      </c>
      <c r="AG738" s="108" t="str">
        <f t="shared" si="173"/>
        <v>NO</v>
      </c>
      <c r="AH738" s="108" t="str">
        <f t="shared" si="174"/>
        <v>O</v>
      </c>
      <c r="AI738" s="108" t="str">
        <f t="shared" si="175"/>
        <v>S</v>
      </c>
      <c r="AJ738" s="111">
        <f t="shared" si="176"/>
        <v>0</v>
      </c>
      <c r="AK738" s="111">
        <f t="shared" si="177"/>
        <v>0</v>
      </c>
      <c r="AL738" s="111">
        <f t="shared" si="178"/>
        <v>0</v>
      </c>
      <c r="AM738" s="114">
        <f t="shared" si="179"/>
        <v>0</v>
      </c>
    </row>
    <row r="739" spans="1:39">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16" t="str">
        <f t="shared" si="165"/>
        <v/>
      </c>
      <c r="Z739" s="45" t="str">
        <f t="shared" si="166"/>
        <v/>
      </c>
      <c r="AA739" s="55" t="str">
        <f t="shared" si="167"/>
        <v>ES</v>
      </c>
      <c r="AB739" s="57" t="str">
        <f t="shared" si="168"/>
        <v>2</v>
      </c>
      <c r="AC739" s="55" t="str">
        <f t="shared" si="169"/>
        <v>Sin observaciones</v>
      </c>
      <c r="AD739" s="101" t="str">
        <f t="shared" si="170"/>
        <v>35</v>
      </c>
      <c r="AE739" s="101" t="str">
        <f t="shared" si="171"/>
        <v/>
      </c>
      <c r="AF739" s="108" t="str">
        <f t="shared" si="172"/>
        <v/>
      </c>
      <c r="AG739" s="108" t="str">
        <f t="shared" si="173"/>
        <v>NO</v>
      </c>
      <c r="AH739" s="108" t="str">
        <f t="shared" si="174"/>
        <v>O</v>
      </c>
      <c r="AI739" s="108" t="str">
        <f t="shared" si="175"/>
        <v>S</v>
      </c>
      <c r="AJ739" s="111">
        <f t="shared" si="176"/>
        <v>0</v>
      </c>
      <c r="AK739" s="111">
        <f t="shared" si="177"/>
        <v>0</v>
      </c>
      <c r="AL739" s="111">
        <f t="shared" si="178"/>
        <v>0</v>
      </c>
      <c r="AM739" s="114">
        <f t="shared" si="179"/>
        <v>0</v>
      </c>
    </row>
    <row r="740" spans="1:39">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16" t="str">
        <f t="shared" si="165"/>
        <v/>
      </c>
      <c r="Z740" s="45" t="str">
        <f t="shared" si="166"/>
        <v/>
      </c>
      <c r="AA740" s="55" t="str">
        <f t="shared" si="167"/>
        <v>ES</v>
      </c>
      <c r="AB740" s="57" t="str">
        <f t="shared" si="168"/>
        <v>2</v>
      </c>
      <c r="AC740" s="55" t="str">
        <f t="shared" si="169"/>
        <v>Sin observaciones</v>
      </c>
      <c r="AD740" s="101" t="str">
        <f t="shared" si="170"/>
        <v>35</v>
      </c>
      <c r="AE740" s="101" t="str">
        <f t="shared" si="171"/>
        <v/>
      </c>
      <c r="AF740" s="108" t="str">
        <f t="shared" si="172"/>
        <v/>
      </c>
      <c r="AG740" s="108" t="str">
        <f t="shared" si="173"/>
        <v>NO</v>
      </c>
      <c r="AH740" s="108" t="str">
        <f t="shared" si="174"/>
        <v>O</v>
      </c>
      <c r="AI740" s="108" t="str">
        <f t="shared" si="175"/>
        <v>S</v>
      </c>
      <c r="AJ740" s="111">
        <f t="shared" si="176"/>
        <v>0</v>
      </c>
      <c r="AK740" s="111">
        <f t="shared" si="177"/>
        <v>0</v>
      </c>
      <c r="AL740" s="111">
        <f t="shared" si="178"/>
        <v>0</v>
      </c>
      <c r="AM740" s="114">
        <f t="shared" si="179"/>
        <v>0</v>
      </c>
    </row>
    <row r="741" spans="1:39">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16" t="str">
        <f t="shared" si="165"/>
        <v/>
      </c>
      <c r="Z741" s="45" t="str">
        <f t="shared" si="166"/>
        <v/>
      </c>
      <c r="AA741" s="55" t="str">
        <f t="shared" si="167"/>
        <v>ES</v>
      </c>
      <c r="AB741" s="57" t="str">
        <f t="shared" si="168"/>
        <v>2</v>
      </c>
      <c r="AC741" s="55" t="str">
        <f t="shared" si="169"/>
        <v>Sin observaciones</v>
      </c>
      <c r="AD741" s="101" t="str">
        <f t="shared" si="170"/>
        <v>35</v>
      </c>
      <c r="AE741" s="101" t="str">
        <f t="shared" si="171"/>
        <v/>
      </c>
      <c r="AF741" s="108" t="str">
        <f t="shared" si="172"/>
        <v/>
      </c>
      <c r="AG741" s="108" t="str">
        <f t="shared" si="173"/>
        <v>NO</v>
      </c>
      <c r="AH741" s="108" t="str">
        <f t="shared" si="174"/>
        <v>O</v>
      </c>
      <c r="AI741" s="108" t="str">
        <f t="shared" si="175"/>
        <v>S</v>
      </c>
      <c r="AJ741" s="111">
        <f t="shared" si="176"/>
        <v>0</v>
      </c>
      <c r="AK741" s="111">
        <f t="shared" si="177"/>
        <v>0</v>
      </c>
      <c r="AL741" s="111">
        <f t="shared" si="178"/>
        <v>0</v>
      </c>
      <c r="AM741" s="114">
        <f t="shared" si="179"/>
        <v>0</v>
      </c>
    </row>
    <row r="742" spans="1:39">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16" t="str">
        <f t="shared" si="165"/>
        <v/>
      </c>
      <c r="Z742" s="45" t="str">
        <f t="shared" si="166"/>
        <v/>
      </c>
      <c r="AA742" s="55" t="str">
        <f t="shared" si="167"/>
        <v>ES</v>
      </c>
      <c r="AB742" s="57" t="str">
        <f t="shared" si="168"/>
        <v>2</v>
      </c>
      <c r="AC742" s="55" t="str">
        <f t="shared" si="169"/>
        <v>Sin observaciones</v>
      </c>
      <c r="AD742" s="101" t="str">
        <f t="shared" si="170"/>
        <v>35</v>
      </c>
      <c r="AE742" s="101" t="str">
        <f t="shared" si="171"/>
        <v/>
      </c>
      <c r="AF742" s="108" t="str">
        <f t="shared" si="172"/>
        <v/>
      </c>
      <c r="AG742" s="108" t="str">
        <f t="shared" si="173"/>
        <v>NO</v>
      </c>
      <c r="AH742" s="108" t="str">
        <f t="shared" si="174"/>
        <v>O</v>
      </c>
      <c r="AI742" s="108" t="str">
        <f t="shared" si="175"/>
        <v>S</v>
      </c>
      <c r="AJ742" s="111">
        <f t="shared" si="176"/>
        <v>0</v>
      </c>
      <c r="AK742" s="111">
        <f t="shared" si="177"/>
        <v>0</v>
      </c>
      <c r="AL742" s="111">
        <f t="shared" si="178"/>
        <v>0</v>
      </c>
      <c r="AM742" s="114">
        <f t="shared" si="179"/>
        <v>0</v>
      </c>
    </row>
    <row r="743" spans="1:39">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16" t="str">
        <f t="shared" si="165"/>
        <v/>
      </c>
      <c r="Z743" s="45" t="str">
        <f t="shared" si="166"/>
        <v/>
      </c>
      <c r="AA743" s="55" t="str">
        <f t="shared" si="167"/>
        <v>ES</v>
      </c>
      <c r="AB743" s="57" t="str">
        <f t="shared" si="168"/>
        <v>2</v>
      </c>
      <c r="AC743" s="55" t="str">
        <f t="shared" si="169"/>
        <v>Sin observaciones</v>
      </c>
      <c r="AD743" s="101" t="str">
        <f t="shared" si="170"/>
        <v>35</v>
      </c>
      <c r="AE743" s="101" t="str">
        <f t="shared" si="171"/>
        <v/>
      </c>
      <c r="AF743" s="108" t="str">
        <f t="shared" si="172"/>
        <v/>
      </c>
      <c r="AG743" s="108" t="str">
        <f t="shared" si="173"/>
        <v>NO</v>
      </c>
      <c r="AH743" s="108" t="str">
        <f t="shared" si="174"/>
        <v>O</v>
      </c>
      <c r="AI743" s="108" t="str">
        <f t="shared" si="175"/>
        <v>S</v>
      </c>
      <c r="AJ743" s="111">
        <f t="shared" si="176"/>
        <v>0</v>
      </c>
      <c r="AK743" s="111">
        <f t="shared" si="177"/>
        <v>0</v>
      </c>
      <c r="AL743" s="111">
        <f t="shared" si="178"/>
        <v>0</v>
      </c>
      <c r="AM743" s="114">
        <f t="shared" si="179"/>
        <v>0</v>
      </c>
    </row>
    <row r="744" spans="1:39">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16" t="str">
        <f t="shared" si="165"/>
        <v/>
      </c>
      <c r="Z744" s="45" t="str">
        <f t="shared" si="166"/>
        <v/>
      </c>
      <c r="AA744" s="55" t="str">
        <f t="shared" si="167"/>
        <v>ES</v>
      </c>
      <c r="AB744" s="57" t="str">
        <f t="shared" si="168"/>
        <v>2</v>
      </c>
      <c r="AC744" s="55" t="str">
        <f t="shared" si="169"/>
        <v>Sin observaciones</v>
      </c>
      <c r="AD744" s="101" t="str">
        <f t="shared" si="170"/>
        <v>35</v>
      </c>
      <c r="AE744" s="101" t="str">
        <f t="shared" si="171"/>
        <v/>
      </c>
      <c r="AF744" s="108" t="str">
        <f t="shared" si="172"/>
        <v/>
      </c>
      <c r="AG744" s="108" t="str">
        <f t="shared" si="173"/>
        <v>NO</v>
      </c>
      <c r="AH744" s="108" t="str">
        <f t="shared" si="174"/>
        <v>O</v>
      </c>
      <c r="AI744" s="108" t="str">
        <f t="shared" si="175"/>
        <v>S</v>
      </c>
      <c r="AJ744" s="111">
        <f t="shared" si="176"/>
        <v>0</v>
      </c>
      <c r="AK744" s="111">
        <f t="shared" si="177"/>
        <v>0</v>
      </c>
      <c r="AL744" s="111">
        <f t="shared" si="178"/>
        <v>0</v>
      </c>
      <c r="AM744" s="114">
        <f t="shared" si="179"/>
        <v>0</v>
      </c>
    </row>
    <row r="745" spans="1:39">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16" t="str">
        <f t="shared" si="165"/>
        <v/>
      </c>
      <c r="Z745" s="45" t="str">
        <f t="shared" si="166"/>
        <v/>
      </c>
      <c r="AA745" s="55" t="str">
        <f t="shared" si="167"/>
        <v>ES</v>
      </c>
      <c r="AB745" s="57" t="str">
        <f t="shared" si="168"/>
        <v>2</v>
      </c>
      <c r="AC745" s="55" t="str">
        <f t="shared" si="169"/>
        <v>Sin observaciones</v>
      </c>
      <c r="AD745" s="101" t="str">
        <f t="shared" si="170"/>
        <v>35</v>
      </c>
      <c r="AE745" s="101" t="str">
        <f t="shared" si="171"/>
        <v/>
      </c>
      <c r="AF745" s="108" t="str">
        <f t="shared" si="172"/>
        <v/>
      </c>
      <c r="AG745" s="108" t="str">
        <f t="shared" si="173"/>
        <v>NO</v>
      </c>
      <c r="AH745" s="108" t="str">
        <f t="shared" si="174"/>
        <v>O</v>
      </c>
      <c r="AI745" s="108" t="str">
        <f t="shared" si="175"/>
        <v>S</v>
      </c>
      <c r="AJ745" s="111">
        <f t="shared" si="176"/>
        <v>0</v>
      </c>
      <c r="AK745" s="111">
        <f t="shared" si="177"/>
        <v>0</v>
      </c>
      <c r="AL745" s="111">
        <f t="shared" si="178"/>
        <v>0</v>
      </c>
      <c r="AM745" s="114">
        <f t="shared" si="179"/>
        <v>0</v>
      </c>
    </row>
    <row r="746" spans="1:39">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16" t="str">
        <f t="shared" si="165"/>
        <v/>
      </c>
      <c r="Z746" s="45" t="str">
        <f t="shared" si="166"/>
        <v/>
      </c>
      <c r="AA746" s="55" t="str">
        <f t="shared" si="167"/>
        <v>ES</v>
      </c>
      <c r="AB746" s="57" t="str">
        <f t="shared" si="168"/>
        <v>2</v>
      </c>
      <c r="AC746" s="55" t="str">
        <f t="shared" si="169"/>
        <v>Sin observaciones</v>
      </c>
      <c r="AD746" s="101" t="str">
        <f t="shared" si="170"/>
        <v>35</v>
      </c>
      <c r="AE746" s="101" t="str">
        <f t="shared" si="171"/>
        <v/>
      </c>
      <c r="AF746" s="108" t="str">
        <f t="shared" si="172"/>
        <v/>
      </c>
      <c r="AG746" s="108" t="str">
        <f t="shared" si="173"/>
        <v>NO</v>
      </c>
      <c r="AH746" s="108" t="str">
        <f t="shared" si="174"/>
        <v>O</v>
      </c>
      <c r="AI746" s="108" t="str">
        <f t="shared" si="175"/>
        <v>S</v>
      </c>
      <c r="AJ746" s="111">
        <f t="shared" si="176"/>
        <v>0</v>
      </c>
      <c r="AK746" s="111">
        <f t="shared" si="177"/>
        <v>0</v>
      </c>
      <c r="AL746" s="111">
        <f t="shared" si="178"/>
        <v>0</v>
      </c>
      <c r="AM746" s="114">
        <f t="shared" si="179"/>
        <v>0</v>
      </c>
    </row>
    <row r="747" spans="1:39">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16" t="str">
        <f t="shared" si="165"/>
        <v/>
      </c>
      <c r="Z747" s="45" t="str">
        <f t="shared" si="166"/>
        <v/>
      </c>
      <c r="AA747" s="55" t="str">
        <f t="shared" si="167"/>
        <v>ES</v>
      </c>
      <c r="AB747" s="57" t="str">
        <f t="shared" si="168"/>
        <v>2</v>
      </c>
      <c r="AC747" s="55" t="str">
        <f t="shared" si="169"/>
        <v>Sin observaciones</v>
      </c>
      <c r="AD747" s="101" t="str">
        <f t="shared" si="170"/>
        <v>35</v>
      </c>
      <c r="AE747" s="101" t="str">
        <f t="shared" si="171"/>
        <v/>
      </c>
      <c r="AF747" s="108" t="str">
        <f t="shared" si="172"/>
        <v/>
      </c>
      <c r="AG747" s="108" t="str">
        <f t="shared" si="173"/>
        <v>NO</v>
      </c>
      <c r="AH747" s="108" t="str">
        <f t="shared" si="174"/>
        <v>O</v>
      </c>
      <c r="AI747" s="108" t="str">
        <f t="shared" si="175"/>
        <v>S</v>
      </c>
      <c r="AJ747" s="111">
        <f t="shared" si="176"/>
        <v>0</v>
      </c>
      <c r="AK747" s="111">
        <f t="shared" si="177"/>
        <v>0</v>
      </c>
      <c r="AL747" s="111">
        <f t="shared" si="178"/>
        <v>0</v>
      </c>
      <c r="AM747" s="114">
        <f t="shared" si="179"/>
        <v>0</v>
      </c>
    </row>
    <row r="748" spans="1:39">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16" t="str">
        <f t="shared" si="165"/>
        <v/>
      </c>
      <c r="Z748" s="45" t="str">
        <f t="shared" si="166"/>
        <v/>
      </c>
      <c r="AA748" s="55" t="str">
        <f t="shared" si="167"/>
        <v>ES</v>
      </c>
      <c r="AB748" s="57" t="str">
        <f t="shared" si="168"/>
        <v>2</v>
      </c>
      <c r="AC748" s="55" t="str">
        <f t="shared" si="169"/>
        <v>Sin observaciones</v>
      </c>
      <c r="AD748" s="101" t="str">
        <f t="shared" si="170"/>
        <v>35</v>
      </c>
      <c r="AE748" s="101" t="str">
        <f t="shared" si="171"/>
        <v/>
      </c>
      <c r="AF748" s="108" t="str">
        <f t="shared" si="172"/>
        <v/>
      </c>
      <c r="AG748" s="108" t="str">
        <f t="shared" si="173"/>
        <v>NO</v>
      </c>
      <c r="AH748" s="108" t="str">
        <f t="shared" si="174"/>
        <v>O</v>
      </c>
      <c r="AI748" s="108" t="str">
        <f t="shared" si="175"/>
        <v>S</v>
      </c>
      <c r="AJ748" s="111">
        <f t="shared" si="176"/>
        <v>0</v>
      </c>
      <c r="AK748" s="111">
        <f t="shared" si="177"/>
        <v>0</v>
      </c>
      <c r="AL748" s="111">
        <f t="shared" si="178"/>
        <v>0</v>
      </c>
      <c r="AM748" s="114">
        <f t="shared" si="179"/>
        <v>0</v>
      </c>
    </row>
    <row r="749" spans="1:39">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16" t="str">
        <f t="shared" si="165"/>
        <v/>
      </c>
      <c r="Z749" s="45" t="str">
        <f t="shared" si="166"/>
        <v/>
      </c>
      <c r="AA749" s="55" t="str">
        <f t="shared" si="167"/>
        <v>ES</v>
      </c>
      <c r="AB749" s="57" t="str">
        <f t="shared" si="168"/>
        <v>2</v>
      </c>
      <c r="AC749" s="55" t="str">
        <f t="shared" si="169"/>
        <v>Sin observaciones</v>
      </c>
      <c r="AD749" s="101" t="str">
        <f t="shared" si="170"/>
        <v>35</v>
      </c>
      <c r="AE749" s="101" t="str">
        <f t="shared" si="171"/>
        <v/>
      </c>
      <c r="AF749" s="108" t="str">
        <f t="shared" si="172"/>
        <v/>
      </c>
      <c r="AG749" s="108" t="str">
        <f t="shared" si="173"/>
        <v>NO</v>
      </c>
      <c r="AH749" s="108" t="str">
        <f t="shared" si="174"/>
        <v>O</v>
      </c>
      <c r="AI749" s="108" t="str">
        <f t="shared" si="175"/>
        <v>S</v>
      </c>
      <c r="AJ749" s="111">
        <f t="shared" si="176"/>
        <v>0</v>
      </c>
      <c r="AK749" s="111">
        <f t="shared" si="177"/>
        <v>0</v>
      </c>
      <c r="AL749" s="111">
        <f t="shared" si="178"/>
        <v>0</v>
      </c>
      <c r="AM749" s="114">
        <f t="shared" si="179"/>
        <v>0</v>
      </c>
    </row>
    <row r="750" spans="1:39">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16" t="str">
        <f t="shared" si="165"/>
        <v/>
      </c>
      <c r="Z750" s="45" t="str">
        <f t="shared" si="166"/>
        <v/>
      </c>
      <c r="AA750" s="55" t="str">
        <f t="shared" si="167"/>
        <v>ES</v>
      </c>
      <c r="AB750" s="57" t="str">
        <f t="shared" si="168"/>
        <v>2</v>
      </c>
      <c r="AC750" s="55" t="str">
        <f t="shared" si="169"/>
        <v>Sin observaciones</v>
      </c>
      <c r="AD750" s="101" t="str">
        <f t="shared" si="170"/>
        <v>35</v>
      </c>
      <c r="AE750" s="101" t="str">
        <f t="shared" si="171"/>
        <v/>
      </c>
      <c r="AF750" s="108" t="str">
        <f t="shared" si="172"/>
        <v/>
      </c>
      <c r="AG750" s="108" t="str">
        <f t="shared" si="173"/>
        <v>NO</v>
      </c>
      <c r="AH750" s="108" t="str">
        <f t="shared" si="174"/>
        <v>O</v>
      </c>
      <c r="AI750" s="108" t="str">
        <f t="shared" si="175"/>
        <v>S</v>
      </c>
      <c r="AJ750" s="111">
        <f t="shared" si="176"/>
        <v>0</v>
      </c>
      <c r="AK750" s="111">
        <f t="shared" si="177"/>
        <v>0</v>
      </c>
      <c r="AL750" s="111">
        <f t="shared" si="178"/>
        <v>0</v>
      </c>
      <c r="AM750" s="114">
        <f t="shared" si="179"/>
        <v>0</v>
      </c>
    </row>
    <row r="751" spans="1:39">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16" t="str">
        <f t="shared" si="165"/>
        <v/>
      </c>
      <c r="Z751" s="45" t="str">
        <f t="shared" si="166"/>
        <v/>
      </c>
      <c r="AA751" s="55" t="str">
        <f t="shared" si="167"/>
        <v>ES</v>
      </c>
      <c r="AB751" s="57" t="str">
        <f t="shared" si="168"/>
        <v>2</v>
      </c>
      <c r="AC751" s="55" t="str">
        <f t="shared" si="169"/>
        <v>Sin observaciones</v>
      </c>
      <c r="AD751" s="101" t="str">
        <f t="shared" si="170"/>
        <v>35</v>
      </c>
      <c r="AE751" s="101" t="str">
        <f t="shared" si="171"/>
        <v/>
      </c>
      <c r="AF751" s="108" t="str">
        <f t="shared" si="172"/>
        <v/>
      </c>
      <c r="AG751" s="108" t="str">
        <f t="shared" si="173"/>
        <v>NO</v>
      </c>
      <c r="AH751" s="108" t="str">
        <f t="shared" si="174"/>
        <v>O</v>
      </c>
      <c r="AI751" s="108" t="str">
        <f t="shared" si="175"/>
        <v>S</v>
      </c>
      <c r="AJ751" s="111">
        <f t="shared" si="176"/>
        <v>0</v>
      </c>
      <c r="AK751" s="111">
        <f t="shared" si="177"/>
        <v>0</v>
      </c>
      <c r="AL751" s="111">
        <f t="shared" si="178"/>
        <v>0</v>
      </c>
      <c r="AM751" s="114">
        <f t="shared" si="179"/>
        <v>0</v>
      </c>
    </row>
    <row r="752" spans="1:39">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16" t="str">
        <f t="shared" si="165"/>
        <v/>
      </c>
      <c r="Z752" s="45" t="str">
        <f t="shared" si="166"/>
        <v/>
      </c>
      <c r="AA752" s="55" t="str">
        <f t="shared" si="167"/>
        <v>ES</v>
      </c>
      <c r="AB752" s="57" t="str">
        <f t="shared" si="168"/>
        <v>2</v>
      </c>
      <c r="AC752" s="55" t="str">
        <f t="shared" si="169"/>
        <v>Sin observaciones</v>
      </c>
      <c r="AD752" s="101" t="str">
        <f t="shared" si="170"/>
        <v>35</v>
      </c>
      <c r="AE752" s="101" t="str">
        <f t="shared" si="171"/>
        <v/>
      </c>
      <c r="AF752" s="108" t="str">
        <f t="shared" si="172"/>
        <v/>
      </c>
      <c r="AG752" s="108" t="str">
        <f t="shared" si="173"/>
        <v>NO</v>
      </c>
      <c r="AH752" s="108" t="str">
        <f t="shared" si="174"/>
        <v>O</v>
      </c>
      <c r="AI752" s="108" t="str">
        <f t="shared" si="175"/>
        <v>S</v>
      </c>
      <c r="AJ752" s="111">
        <f t="shared" si="176"/>
        <v>0</v>
      </c>
      <c r="AK752" s="111">
        <f t="shared" si="177"/>
        <v>0</v>
      </c>
      <c r="AL752" s="111">
        <f t="shared" si="178"/>
        <v>0</v>
      </c>
      <c r="AM752" s="114">
        <f t="shared" si="179"/>
        <v>0</v>
      </c>
    </row>
    <row r="753" spans="1:39">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16" t="str">
        <f t="shared" si="165"/>
        <v/>
      </c>
      <c r="Z753" s="45" t="str">
        <f t="shared" si="166"/>
        <v/>
      </c>
      <c r="AA753" s="55" t="str">
        <f t="shared" si="167"/>
        <v>ES</v>
      </c>
      <c r="AB753" s="57" t="str">
        <f t="shared" si="168"/>
        <v>2</v>
      </c>
      <c r="AC753" s="55" t="str">
        <f t="shared" si="169"/>
        <v>Sin observaciones</v>
      </c>
      <c r="AD753" s="101" t="str">
        <f t="shared" si="170"/>
        <v>35</v>
      </c>
      <c r="AE753" s="101" t="str">
        <f t="shared" si="171"/>
        <v/>
      </c>
      <c r="AF753" s="108" t="str">
        <f t="shared" si="172"/>
        <v/>
      </c>
      <c r="AG753" s="108" t="str">
        <f t="shared" si="173"/>
        <v>NO</v>
      </c>
      <c r="AH753" s="108" t="str">
        <f t="shared" si="174"/>
        <v>O</v>
      </c>
      <c r="AI753" s="108" t="str">
        <f t="shared" si="175"/>
        <v>S</v>
      </c>
      <c r="AJ753" s="111">
        <f t="shared" si="176"/>
        <v>0</v>
      </c>
      <c r="AK753" s="111">
        <f t="shared" si="177"/>
        <v>0</v>
      </c>
      <c r="AL753" s="111">
        <f t="shared" si="178"/>
        <v>0</v>
      </c>
      <c r="AM753" s="114">
        <f t="shared" si="179"/>
        <v>0</v>
      </c>
    </row>
    <row r="754" spans="1:39">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16" t="str">
        <f t="shared" si="165"/>
        <v/>
      </c>
      <c r="Z754" s="45" t="str">
        <f t="shared" si="166"/>
        <v/>
      </c>
      <c r="AA754" s="55" t="str">
        <f t="shared" si="167"/>
        <v>ES</v>
      </c>
      <c r="AB754" s="57" t="str">
        <f t="shared" si="168"/>
        <v>2</v>
      </c>
      <c r="AC754" s="55" t="str">
        <f t="shared" si="169"/>
        <v>Sin observaciones</v>
      </c>
      <c r="AD754" s="101" t="str">
        <f t="shared" si="170"/>
        <v>35</v>
      </c>
      <c r="AE754" s="101" t="str">
        <f t="shared" si="171"/>
        <v/>
      </c>
      <c r="AF754" s="108" t="str">
        <f t="shared" si="172"/>
        <v/>
      </c>
      <c r="AG754" s="108" t="str">
        <f t="shared" si="173"/>
        <v>NO</v>
      </c>
      <c r="AH754" s="108" t="str">
        <f t="shared" si="174"/>
        <v>O</v>
      </c>
      <c r="AI754" s="108" t="str">
        <f t="shared" si="175"/>
        <v>S</v>
      </c>
      <c r="AJ754" s="111">
        <f t="shared" si="176"/>
        <v>0</v>
      </c>
      <c r="AK754" s="111">
        <f t="shared" si="177"/>
        <v>0</v>
      </c>
      <c r="AL754" s="111">
        <f t="shared" si="178"/>
        <v>0</v>
      </c>
      <c r="AM754" s="114">
        <f t="shared" si="179"/>
        <v>0</v>
      </c>
    </row>
    <row r="755" spans="1:39">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16" t="str">
        <f t="shared" si="165"/>
        <v/>
      </c>
      <c r="Z755" s="45" t="str">
        <f t="shared" si="166"/>
        <v/>
      </c>
      <c r="AA755" s="55" t="str">
        <f t="shared" si="167"/>
        <v>ES</v>
      </c>
      <c r="AB755" s="57" t="str">
        <f t="shared" si="168"/>
        <v>2</v>
      </c>
      <c r="AC755" s="55" t="str">
        <f t="shared" si="169"/>
        <v>Sin observaciones</v>
      </c>
      <c r="AD755" s="101" t="str">
        <f t="shared" si="170"/>
        <v>35</v>
      </c>
      <c r="AE755" s="101" t="str">
        <f t="shared" si="171"/>
        <v/>
      </c>
      <c r="AF755" s="108" t="str">
        <f t="shared" si="172"/>
        <v/>
      </c>
      <c r="AG755" s="108" t="str">
        <f t="shared" si="173"/>
        <v>NO</v>
      </c>
      <c r="AH755" s="108" t="str">
        <f t="shared" si="174"/>
        <v>O</v>
      </c>
      <c r="AI755" s="108" t="str">
        <f t="shared" si="175"/>
        <v>S</v>
      </c>
      <c r="AJ755" s="111">
        <f t="shared" si="176"/>
        <v>0</v>
      </c>
      <c r="AK755" s="111">
        <f t="shared" si="177"/>
        <v>0</v>
      </c>
      <c r="AL755" s="111">
        <f t="shared" si="178"/>
        <v>0</v>
      </c>
      <c r="AM755" s="114">
        <f t="shared" si="179"/>
        <v>0</v>
      </c>
    </row>
    <row r="756" spans="1:39">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16" t="str">
        <f t="shared" si="165"/>
        <v/>
      </c>
      <c r="Z756" s="45" t="str">
        <f t="shared" si="166"/>
        <v/>
      </c>
      <c r="AA756" s="55" t="str">
        <f t="shared" si="167"/>
        <v>ES</v>
      </c>
      <c r="AB756" s="57" t="str">
        <f t="shared" si="168"/>
        <v>2</v>
      </c>
      <c r="AC756" s="55" t="str">
        <f t="shared" si="169"/>
        <v>Sin observaciones</v>
      </c>
      <c r="AD756" s="101" t="str">
        <f t="shared" si="170"/>
        <v>35</v>
      </c>
      <c r="AE756" s="101" t="str">
        <f t="shared" si="171"/>
        <v/>
      </c>
      <c r="AF756" s="108" t="str">
        <f t="shared" si="172"/>
        <v/>
      </c>
      <c r="AG756" s="108" t="str">
        <f t="shared" si="173"/>
        <v>NO</v>
      </c>
      <c r="AH756" s="108" t="str">
        <f t="shared" si="174"/>
        <v>O</v>
      </c>
      <c r="AI756" s="108" t="str">
        <f t="shared" si="175"/>
        <v>S</v>
      </c>
      <c r="AJ756" s="111">
        <f t="shared" si="176"/>
        <v>0</v>
      </c>
      <c r="AK756" s="111">
        <f t="shared" si="177"/>
        <v>0</v>
      </c>
      <c r="AL756" s="111">
        <f t="shared" si="178"/>
        <v>0</v>
      </c>
      <c r="AM756" s="114">
        <f t="shared" si="179"/>
        <v>0</v>
      </c>
    </row>
    <row r="757" spans="1:39">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16" t="str">
        <f t="shared" si="165"/>
        <v/>
      </c>
      <c r="Z757" s="45" t="str">
        <f t="shared" si="166"/>
        <v/>
      </c>
      <c r="AA757" s="55" t="str">
        <f t="shared" si="167"/>
        <v>ES</v>
      </c>
      <c r="AB757" s="57" t="str">
        <f t="shared" si="168"/>
        <v>2</v>
      </c>
      <c r="AC757" s="55" t="str">
        <f t="shared" si="169"/>
        <v>Sin observaciones</v>
      </c>
      <c r="AD757" s="101" t="str">
        <f t="shared" si="170"/>
        <v>35</v>
      </c>
      <c r="AE757" s="101" t="str">
        <f t="shared" si="171"/>
        <v/>
      </c>
      <c r="AF757" s="108" t="str">
        <f t="shared" si="172"/>
        <v/>
      </c>
      <c r="AG757" s="108" t="str">
        <f t="shared" si="173"/>
        <v>NO</v>
      </c>
      <c r="AH757" s="108" t="str">
        <f t="shared" si="174"/>
        <v>O</v>
      </c>
      <c r="AI757" s="108" t="str">
        <f t="shared" si="175"/>
        <v>S</v>
      </c>
      <c r="AJ757" s="111">
        <f t="shared" si="176"/>
        <v>0</v>
      </c>
      <c r="AK757" s="111">
        <f t="shared" si="177"/>
        <v>0</v>
      </c>
      <c r="AL757" s="111">
        <f t="shared" si="178"/>
        <v>0</v>
      </c>
      <c r="AM757" s="114">
        <f t="shared" si="179"/>
        <v>0</v>
      </c>
    </row>
    <row r="758" spans="1:39">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16" t="str">
        <f t="shared" si="165"/>
        <v/>
      </c>
      <c r="Z758" s="45" t="str">
        <f t="shared" si="166"/>
        <v/>
      </c>
      <c r="AA758" s="55" t="str">
        <f t="shared" si="167"/>
        <v>ES</v>
      </c>
      <c r="AB758" s="57" t="str">
        <f t="shared" si="168"/>
        <v>2</v>
      </c>
      <c r="AC758" s="55" t="str">
        <f t="shared" si="169"/>
        <v>Sin observaciones</v>
      </c>
      <c r="AD758" s="101" t="str">
        <f t="shared" si="170"/>
        <v>35</v>
      </c>
      <c r="AE758" s="101" t="str">
        <f t="shared" si="171"/>
        <v/>
      </c>
      <c r="AF758" s="108" t="str">
        <f t="shared" si="172"/>
        <v/>
      </c>
      <c r="AG758" s="108" t="str">
        <f t="shared" si="173"/>
        <v>NO</v>
      </c>
      <c r="AH758" s="108" t="str">
        <f t="shared" si="174"/>
        <v>O</v>
      </c>
      <c r="AI758" s="108" t="str">
        <f t="shared" si="175"/>
        <v>S</v>
      </c>
      <c r="AJ758" s="111">
        <f t="shared" si="176"/>
        <v>0</v>
      </c>
      <c r="AK758" s="111">
        <f t="shared" si="177"/>
        <v>0</v>
      </c>
      <c r="AL758" s="111">
        <f t="shared" si="178"/>
        <v>0</v>
      </c>
      <c r="AM758" s="114">
        <f t="shared" si="179"/>
        <v>0</v>
      </c>
    </row>
    <row r="759" spans="1:39">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16" t="str">
        <f t="shared" si="165"/>
        <v/>
      </c>
      <c r="Z759" s="45" t="str">
        <f t="shared" si="166"/>
        <v/>
      </c>
      <c r="AA759" s="55" t="str">
        <f t="shared" si="167"/>
        <v>ES</v>
      </c>
      <c r="AB759" s="57" t="str">
        <f t="shared" si="168"/>
        <v>2</v>
      </c>
      <c r="AC759" s="55" t="str">
        <f t="shared" si="169"/>
        <v>Sin observaciones</v>
      </c>
      <c r="AD759" s="101" t="str">
        <f t="shared" si="170"/>
        <v>35</v>
      </c>
      <c r="AE759" s="101" t="str">
        <f t="shared" si="171"/>
        <v/>
      </c>
      <c r="AF759" s="108" t="str">
        <f t="shared" si="172"/>
        <v/>
      </c>
      <c r="AG759" s="108" t="str">
        <f t="shared" si="173"/>
        <v>NO</v>
      </c>
      <c r="AH759" s="108" t="str">
        <f t="shared" si="174"/>
        <v>O</v>
      </c>
      <c r="AI759" s="108" t="str">
        <f t="shared" si="175"/>
        <v>S</v>
      </c>
      <c r="AJ759" s="111">
        <f t="shared" si="176"/>
        <v>0</v>
      </c>
      <c r="AK759" s="111">
        <f t="shared" si="177"/>
        <v>0</v>
      </c>
      <c r="AL759" s="111">
        <f t="shared" si="178"/>
        <v>0</v>
      </c>
      <c r="AM759" s="114">
        <f t="shared" si="179"/>
        <v>0</v>
      </c>
    </row>
    <row r="760" spans="1:39">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16" t="str">
        <f t="shared" si="165"/>
        <v/>
      </c>
      <c r="Z760" s="45" t="str">
        <f t="shared" si="166"/>
        <v/>
      </c>
      <c r="AA760" s="55" t="str">
        <f t="shared" si="167"/>
        <v>ES</v>
      </c>
      <c r="AB760" s="57" t="str">
        <f t="shared" si="168"/>
        <v>2</v>
      </c>
      <c r="AC760" s="55" t="str">
        <f t="shared" si="169"/>
        <v>Sin observaciones</v>
      </c>
      <c r="AD760" s="101" t="str">
        <f t="shared" si="170"/>
        <v>35</v>
      </c>
      <c r="AE760" s="101" t="str">
        <f t="shared" si="171"/>
        <v/>
      </c>
      <c r="AF760" s="108" t="str">
        <f t="shared" si="172"/>
        <v/>
      </c>
      <c r="AG760" s="108" t="str">
        <f t="shared" si="173"/>
        <v>NO</v>
      </c>
      <c r="AH760" s="108" t="str">
        <f t="shared" si="174"/>
        <v>O</v>
      </c>
      <c r="AI760" s="108" t="str">
        <f t="shared" si="175"/>
        <v>S</v>
      </c>
      <c r="AJ760" s="111">
        <f t="shared" si="176"/>
        <v>0</v>
      </c>
      <c r="AK760" s="111">
        <f t="shared" si="177"/>
        <v>0</v>
      </c>
      <c r="AL760" s="111">
        <f t="shared" si="178"/>
        <v>0</v>
      </c>
      <c r="AM760" s="114">
        <f t="shared" si="179"/>
        <v>0</v>
      </c>
    </row>
    <row r="761" spans="1:39">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16" t="str">
        <f t="shared" si="165"/>
        <v/>
      </c>
      <c r="Z761" s="45" t="str">
        <f t="shared" si="166"/>
        <v/>
      </c>
      <c r="AA761" s="55" t="str">
        <f t="shared" si="167"/>
        <v>ES</v>
      </c>
      <c r="AB761" s="57" t="str">
        <f t="shared" si="168"/>
        <v>2</v>
      </c>
      <c r="AC761" s="55" t="str">
        <f t="shared" si="169"/>
        <v>Sin observaciones</v>
      </c>
      <c r="AD761" s="101" t="str">
        <f t="shared" si="170"/>
        <v>35</v>
      </c>
      <c r="AE761" s="101" t="str">
        <f t="shared" si="171"/>
        <v/>
      </c>
      <c r="AF761" s="108" t="str">
        <f t="shared" si="172"/>
        <v/>
      </c>
      <c r="AG761" s="108" t="str">
        <f t="shared" si="173"/>
        <v>NO</v>
      </c>
      <c r="AH761" s="108" t="str">
        <f t="shared" si="174"/>
        <v>O</v>
      </c>
      <c r="AI761" s="108" t="str">
        <f t="shared" si="175"/>
        <v>S</v>
      </c>
      <c r="AJ761" s="111">
        <f t="shared" si="176"/>
        <v>0</v>
      </c>
      <c r="AK761" s="111">
        <f t="shared" si="177"/>
        <v>0</v>
      </c>
      <c r="AL761" s="111">
        <f t="shared" si="178"/>
        <v>0</v>
      </c>
      <c r="AM761" s="114">
        <f t="shared" si="179"/>
        <v>0</v>
      </c>
    </row>
    <row r="762" spans="1:39">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16" t="str">
        <f t="shared" si="165"/>
        <v/>
      </c>
      <c r="Z762" s="45" t="str">
        <f t="shared" si="166"/>
        <v/>
      </c>
      <c r="AA762" s="55" t="str">
        <f t="shared" si="167"/>
        <v>ES</v>
      </c>
      <c r="AB762" s="57" t="str">
        <f t="shared" si="168"/>
        <v>2</v>
      </c>
      <c r="AC762" s="55" t="str">
        <f t="shared" si="169"/>
        <v>Sin observaciones</v>
      </c>
      <c r="AD762" s="101" t="str">
        <f t="shared" si="170"/>
        <v>35</v>
      </c>
      <c r="AE762" s="101" t="str">
        <f t="shared" si="171"/>
        <v/>
      </c>
      <c r="AF762" s="108" t="str">
        <f t="shared" si="172"/>
        <v/>
      </c>
      <c r="AG762" s="108" t="str">
        <f t="shared" si="173"/>
        <v>NO</v>
      </c>
      <c r="AH762" s="108" t="str">
        <f t="shared" si="174"/>
        <v>O</v>
      </c>
      <c r="AI762" s="108" t="str">
        <f t="shared" si="175"/>
        <v>S</v>
      </c>
      <c r="AJ762" s="111">
        <f t="shared" si="176"/>
        <v>0</v>
      </c>
      <c r="AK762" s="111">
        <f t="shared" si="177"/>
        <v>0</v>
      </c>
      <c r="AL762" s="111">
        <f t="shared" si="178"/>
        <v>0</v>
      </c>
      <c r="AM762" s="114">
        <f t="shared" si="179"/>
        <v>0</v>
      </c>
    </row>
    <row r="763" spans="1:39">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16" t="str">
        <f t="shared" si="165"/>
        <v/>
      </c>
      <c r="Z763" s="45" t="str">
        <f t="shared" si="166"/>
        <v/>
      </c>
      <c r="AA763" s="55" t="str">
        <f t="shared" si="167"/>
        <v>ES</v>
      </c>
      <c r="AB763" s="57" t="str">
        <f t="shared" si="168"/>
        <v>2</v>
      </c>
      <c r="AC763" s="55" t="str">
        <f t="shared" si="169"/>
        <v>Sin observaciones</v>
      </c>
      <c r="AD763" s="101" t="str">
        <f t="shared" si="170"/>
        <v>35</v>
      </c>
      <c r="AE763" s="101" t="str">
        <f t="shared" si="171"/>
        <v/>
      </c>
      <c r="AF763" s="108" t="str">
        <f t="shared" si="172"/>
        <v/>
      </c>
      <c r="AG763" s="108" t="str">
        <f t="shared" si="173"/>
        <v>NO</v>
      </c>
      <c r="AH763" s="108" t="str">
        <f t="shared" si="174"/>
        <v>O</v>
      </c>
      <c r="AI763" s="108" t="str">
        <f t="shared" si="175"/>
        <v>S</v>
      </c>
      <c r="AJ763" s="111">
        <f t="shared" si="176"/>
        <v>0</v>
      </c>
      <c r="AK763" s="111">
        <f t="shared" si="177"/>
        <v>0</v>
      </c>
      <c r="AL763" s="111">
        <f t="shared" si="178"/>
        <v>0</v>
      </c>
      <c r="AM763" s="114">
        <f t="shared" si="179"/>
        <v>0</v>
      </c>
    </row>
    <row r="764" spans="1:39">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16" t="str">
        <f t="shared" si="165"/>
        <v/>
      </c>
      <c r="Z764" s="45" t="str">
        <f t="shared" si="166"/>
        <v/>
      </c>
      <c r="AA764" s="55" t="str">
        <f t="shared" si="167"/>
        <v>ES</v>
      </c>
      <c r="AB764" s="57" t="str">
        <f t="shared" si="168"/>
        <v>2</v>
      </c>
      <c r="AC764" s="55" t="str">
        <f t="shared" si="169"/>
        <v>Sin observaciones</v>
      </c>
      <c r="AD764" s="101" t="str">
        <f t="shared" si="170"/>
        <v>35</v>
      </c>
      <c r="AE764" s="101" t="str">
        <f t="shared" si="171"/>
        <v/>
      </c>
      <c r="AF764" s="108" t="str">
        <f t="shared" si="172"/>
        <v/>
      </c>
      <c r="AG764" s="108" t="str">
        <f t="shared" si="173"/>
        <v>NO</v>
      </c>
      <c r="AH764" s="108" t="str">
        <f t="shared" si="174"/>
        <v>O</v>
      </c>
      <c r="AI764" s="108" t="str">
        <f t="shared" si="175"/>
        <v>S</v>
      </c>
      <c r="AJ764" s="111">
        <f t="shared" si="176"/>
        <v>0</v>
      </c>
      <c r="AK764" s="111">
        <f t="shared" si="177"/>
        <v>0</v>
      </c>
      <c r="AL764" s="111">
        <f t="shared" si="178"/>
        <v>0</v>
      </c>
      <c r="AM764" s="114">
        <f t="shared" si="179"/>
        <v>0</v>
      </c>
    </row>
    <row r="765" spans="1:39">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16" t="str">
        <f t="shared" si="165"/>
        <v/>
      </c>
      <c r="Z765" s="45" t="str">
        <f t="shared" si="166"/>
        <v/>
      </c>
      <c r="AA765" s="55" t="str">
        <f t="shared" si="167"/>
        <v>ES</v>
      </c>
      <c r="AB765" s="57" t="str">
        <f t="shared" si="168"/>
        <v>2</v>
      </c>
      <c r="AC765" s="55" t="str">
        <f t="shared" si="169"/>
        <v>Sin observaciones</v>
      </c>
      <c r="AD765" s="101" t="str">
        <f t="shared" si="170"/>
        <v>35</v>
      </c>
      <c r="AE765" s="101" t="str">
        <f t="shared" si="171"/>
        <v/>
      </c>
      <c r="AF765" s="108" t="str">
        <f t="shared" si="172"/>
        <v/>
      </c>
      <c r="AG765" s="108" t="str">
        <f t="shared" si="173"/>
        <v>NO</v>
      </c>
      <c r="AH765" s="108" t="str">
        <f t="shared" si="174"/>
        <v>O</v>
      </c>
      <c r="AI765" s="108" t="str">
        <f t="shared" si="175"/>
        <v>S</v>
      </c>
      <c r="AJ765" s="111">
        <f t="shared" si="176"/>
        <v>0</v>
      </c>
      <c r="AK765" s="111">
        <f t="shared" si="177"/>
        <v>0</v>
      </c>
      <c r="AL765" s="111">
        <f t="shared" si="178"/>
        <v>0</v>
      </c>
      <c r="AM765" s="114">
        <f t="shared" si="179"/>
        <v>0</v>
      </c>
    </row>
    <row r="766" spans="1:39">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16" t="str">
        <f t="shared" si="165"/>
        <v/>
      </c>
      <c r="Z766" s="45" t="str">
        <f t="shared" si="166"/>
        <v/>
      </c>
      <c r="AA766" s="55" t="str">
        <f t="shared" si="167"/>
        <v>ES</v>
      </c>
      <c r="AB766" s="57" t="str">
        <f t="shared" si="168"/>
        <v>2</v>
      </c>
      <c r="AC766" s="55" t="str">
        <f t="shared" si="169"/>
        <v>Sin observaciones</v>
      </c>
      <c r="AD766" s="101" t="str">
        <f t="shared" si="170"/>
        <v>35</v>
      </c>
      <c r="AE766" s="101" t="str">
        <f t="shared" si="171"/>
        <v/>
      </c>
      <c r="AF766" s="108" t="str">
        <f t="shared" si="172"/>
        <v/>
      </c>
      <c r="AG766" s="108" t="str">
        <f t="shared" si="173"/>
        <v>NO</v>
      </c>
      <c r="AH766" s="108" t="str">
        <f t="shared" si="174"/>
        <v>O</v>
      </c>
      <c r="AI766" s="108" t="str">
        <f t="shared" si="175"/>
        <v>S</v>
      </c>
      <c r="AJ766" s="111">
        <f t="shared" si="176"/>
        <v>0</v>
      </c>
      <c r="AK766" s="111">
        <f t="shared" si="177"/>
        <v>0</v>
      </c>
      <c r="AL766" s="111">
        <f t="shared" si="178"/>
        <v>0</v>
      </c>
      <c r="AM766" s="114">
        <f t="shared" si="179"/>
        <v>0</v>
      </c>
    </row>
    <row r="767" spans="1:39">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16" t="str">
        <f t="shared" si="165"/>
        <v/>
      </c>
      <c r="Z767" s="45" t="str">
        <f t="shared" si="166"/>
        <v/>
      </c>
      <c r="AA767" s="55" t="str">
        <f t="shared" si="167"/>
        <v>ES</v>
      </c>
      <c r="AB767" s="57" t="str">
        <f t="shared" si="168"/>
        <v>2</v>
      </c>
      <c r="AC767" s="55" t="str">
        <f t="shared" si="169"/>
        <v>Sin observaciones</v>
      </c>
      <c r="AD767" s="101" t="str">
        <f t="shared" si="170"/>
        <v>35</v>
      </c>
      <c r="AE767" s="101" t="str">
        <f t="shared" si="171"/>
        <v/>
      </c>
      <c r="AF767" s="108" t="str">
        <f t="shared" si="172"/>
        <v/>
      </c>
      <c r="AG767" s="108" t="str">
        <f t="shared" si="173"/>
        <v>NO</v>
      </c>
      <c r="AH767" s="108" t="str">
        <f t="shared" si="174"/>
        <v>O</v>
      </c>
      <c r="AI767" s="108" t="str">
        <f t="shared" si="175"/>
        <v>S</v>
      </c>
      <c r="AJ767" s="111">
        <f t="shared" si="176"/>
        <v>0</v>
      </c>
      <c r="AK767" s="111">
        <f t="shared" si="177"/>
        <v>0</v>
      </c>
      <c r="AL767" s="111">
        <f t="shared" si="178"/>
        <v>0</v>
      </c>
      <c r="AM767" s="114">
        <f t="shared" si="179"/>
        <v>0</v>
      </c>
    </row>
    <row r="768" spans="1:39">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16" t="str">
        <f t="shared" si="165"/>
        <v/>
      </c>
      <c r="Z768" s="45" t="str">
        <f t="shared" si="166"/>
        <v/>
      </c>
      <c r="AA768" s="55" t="str">
        <f t="shared" si="167"/>
        <v>ES</v>
      </c>
      <c r="AB768" s="57" t="str">
        <f t="shared" si="168"/>
        <v>2</v>
      </c>
      <c r="AC768" s="55" t="str">
        <f t="shared" si="169"/>
        <v>Sin observaciones</v>
      </c>
      <c r="AD768" s="101" t="str">
        <f t="shared" si="170"/>
        <v>35</v>
      </c>
      <c r="AE768" s="101" t="str">
        <f t="shared" si="171"/>
        <v/>
      </c>
      <c r="AF768" s="108" t="str">
        <f t="shared" si="172"/>
        <v/>
      </c>
      <c r="AG768" s="108" t="str">
        <f t="shared" si="173"/>
        <v>NO</v>
      </c>
      <c r="AH768" s="108" t="str">
        <f t="shared" si="174"/>
        <v>O</v>
      </c>
      <c r="AI768" s="108" t="str">
        <f t="shared" si="175"/>
        <v>S</v>
      </c>
      <c r="AJ768" s="111">
        <f t="shared" si="176"/>
        <v>0</v>
      </c>
      <c r="AK768" s="111">
        <f t="shared" si="177"/>
        <v>0</v>
      </c>
      <c r="AL768" s="111">
        <f t="shared" si="178"/>
        <v>0</v>
      </c>
      <c r="AM768" s="114">
        <f t="shared" si="179"/>
        <v>0</v>
      </c>
    </row>
    <row r="769" spans="1:39">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16" t="str">
        <f t="shared" si="165"/>
        <v/>
      </c>
      <c r="Z769" s="45" t="str">
        <f t="shared" si="166"/>
        <v/>
      </c>
      <c r="AA769" s="55" t="str">
        <f t="shared" si="167"/>
        <v>ES</v>
      </c>
      <c r="AB769" s="57" t="str">
        <f t="shared" si="168"/>
        <v>2</v>
      </c>
      <c r="AC769" s="55" t="str">
        <f t="shared" si="169"/>
        <v>Sin observaciones</v>
      </c>
      <c r="AD769" s="101" t="str">
        <f t="shared" si="170"/>
        <v>35</v>
      </c>
      <c r="AE769" s="101" t="str">
        <f t="shared" si="171"/>
        <v/>
      </c>
      <c r="AF769" s="108" t="str">
        <f t="shared" si="172"/>
        <v/>
      </c>
      <c r="AG769" s="108" t="str">
        <f t="shared" si="173"/>
        <v>NO</v>
      </c>
      <c r="AH769" s="108" t="str">
        <f t="shared" si="174"/>
        <v>O</v>
      </c>
      <c r="AI769" s="108" t="str">
        <f t="shared" si="175"/>
        <v>S</v>
      </c>
      <c r="AJ769" s="111">
        <f t="shared" si="176"/>
        <v>0</v>
      </c>
      <c r="AK769" s="111">
        <f t="shared" si="177"/>
        <v>0</v>
      </c>
      <c r="AL769" s="111">
        <f t="shared" si="178"/>
        <v>0</v>
      </c>
      <c r="AM769" s="114">
        <f t="shared" si="179"/>
        <v>0</v>
      </c>
    </row>
    <row r="770" spans="1:39">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16" t="str">
        <f t="shared" si="165"/>
        <v/>
      </c>
      <c r="Z770" s="45" t="str">
        <f t="shared" si="166"/>
        <v/>
      </c>
      <c r="AA770" s="55" t="str">
        <f t="shared" si="167"/>
        <v>ES</v>
      </c>
      <c r="AB770" s="57" t="str">
        <f t="shared" si="168"/>
        <v>2</v>
      </c>
      <c r="AC770" s="55" t="str">
        <f t="shared" si="169"/>
        <v>Sin observaciones</v>
      </c>
      <c r="AD770" s="101" t="str">
        <f t="shared" si="170"/>
        <v>35</v>
      </c>
      <c r="AE770" s="101" t="str">
        <f t="shared" si="171"/>
        <v/>
      </c>
      <c r="AF770" s="108" t="str">
        <f t="shared" si="172"/>
        <v/>
      </c>
      <c r="AG770" s="108" t="str">
        <f t="shared" si="173"/>
        <v>NO</v>
      </c>
      <c r="AH770" s="108" t="str">
        <f t="shared" si="174"/>
        <v>O</v>
      </c>
      <c r="AI770" s="108" t="str">
        <f t="shared" si="175"/>
        <v>S</v>
      </c>
      <c r="AJ770" s="111">
        <f t="shared" si="176"/>
        <v>0</v>
      </c>
      <c r="AK770" s="111">
        <f t="shared" si="177"/>
        <v>0</v>
      </c>
      <c r="AL770" s="111">
        <f t="shared" si="178"/>
        <v>0</v>
      </c>
      <c r="AM770" s="114">
        <f t="shared" si="179"/>
        <v>0</v>
      </c>
    </row>
    <row r="771" spans="1:39">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16" t="str">
        <f t="shared" ref="Y771:Y834" si="180">IF(ISBLANK(A771),"",CONCATENATE($BF$10,"-",MID($BF$9,3,2),"-M_",A771))</f>
        <v/>
      </c>
      <c r="Z771" s="45" t="str">
        <f t="shared" ref="Z771:Z834" si="181">IF(ISBLANK(B771),"",VLOOKUP(B771,$BM$2:$BN$5,2,FALSE))</f>
        <v/>
      </c>
      <c r="AA771" s="55" t="str">
        <f t="shared" ref="AA771:AA834" si="182">UPPER(IF(ISBLANK(V771),"ES",V771))</f>
        <v>ES</v>
      </c>
      <c r="AB771" s="57" t="str">
        <f t="shared" ref="AB771:AB834" si="183">IF(ISBLANK(O771),"2",VLOOKUP(O771,$BK$2:$BL$3,2,FALSE))</f>
        <v>2</v>
      </c>
      <c r="AC771" s="55" t="str">
        <f t="shared" ref="AC771:AC834" si="184">IF(ISBLANK(X771),"Sin observaciones",X771)</f>
        <v>Sin observaciones</v>
      </c>
      <c r="AD771" s="101" t="str">
        <f t="shared" ref="AD771:AD834" si="185">IF(ISBLANK(G771),"35",VLOOKUP(G771,$BQ$2:$BR$55,2,FALSE))</f>
        <v>35</v>
      </c>
      <c r="AE771" s="101" t="str">
        <f t="shared" ref="AE771:AE834" si="186">IF(ISBLANK(B771),"",VLOOKUP(Z771,$BN$2:$BO$5,2,FALSE))</f>
        <v/>
      </c>
      <c r="AF771" s="108" t="str">
        <f t="shared" ref="AF771:AF834" si="187">IF(ISBLANK(D771),"",VLOOKUP(D771,$BU$2:$BV$5,2,FALSE))</f>
        <v/>
      </c>
      <c r="AG771" s="108" t="str">
        <f t="shared" ref="AG771:AG834" si="188">IF(ISBLANK(O771),"NO",O771)</f>
        <v>NO</v>
      </c>
      <c r="AH771" s="108" t="str">
        <f t="shared" ref="AH771:AH834" si="189">IF(ISBLANK(C771),"O",VLOOKUP(C771,$BW$2:$BX$4,2,FALSE))</f>
        <v>O</v>
      </c>
      <c r="AI771" s="108" t="str">
        <f t="shared" ref="AI771:AI834" si="190">IF(ISBLANK(M771),"S",VLOOKUP(M771,$CA$2:$CB$3,2,FALSE))</f>
        <v>S</v>
      </c>
      <c r="AJ771" s="111">
        <f t="shared" ref="AJ771:AJ834" si="191">ROUND(SUM(I771+J771),0)</f>
        <v>0</v>
      </c>
      <c r="AK771" s="111">
        <f t="shared" ref="AK771:AK834" si="192">ROUND(H771,0)</f>
        <v>0</v>
      </c>
      <c r="AL771" s="111">
        <f t="shared" ref="AL771:AL834" si="193">ROUND(SUM(K771+L771),0)</f>
        <v>0</v>
      </c>
      <c r="AM771" s="114">
        <f t="shared" ref="AM771:AM834" si="194">IF(ISBLANK(W771),N771,W771)</f>
        <v>0</v>
      </c>
    </row>
    <row r="772" spans="1:39">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16" t="str">
        <f t="shared" si="180"/>
        <v/>
      </c>
      <c r="Z772" s="45" t="str">
        <f t="shared" si="181"/>
        <v/>
      </c>
      <c r="AA772" s="55" t="str">
        <f t="shared" si="182"/>
        <v>ES</v>
      </c>
      <c r="AB772" s="57" t="str">
        <f t="shared" si="183"/>
        <v>2</v>
      </c>
      <c r="AC772" s="55" t="str">
        <f t="shared" si="184"/>
        <v>Sin observaciones</v>
      </c>
      <c r="AD772" s="101" t="str">
        <f t="shared" si="185"/>
        <v>35</v>
      </c>
      <c r="AE772" s="101" t="str">
        <f t="shared" si="186"/>
        <v/>
      </c>
      <c r="AF772" s="108" t="str">
        <f t="shared" si="187"/>
        <v/>
      </c>
      <c r="AG772" s="108" t="str">
        <f t="shared" si="188"/>
        <v>NO</v>
      </c>
      <c r="AH772" s="108" t="str">
        <f t="shared" si="189"/>
        <v>O</v>
      </c>
      <c r="AI772" s="108" t="str">
        <f t="shared" si="190"/>
        <v>S</v>
      </c>
      <c r="AJ772" s="111">
        <f t="shared" si="191"/>
        <v>0</v>
      </c>
      <c r="AK772" s="111">
        <f t="shared" si="192"/>
        <v>0</v>
      </c>
      <c r="AL772" s="111">
        <f t="shared" si="193"/>
        <v>0</v>
      </c>
      <c r="AM772" s="114">
        <f t="shared" si="194"/>
        <v>0</v>
      </c>
    </row>
    <row r="773" spans="1:39">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16" t="str">
        <f t="shared" si="180"/>
        <v/>
      </c>
      <c r="Z773" s="45" t="str">
        <f t="shared" si="181"/>
        <v/>
      </c>
      <c r="AA773" s="55" t="str">
        <f t="shared" si="182"/>
        <v>ES</v>
      </c>
      <c r="AB773" s="57" t="str">
        <f t="shared" si="183"/>
        <v>2</v>
      </c>
      <c r="AC773" s="55" t="str">
        <f t="shared" si="184"/>
        <v>Sin observaciones</v>
      </c>
      <c r="AD773" s="101" t="str">
        <f t="shared" si="185"/>
        <v>35</v>
      </c>
      <c r="AE773" s="101" t="str">
        <f t="shared" si="186"/>
        <v/>
      </c>
      <c r="AF773" s="108" t="str">
        <f t="shared" si="187"/>
        <v/>
      </c>
      <c r="AG773" s="108" t="str">
        <f t="shared" si="188"/>
        <v>NO</v>
      </c>
      <c r="AH773" s="108" t="str">
        <f t="shared" si="189"/>
        <v>O</v>
      </c>
      <c r="AI773" s="108" t="str">
        <f t="shared" si="190"/>
        <v>S</v>
      </c>
      <c r="AJ773" s="111">
        <f t="shared" si="191"/>
        <v>0</v>
      </c>
      <c r="AK773" s="111">
        <f t="shared" si="192"/>
        <v>0</v>
      </c>
      <c r="AL773" s="111">
        <f t="shared" si="193"/>
        <v>0</v>
      </c>
      <c r="AM773" s="114">
        <f t="shared" si="194"/>
        <v>0</v>
      </c>
    </row>
    <row r="774" spans="1:39">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16" t="str">
        <f t="shared" si="180"/>
        <v/>
      </c>
      <c r="Z774" s="45" t="str">
        <f t="shared" si="181"/>
        <v/>
      </c>
      <c r="AA774" s="55" t="str">
        <f t="shared" si="182"/>
        <v>ES</v>
      </c>
      <c r="AB774" s="57" t="str">
        <f t="shared" si="183"/>
        <v>2</v>
      </c>
      <c r="AC774" s="55" t="str">
        <f t="shared" si="184"/>
        <v>Sin observaciones</v>
      </c>
      <c r="AD774" s="101" t="str">
        <f t="shared" si="185"/>
        <v>35</v>
      </c>
      <c r="AE774" s="101" t="str">
        <f t="shared" si="186"/>
        <v/>
      </c>
      <c r="AF774" s="108" t="str">
        <f t="shared" si="187"/>
        <v/>
      </c>
      <c r="AG774" s="108" t="str">
        <f t="shared" si="188"/>
        <v>NO</v>
      </c>
      <c r="AH774" s="108" t="str">
        <f t="shared" si="189"/>
        <v>O</v>
      </c>
      <c r="AI774" s="108" t="str">
        <f t="shared" si="190"/>
        <v>S</v>
      </c>
      <c r="AJ774" s="111">
        <f t="shared" si="191"/>
        <v>0</v>
      </c>
      <c r="AK774" s="111">
        <f t="shared" si="192"/>
        <v>0</v>
      </c>
      <c r="AL774" s="111">
        <f t="shared" si="193"/>
        <v>0</v>
      </c>
      <c r="AM774" s="114">
        <f t="shared" si="194"/>
        <v>0</v>
      </c>
    </row>
    <row r="775" spans="1:39">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16" t="str">
        <f t="shared" si="180"/>
        <v/>
      </c>
      <c r="Z775" s="45" t="str">
        <f t="shared" si="181"/>
        <v/>
      </c>
      <c r="AA775" s="55" t="str">
        <f t="shared" si="182"/>
        <v>ES</v>
      </c>
      <c r="AB775" s="57" t="str">
        <f t="shared" si="183"/>
        <v>2</v>
      </c>
      <c r="AC775" s="55" t="str">
        <f t="shared" si="184"/>
        <v>Sin observaciones</v>
      </c>
      <c r="AD775" s="101" t="str">
        <f t="shared" si="185"/>
        <v>35</v>
      </c>
      <c r="AE775" s="101" t="str">
        <f t="shared" si="186"/>
        <v/>
      </c>
      <c r="AF775" s="108" t="str">
        <f t="shared" si="187"/>
        <v/>
      </c>
      <c r="AG775" s="108" t="str">
        <f t="shared" si="188"/>
        <v>NO</v>
      </c>
      <c r="AH775" s="108" t="str">
        <f t="shared" si="189"/>
        <v>O</v>
      </c>
      <c r="AI775" s="108" t="str">
        <f t="shared" si="190"/>
        <v>S</v>
      </c>
      <c r="AJ775" s="111">
        <f t="shared" si="191"/>
        <v>0</v>
      </c>
      <c r="AK775" s="111">
        <f t="shared" si="192"/>
        <v>0</v>
      </c>
      <c r="AL775" s="111">
        <f t="shared" si="193"/>
        <v>0</v>
      </c>
      <c r="AM775" s="114">
        <f t="shared" si="194"/>
        <v>0</v>
      </c>
    </row>
    <row r="776" spans="1:39">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16" t="str">
        <f t="shared" si="180"/>
        <v/>
      </c>
      <c r="Z776" s="45" t="str">
        <f t="shared" si="181"/>
        <v/>
      </c>
      <c r="AA776" s="55" t="str">
        <f t="shared" si="182"/>
        <v>ES</v>
      </c>
      <c r="AB776" s="57" t="str">
        <f t="shared" si="183"/>
        <v>2</v>
      </c>
      <c r="AC776" s="55" t="str">
        <f t="shared" si="184"/>
        <v>Sin observaciones</v>
      </c>
      <c r="AD776" s="101" t="str">
        <f t="shared" si="185"/>
        <v>35</v>
      </c>
      <c r="AE776" s="101" t="str">
        <f t="shared" si="186"/>
        <v/>
      </c>
      <c r="AF776" s="108" t="str">
        <f t="shared" si="187"/>
        <v/>
      </c>
      <c r="AG776" s="108" t="str">
        <f t="shared" si="188"/>
        <v>NO</v>
      </c>
      <c r="AH776" s="108" t="str">
        <f t="shared" si="189"/>
        <v>O</v>
      </c>
      <c r="AI776" s="108" t="str">
        <f t="shared" si="190"/>
        <v>S</v>
      </c>
      <c r="AJ776" s="111">
        <f t="shared" si="191"/>
        <v>0</v>
      </c>
      <c r="AK776" s="111">
        <f t="shared" si="192"/>
        <v>0</v>
      </c>
      <c r="AL776" s="111">
        <f t="shared" si="193"/>
        <v>0</v>
      </c>
      <c r="AM776" s="114">
        <f t="shared" si="194"/>
        <v>0</v>
      </c>
    </row>
    <row r="777" spans="1:39">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16" t="str">
        <f t="shared" si="180"/>
        <v/>
      </c>
      <c r="Z777" s="45" t="str">
        <f t="shared" si="181"/>
        <v/>
      </c>
      <c r="AA777" s="55" t="str">
        <f t="shared" si="182"/>
        <v>ES</v>
      </c>
      <c r="AB777" s="57" t="str">
        <f t="shared" si="183"/>
        <v>2</v>
      </c>
      <c r="AC777" s="55" t="str">
        <f t="shared" si="184"/>
        <v>Sin observaciones</v>
      </c>
      <c r="AD777" s="101" t="str">
        <f t="shared" si="185"/>
        <v>35</v>
      </c>
      <c r="AE777" s="101" t="str">
        <f t="shared" si="186"/>
        <v/>
      </c>
      <c r="AF777" s="108" t="str">
        <f t="shared" si="187"/>
        <v/>
      </c>
      <c r="AG777" s="108" t="str">
        <f t="shared" si="188"/>
        <v>NO</v>
      </c>
      <c r="AH777" s="108" t="str">
        <f t="shared" si="189"/>
        <v>O</v>
      </c>
      <c r="AI777" s="108" t="str">
        <f t="shared" si="190"/>
        <v>S</v>
      </c>
      <c r="AJ777" s="111">
        <f t="shared" si="191"/>
        <v>0</v>
      </c>
      <c r="AK777" s="111">
        <f t="shared" si="192"/>
        <v>0</v>
      </c>
      <c r="AL777" s="111">
        <f t="shared" si="193"/>
        <v>0</v>
      </c>
      <c r="AM777" s="114">
        <f t="shared" si="194"/>
        <v>0</v>
      </c>
    </row>
    <row r="778" spans="1:39">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16" t="str">
        <f t="shared" si="180"/>
        <v/>
      </c>
      <c r="Z778" s="45" t="str">
        <f t="shared" si="181"/>
        <v/>
      </c>
      <c r="AA778" s="55" t="str">
        <f t="shared" si="182"/>
        <v>ES</v>
      </c>
      <c r="AB778" s="57" t="str">
        <f t="shared" si="183"/>
        <v>2</v>
      </c>
      <c r="AC778" s="55" t="str">
        <f t="shared" si="184"/>
        <v>Sin observaciones</v>
      </c>
      <c r="AD778" s="101" t="str">
        <f t="shared" si="185"/>
        <v>35</v>
      </c>
      <c r="AE778" s="101" t="str">
        <f t="shared" si="186"/>
        <v/>
      </c>
      <c r="AF778" s="108" t="str">
        <f t="shared" si="187"/>
        <v/>
      </c>
      <c r="AG778" s="108" t="str">
        <f t="shared" si="188"/>
        <v>NO</v>
      </c>
      <c r="AH778" s="108" t="str">
        <f t="shared" si="189"/>
        <v>O</v>
      </c>
      <c r="AI778" s="108" t="str">
        <f t="shared" si="190"/>
        <v>S</v>
      </c>
      <c r="AJ778" s="111">
        <f t="shared" si="191"/>
        <v>0</v>
      </c>
      <c r="AK778" s="111">
        <f t="shared" si="192"/>
        <v>0</v>
      </c>
      <c r="AL778" s="111">
        <f t="shared" si="193"/>
        <v>0</v>
      </c>
      <c r="AM778" s="114">
        <f t="shared" si="194"/>
        <v>0</v>
      </c>
    </row>
    <row r="779" spans="1:39">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16" t="str">
        <f t="shared" si="180"/>
        <v/>
      </c>
      <c r="Z779" s="45" t="str">
        <f t="shared" si="181"/>
        <v/>
      </c>
      <c r="AA779" s="55" t="str">
        <f t="shared" si="182"/>
        <v>ES</v>
      </c>
      <c r="AB779" s="57" t="str">
        <f t="shared" si="183"/>
        <v>2</v>
      </c>
      <c r="AC779" s="55" t="str">
        <f t="shared" si="184"/>
        <v>Sin observaciones</v>
      </c>
      <c r="AD779" s="101" t="str">
        <f t="shared" si="185"/>
        <v>35</v>
      </c>
      <c r="AE779" s="101" t="str">
        <f t="shared" si="186"/>
        <v/>
      </c>
      <c r="AF779" s="108" t="str">
        <f t="shared" si="187"/>
        <v/>
      </c>
      <c r="AG779" s="108" t="str">
        <f t="shared" si="188"/>
        <v>NO</v>
      </c>
      <c r="AH779" s="108" t="str">
        <f t="shared" si="189"/>
        <v>O</v>
      </c>
      <c r="AI779" s="108" t="str">
        <f t="shared" si="190"/>
        <v>S</v>
      </c>
      <c r="AJ779" s="111">
        <f t="shared" si="191"/>
        <v>0</v>
      </c>
      <c r="AK779" s="111">
        <f t="shared" si="192"/>
        <v>0</v>
      </c>
      <c r="AL779" s="111">
        <f t="shared" si="193"/>
        <v>0</v>
      </c>
      <c r="AM779" s="114">
        <f t="shared" si="194"/>
        <v>0</v>
      </c>
    </row>
    <row r="780" spans="1:39">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16" t="str">
        <f t="shared" si="180"/>
        <v/>
      </c>
      <c r="Z780" s="45" t="str">
        <f t="shared" si="181"/>
        <v/>
      </c>
      <c r="AA780" s="55" t="str">
        <f t="shared" si="182"/>
        <v>ES</v>
      </c>
      <c r="AB780" s="57" t="str">
        <f t="shared" si="183"/>
        <v>2</v>
      </c>
      <c r="AC780" s="55" t="str">
        <f t="shared" si="184"/>
        <v>Sin observaciones</v>
      </c>
      <c r="AD780" s="101" t="str">
        <f t="shared" si="185"/>
        <v>35</v>
      </c>
      <c r="AE780" s="101" t="str">
        <f t="shared" si="186"/>
        <v/>
      </c>
      <c r="AF780" s="108" t="str">
        <f t="shared" si="187"/>
        <v/>
      </c>
      <c r="AG780" s="108" t="str">
        <f t="shared" si="188"/>
        <v>NO</v>
      </c>
      <c r="AH780" s="108" t="str">
        <f t="shared" si="189"/>
        <v>O</v>
      </c>
      <c r="AI780" s="108" t="str">
        <f t="shared" si="190"/>
        <v>S</v>
      </c>
      <c r="AJ780" s="111">
        <f t="shared" si="191"/>
        <v>0</v>
      </c>
      <c r="AK780" s="111">
        <f t="shared" si="192"/>
        <v>0</v>
      </c>
      <c r="AL780" s="111">
        <f t="shared" si="193"/>
        <v>0</v>
      </c>
      <c r="AM780" s="114">
        <f t="shared" si="194"/>
        <v>0</v>
      </c>
    </row>
    <row r="781" spans="1:39">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16" t="str">
        <f t="shared" si="180"/>
        <v/>
      </c>
      <c r="Z781" s="45" t="str">
        <f t="shared" si="181"/>
        <v/>
      </c>
      <c r="AA781" s="55" t="str">
        <f t="shared" si="182"/>
        <v>ES</v>
      </c>
      <c r="AB781" s="57" t="str">
        <f t="shared" si="183"/>
        <v>2</v>
      </c>
      <c r="AC781" s="55" t="str">
        <f t="shared" si="184"/>
        <v>Sin observaciones</v>
      </c>
      <c r="AD781" s="101" t="str">
        <f t="shared" si="185"/>
        <v>35</v>
      </c>
      <c r="AE781" s="101" t="str">
        <f t="shared" si="186"/>
        <v/>
      </c>
      <c r="AF781" s="108" t="str">
        <f t="shared" si="187"/>
        <v/>
      </c>
      <c r="AG781" s="108" t="str">
        <f t="shared" si="188"/>
        <v>NO</v>
      </c>
      <c r="AH781" s="108" t="str">
        <f t="shared" si="189"/>
        <v>O</v>
      </c>
      <c r="AI781" s="108" t="str">
        <f t="shared" si="190"/>
        <v>S</v>
      </c>
      <c r="AJ781" s="111">
        <f t="shared" si="191"/>
        <v>0</v>
      </c>
      <c r="AK781" s="111">
        <f t="shared" si="192"/>
        <v>0</v>
      </c>
      <c r="AL781" s="111">
        <f t="shared" si="193"/>
        <v>0</v>
      </c>
      <c r="AM781" s="114">
        <f t="shared" si="194"/>
        <v>0</v>
      </c>
    </row>
    <row r="782" spans="1:39">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16" t="str">
        <f t="shared" si="180"/>
        <v/>
      </c>
      <c r="Z782" s="45" t="str">
        <f t="shared" si="181"/>
        <v/>
      </c>
      <c r="AA782" s="55" t="str">
        <f t="shared" si="182"/>
        <v>ES</v>
      </c>
      <c r="AB782" s="57" t="str">
        <f t="shared" si="183"/>
        <v>2</v>
      </c>
      <c r="AC782" s="55" t="str">
        <f t="shared" si="184"/>
        <v>Sin observaciones</v>
      </c>
      <c r="AD782" s="101" t="str">
        <f t="shared" si="185"/>
        <v>35</v>
      </c>
      <c r="AE782" s="101" t="str">
        <f t="shared" si="186"/>
        <v/>
      </c>
      <c r="AF782" s="108" t="str">
        <f t="shared" si="187"/>
        <v/>
      </c>
      <c r="AG782" s="108" t="str">
        <f t="shared" si="188"/>
        <v>NO</v>
      </c>
      <c r="AH782" s="108" t="str">
        <f t="shared" si="189"/>
        <v>O</v>
      </c>
      <c r="AI782" s="108" t="str">
        <f t="shared" si="190"/>
        <v>S</v>
      </c>
      <c r="AJ782" s="111">
        <f t="shared" si="191"/>
        <v>0</v>
      </c>
      <c r="AK782" s="111">
        <f t="shared" si="192"/>
        <v>0</v>
      </c>
      <c r="AL782" s="111">
        <f t="shared" si="193"/>
        <v>0</v>
      </c>
      <c r="AM782" s="114">
        <f t="shared" si="194"/>
        <v>0</v>
      </c>
    </row>
    <row r="783" spans="1:39">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16" t="str">
        <f t="shared" si="180"/>
        <v/>
      </c>
      <c r="Z783" s="45" t="str">
        <f t="shared" si="181"/>
        <v/>
      </c>
      <c r="AA783" s="55" t="str">
        <f t="shared" si="182"/>
        <v>ES</v>
      </c>
      <c r="AB783" s="57" t="str">
        <f t="shared" si="183"/>
        <v>2</v>
      </c>
      <c r="AC783" s="55" t="str">
        <f t="shared" si="184"/>
        <v>Sin observaciones</v>
      </c>
      <c r="AD783" s="101" t="str">
        <f t="shared" si="185"/>
        <v>35</v>
      </c>
      <c r="AE783" s="101" t="str">
        <f t="shared" si="186"/>
        <v/>
      </c>
      <c r="AF783" s="108" t="str">
        <f t="shared" si="187"/>
        <v/>
      </c>
      <c r="AG783" s="108" t="str">
        <f t="shared" si="188"/>
        <v>NO</v>
      </c>
      <c r="AH783" s="108" t="str">
        <f t="shared" si="189"/>
        <v>O</v>
      </c>
      <c r="AI783" s="108" t="str">
        <f t="shared" si="190"/>
        <v>S</v>
      </c>
      <c r="AJ783" s="111">
        <f t="shared" si="191"/>
        <v>0</v>
      </c>
      <c r="AK783" s="111">
        <f t="shared" si="192"/>
        <v>0</v>
      </c>
      <c r="AL783" s="111">
        <f t="shared" si="193"/>
        <v>0</v>
      </c>
      <c r="AM783" s="114">
        <f t="shared" si="194"/>
        <v>0</v>
      </c>
    </row>
    <row r="784" spans="1:39">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16" t="str">
        <f t="shared" si="180"/>
        <v/>
      </c>
      <c r="Z784" s="45" t="str">
        <f t="shared" si="181"/>
        <v/>
      </c>
      <c r="AA784" s="55" t="str">
        <f t="shared" si="182"/>
        <v>ES</v>
      </c>
      <c r="AB784" s="57" t="str">
        <f t="shared" si="183"/>
        <v>2</v>
      </c>
      <c r="AC784" s="55" t="str">
        <f t="shared" si="184"/>
        <v>Sin observaciones</v>
      </c>
      <c r="AD784" s="101" t="str">
        <f t="shared" si="185"/>
        <v>35</v>
      </c>
      <c r="AE784" s="101" t="str">
        <f t="shared" si="186"/>
        <v/>
      </c>
      <c r="AF784" s="108" t="str">
        <f t="shared" si="187"/>
        <v/>
      </c>
      <c r="AG784" s="108" t="str">
        <f t="shared" si="188"/>
        <v>NO</v>
      </c>
      <c r="AH784" s="108" t="str">
        <f t="shared" si="189"/>
        <v>O</v>
      </c>
      <c r="AI784" s="108" t="str">
        <f t="shared" si="190"/>
        <v>S</v>
      </c>
      <c r="AJ784" s="111">
        <f t="shared" si="191"/>
        <v>0</v>
      </c>
      <c r="AK784" s="111">
        <f t="shared" si="192"/>
        <v>0</v>
      </c>
      <c r="AL784" s="111">
        <f t="shared" si="193"/>
        <v>0</v>
      </c>
      <c r="AM784" s="114">
        <f t="shared" si="194"/>
        <v>0</v>
      </c>
    </row>
    <row r="785" spans="1:39">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16" t="str">
        <f t="shared" si="180"/>
        <v/>
      </c>
      <c r="Z785" s="45" t="str">
        <f t="shared" si="181"/>
        <v/>
      </c>
      <c r="AA785" s="55" t="str">
        <f t="shared" si="182"/>
        <v>ES</v>
      </c>
      <c r="AB785" s="57" t="str">
        <f t="shared" si="183"/>
        <v>2</v>
      </c>
      <c r="AC785" s="55" t="str">
        <f t="shared" si="184"/>
        <v>Sin observaciones</v>
      </c>
      <c r="AD785" s="101" t="str">
        <f t="shared" si="185"/>
        <v>35</v>
      </c>
      <c r="AE785" s="101" t="str">
        <f t="shared" si="186"/>
        <v/>
      </c>
      <c r="AF785" s="108" t="str">
        <f t="shared" si="187"/>
        <v/>
      </c>
      <c r="AG785" s="108" t="str">
        <f t="shared" si="188"/>
        <v>NO</v>
      </c>
      <c r="AH785" s="108" t="str">
        <f t="shared" si="189"/>
        <v>O</v>
      </c>
      <c r="AI785" s="108" t="str">
        <f t="shared" si="190"/>
        <v>S</v>
      </c>
      <c r="AJ785" s="111">
        <f t="shared" si="191"/>
        <v>0</v>
      </c>
      <c r="AK785" s="111">
        <f t="shared" si="192"/>
        <v>0</v>
      </c>
      <c r="AL785" s="111">
        <f t="shared" si="193"/>
        <v>0</v>
      </c>
      <c r="AM785" s="114">
        <f t="shared" si="194"/>
        <v>0</v>
      </c>
    </row>
    <row r="786" spans="1:39">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16" t="str">
        <f t="shared" si="180"/>
        <v/>
      </c>
      <c r="Z786" s="45" t="str">
        <f t="shared" si="181"/>
        <v/>
      </c>
      <c r="AA786" s="55" t="str">
        <f t="shared" si="182"/>
        <v>ES</v>
      </c>
      <c r="AB786" s="57" t="str">
        <f t="shared" si="183"/>
        <v>2</v>
      </c>
      <c r="AC786" s="55" t="str">
        <f t="shared" si="184"/>
        <v>Sin observaciones</v>
      </c>
      <c r="AD786" s="101" t="str">
        <f t="shared" si="185"/>
        <v>35</v>
      </c>
      <c r="AE786" s="101" t="str">
        <f t="shared" si="186"/>
        <v/>
      </c>
      <c r="AF786" s="108" t="str">
        <f t="shared" si="187"/>
        <v/>
      </c>
      <c r="AG786" s="108" t="str">
        <f t="shared" si="188"/>
        <v>NO</v>
      </c>
      <c r="AH786" s="108" t="str">
        <f t="shared" si="189"/>
        <v>O</v>
      </c>
      <c r="AI786" s="108" t="str">
        <f t="shared" si="190"/>
        <v>S</v>
      </c>
      <c r="AJ786" s="111">
        <f t="shared" si="191"/>
        <v>0</v>
      </c>
      <c r="AK786" s="111">
        <f t="shared" si="192"/>
        <v>0</v>
      </c>
      <c r="AL786" s="111">
        <f t="shared" si="193"/>
        <v>0</v>
      </c>
      <c r="AM786" s="114">
        <f t="shared" si="194"/>
        <v>0</v>
      </c>
    </row>
    <row r="787" spans="1:39">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16" t="str">
        <f t="shared" si="180"/>
        <v/>
      </c>
      <c r="Z787" s="45" t="str">
        <f t="shared" si="181"/>
        <v/>
      </c>
      <c r="AA787" s="55" t="str">
        <f t="shared" si="182"/>
        <v>ES</v>
      </c>
      <c r="AB787" s="57" t="str">
        <f t="shared" si="183"/>
        <v>2</v>
      </c>
      <c r="AC787" s="55" t="str">
        <f t="shared" si="184"/>
        <v>Sin observaciones</v>
      </c>
      <c r="AD787" s="101" t="str">
        <f t="shared" si="185"/>
        <v>35</v>
      </c>
      <c r="AE787" s="101" t="str">
        <f t="shared" si="186"/>
        <v/>
      </c>
      <c r="AF787" s="108" t="str">
        <f t="shared" si="187"/>
        <v/>
      </c>
      <c r="AG787" s="108" t="str">
        <f t="shared" si="188"/>
        <v>NO</v>
      </c>
      <c r="AH787" s="108" t="str">
        <f t="shared" si="189"/>
        <v>O</v>
      </c>
      <c r="AI787" s="108" t="str">
        <f t="shared" si="190"/>
        <v>S</v>
      </c>
      <c r="AJ787" s="111">
        <f t="shared" si="191"/>
        <v>0</v>
      </c>
      <c r="AK787" s="111">
        <f t="shared" si="192"/>
        <v>0</v>
      </c>
      <c r="AL787" s="111">
        <f t="shared" si="193"/>
        <v>0</v>
      </c>
      <c r="AM787" s="114">
        <f t="shared" si="194"/>
        <v>0</v>
      </c>
    </row>
    <row r="788" spans="1:39">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16" t="str">
        <f t="shared" si="180"/>
        <v/>
      </c>
      <c r="Z788" s="45" t="str">
        <f t="shared" si="181"/>
        <v/>
      </c>
      <c r="AA788" s="55" t="str">
        <f t="shared" si="182"/>
        <v>ES</v>
      </c>
      <c r="AB788" s="57" t="str">
        <f t="shared" si="183"/>
        <v>2</v>
      </c>
      <c r="AC788" s="55" t="str">
        <f t="shared" si="184"/>
        <v>Sin observaciones</v>
      </c>
      <c r="AD788" s="101" t="str">
        <f t="shared" si="185"/>
        <v>35</v>
      </c>
      <c r="AE788" s="101" t="str">
        <f t="shared" si="186"/>
        <v/>
      </c>
      <c r="AF788" s="108" t="str">
        <f t="shared" si="187"/>
        <v/>
      </c>
      <c r="AG788" s="108" t="str">
        <f t="shared" si="188"/>
        <v>NO</v>
      </c>
      <c r="AH788" s="108" t="str">
        <f t="shared" si="189"/>
        <v>O</v>
      </c>
      <c r="AI788" s="108" t="str">
        <f t="shared" si="190"/>
        <v>S</v>
      </c>
      <c r="AJ788" s="111">
        <f t="shared" si="191"/>
        <v>0</v>
      </c>
      <c r="AK788" s="111">
        <f t="shared" si="192"/>
        <v>0</v>
      </c>
      <c r="AL788" s="111">
        <f t="shared" si="193"/>
        <v>0</v>
      </c>
      <c r="AM788" s="114">
        <f t="shared" si="194"/>
        <v>0</v>
      </c>
    </row>
    <row r="789" spans="1:39">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16" t="str">
        <f t="shared" si="180"/>
        <v/>
      </c>
      <c r="Z789" s="45" t="str">
        <f t="shared" si="181"/>
        <v/>
      </c>
      <c r="AA789" s="55" t="str">
        <f t="shared" si="182"/>
        <v>ES</v>
      </c>
      <c r="AB789" s="57" t="str">
        <f t="shared" si="183"/>
        <v>2</v>
      </c>
      <c r="AC789" s="55" t="str">
        <f t="shared" si="184"/>
        <v>Sin observaciones</v>
      </c>
      <c r="AD789" s="101" t="str">
        <f t="shared" si="185"/>
        <v>35</v>
      </c>
      <c r="AE789" s="101" t="str">
        <f t="shared" si="186"/>
        <v/>
      </c>
      <c r="AF789" s="108" t="str">
        <f t="shared" si="187"/>
        <v/>
      </c>
      <c r="AG789" s="108" t="str">
        <f t="shared" si="188"/>
        <v>NO</v>
      </c>
      <c r="AH789" s="108" t="str">
        <f t="shared" si="189"/>
        <v>O</v>
      </c>
      <c r="AI789" s="108" t="str">
        <f t="shared" si="190"/>
        <v>S</v>
      </c>
      <c r="AJ789" s="111">
        <f t="shared" si="191"/>
        <v>0</v>
      </c>
      <c r="AK789" s="111">
        <f t="shared" si="192"/>
        <v>0</v>
      </c>
      <c r="AL789" s="111">
        <f t="shared" si="193"/>
        <v>0</v>
      </c>
      <c r="AM789" s="114">
        <f t="shared" si="194"/>
        <v>0</v>
      </c>
    </row>
    <row r="790" spans="1:39">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16" t="str">
        <f t="shared" si="180"/>
        <v/>
      </c>
      <c r="Z790" s="45" t="str">
        <f t="shared" si="181"/>
        <v/>
      </c>
      <c r="AA790" s="55" t="str">
        <f t="shared" si="182"/>
        <v>ES</v>
      </c>
      <c r="AB790" s="57" t="str">
        <f t="shared" si="183"/>
        <v>2</v>
      </c>
      <c r="AC790" s="55" t="str">
        <f t="shared" si="184"/>
        <v>Sin observaciones</v>
      </c>
      <c r="AD790" s="101" t="str">
        <f t="shared" si="185"/>
        <v>35</v>
      </c>
      <c r="AE790" s="101" t="str">
        <f t="shared" si="186"/>
        <v/>
      </c>
      <c r="AF790" s="108" t="str">
        <f t="shared" si="187"/>
        <v/>
      </c>
      <c r="AG790" s="108" t="str">
        <f t="shared" si="188"/>
        <v>NO</v>
      </c>
      <c r="AH790" s="108" t="str">
        <f t="shared" si="189"/>
        <v>O</v>
      </c>
      <c r="AI790" s="108" t="str">
        <f t="shared" si="190"/>
        <v>S</v>
      </c>
      <c r="AJ790" s="111">
        <f t="shared" si="191"/>
        <v>0</v>
      </c>
      <c r="AK790" s="111">
        <f t="shared" si="192"/>
        <v>0</v>
      </c>
      <c r="AL790" s="111">
        <f t="shared" si="193"/>
        <v>0</v>
      </c>
      <c r="AM790" s="114">
        <f t="shared" si="194"/>
        <v>0</v>
      </c>
    </row>
    <row r="791" spans="1:39">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16" t="str">
        <f t="shared" si="180"/>
        <v/>
      </c>
      <c r="Z791" s="45" t="str">
        <f t="shared" si="181"/>
        <v/>
      </c>
      <c r="AA791" s="55" t="str">
        <f t="shared" si="182"/>
        <v>ES</v>
      </c>
      <c r="AB791" s="57" t="str">
        <f t="shared" si="183"/>
        <v>2</v>
      </c>
      <c r="AC791" s="55" t="str">
        <f t="shared" si="184"/>
        <v>Sin observaciones</v>
      </c>
      <c r="AD791" s="101" t="str">
        <f t="shared" si="185"/>
        <v>35</v>
      </c>
      <c r="AE791" s="101" t="str">
        <f t="shared" si="186"/>
        <v/>
      </c>
      <c r="AF791" s="108" t="str">
        <f t="shared" si="187"/>
        <v/>
      </c>
      <c r="AG791" s="108" t="str">
        <f t="shared" si="188"/>
        <v>NO</v>
      </c>
      <c r="AH791" s="108" t="str">
        <f t="shared" si="189"/>
        <v>O</v>
      </c>
      <c r="AI791" s="108" t="str">
        <f t="shared" si="190"/>
        <v>S</v>
      </c>
      <c r="AJ791" s="111">
        <f t="shared" si="191"/>
        <v>0</v>
      </c>
      <c r="AK791" s="111">
        <f t="shared" si="192"/>
        <v>0</v>
      </c>
      <c r="AL791" s="111">
        <f t="shared" si="193"/>
        <v>0</v>
      </c>
      <c r="AM791" s="114">
        <f t="shared" si="194"/>
        <v>0</v>
      </c>
    </row>
    <row r="792" spans="1:39">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16" t="str">
        <f t="shared" si="180"/>
        <v/>
      </c>
      <c r="Z792" s="45" t="str">
        <f t="shared" si="181"/>
        <v/>
      </c>
      <c r="AA792" s="55" t="str">
        <f t="shared" si="182"/>
        <v>ES</v>
      </c>
      <c r="AB792" s="57" t="str">
        <f t="shared" si="183"/>
        <v>2</v>
      </c>
      <c r="AC792" s="55" t="str">
        <f t="shared" si="184"/>
        <v>Sin observaciones</v>
      </c>
      <c r="AD792" s="101" t="str">
        <f t="shared" si="185"/>
        <v>35</v>
      </c>
      <c r="AE792" s="101" t="str">
        <f t="shared" si="186"/>
        <v/>
      </c>
      <c r="AF792" s="108" t="str">
        <f t="shared" si="187"/>
        <v/>
      </c>
      <c r="AG792" s="108" t="str">
        <f t="shared" si="188"/>
        <v>NO</v>
      </c>
      <c r="AH792" s="108" t="str">
        <f t="shared" si="189"/>
        <v>O</v>
      </c>
      <c r="AI792" s="108" t="str">
        <f t="shared" si="190"/>
        <v>S</v>
      </c>
      <c r="AJ792" s="111">
        <f t="shared" si="191"/>
        <v>0</v>
      </c>
      <c r="AK792" s="111">
        <f t="shared" si="192"/>
        <v>0</v>
      </c>
      <c r="AL792" s="111">
        <f t="shared" si="193"/>
        <v>0</v>
      </c>
      <c r="AM792" s="114">
        <f t="shared" si="194"/>
        <v>0</v>
      </c>
    </row>
    <row r="793" spans="1:39">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16" t="str">
        <f t="shared" si="180"/>
        <v/>
      </c>
      <c r="Z793" s="45" t="str">
        <f t="shared" si="181"/>
        <v/>
      </c>
      <c r="AA793" s="55" t="str">
        <f t="shared" si="182"/>
        <v>ES</v>
      </c>
      <c r="AB793" s="57" t="str">
        <f t="shared" si="183"/>
        <v>2</v>
      </c>
      <c r="AC793" s="55" t="str">
        <f t="shared" si="184"/>
        <v>Sin observaciones</v>
      </c>
      <c r="AD793" s="101" t="str">
        <f t="shared" si="185"/>
        <v>35</v>
      </c>
      <c r="AE793" s="101" t="str">
        <f t="shared" si="186"/>
        <v/>
      </c>
      <c r="AF793" s="108" t="str">
        <f t="shared" si="187"/>
        <v/>
      </c>
      <c r="AG793" s="108" t="str">
        <f t="shared" si="188"/>
        <v>NO</v>
      </c>
      <c r="AH793" s="108" t="str">
        <f t="shared" si="189"/>
        <v>O</v>
      </c>
      <c r="AI793" s="108" t="str">
        <f t="shared" si="190"/>
        <v>S</v>
      </c>
      <c r="AJ793" s="111">
        <f t="shared" si="191"/>
        <v>0</v>
      </c>
      <c r="AK793" s="111">
        <f t="shared" si="192"/>
        <v>0</v>
      </c>
      <c r="AL793" s="111">
        <f t="shared" si="193"/>
        <v>0</v>
      </c>
      <c r="AM793" s="114">
        <f t="shared" si="194"/>
        <v>0</v>
      </c>
    </row>
    <row r="794" spans="1:39">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16" t="str">
        <f t="shared" si="180"/>
        <v/>
      </c>
      <c r="Z794" s="45" t="str">
        <f t="shared" si="181"/>
        <v/>
      </c>
      <c r="AA794" s="55" t="str">
        <f t="shared" si="182"/>
        <v>ES</v>
      </c>
      <c r="AB794" s="57" t="str">
        <f t="shared" si="183"/>
        <v>2</v>
      </c>
      <c r="AC794" s="55" t="str">
        <f t="shared" si="184"/>
        <v>Sin observaciones</v>
      </c>
      <c r="AD794" s="101" t="str">
        <f t="shared" si="185"/>
        <v>35</v>
      </c>
      <c r="AE794" s="101" t="str">
        <f t="shared" si="186"/>
        <v/>
      </c>
      <c r="AF794" s="108" t="str">
        <f t="shared" si="187"/>
        <v/>
      </c>
      <c r="AG794" s="108" t="str">
        <f t="shared" si="188"/>
        <v>NO</v>
      </c>
      <c r="AH794" s="108" t="str">
        <f t="shared" si="189"/>
        <v>O</v>
      </c>
      <c r="AI794" s="108" t="str">
        <f t="shared" si="190"/>
        <v>S</v>
      </c>
      <c r="AJ794" s="111">
        <f t="shared" si="191"/>
        <v>0</v>
      </c>
      <c r="AK794" s="111">
        <f t="shared" si="192"/>
        <v>0</v>
      </c>
      <c r="AL794" s="111">
        <f t="shared" si="193"/>
        <v>0</v>
      </c>
      <c r="AM794" s="114">
        <f t="shared" si="194"/>
        <v>0</v>
      </c>
    </row>
    <row r="795" spans="1:39">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16" t="str">
        <f t="shared" si="180"/>
        <v/>
      </c>
      <c r="Z795" s="45" t="str">
        <f t="shared" si="181"/>
        <v/>
      </c>
      <c r="AA795" s="55" t="str">
        <f t="shared" si="182"/>
        <v>ES</v>
      </c>
      <c r="AB795" s="57" t="str">
        <f t="shared" si="183"/>
        <v>2</v>
      </c>
      <c r="AC795" s="55" t="str">
        <f t="shared" si="184"/>
        <v>Sin observaciones</v>
      </c>
      <c r="AD795" s="101" t="str">
        <f t="shared" si="185"/>
        <v>35</v>
      </c>
      <c r="AE795" s="101" t="str">
        <f t="shared" si="186"/>
        <v/>
      </c>
      <c r="AF795" s="108" t="str">
        <f t="shared" si="187"/>
        <v/>
      </c>
      <c r="AG795" s="108" t="str">
        <f t="shared" si="188"/>
        <v>NO</v>
      </c>
      <c r="AH795" s="108" t="str">
        <f t="shared" si="189"/>
        <v>O</v>
      </c>
      <c r="AI795" s="108" t="str">
        <f t="shared" si="190"/>
        <v>S</v>
      </c>
      <c r="AJ795" s="111">
        <f t="shared" si="191"/>
        <v>0</v>
      </c>
      <c r="AK795" s="111">
        <f t="shared" si="192"/>
        <v>0</v>
      </c>
      <c r="AL795" s="111">
        <f t="shared" si="193"/>
        <v>0</v>
      </c>
      <c r="AM795" s="114">
        <f t="shared" si="194"/>
        <v>0</v>
      </c>
    </row>
    <row r="796" spans="1:39">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16" t="str">
        <f t="shared" si="180"/>
        <v/>
      </c>
      <c r="Z796" s="45" t="str">
        <f t="shared" si="181"/>
        <v/>
      </c>
      <c r="AA796" s="55" t="str">
        <f t="shared" si="182"/>
        <v>ES</v>
      </c>
      <c r="AB796" s="57" t="str">
        <f t="shared" si="183"/>
        <v>2</v>
      </c>
      <c r="AC796" s="55" t="str">
        <f t="shared" si="184"/>
        <v>Sin observaciones</v>
      </c>
      <c r="AD796" s="101" t="str">
        <f t="shared" si="185"/>
        <v>35</v>
      </c>
      <c r="AE796" s="101" t="str">
        <f t="shared" si="186"/>
        <v/>
      </c>
      <c r="AF796" s="108" t="str">
        <f t="shared" si="187"/>
        <v/>
      </c>
      <c r="AG796" s="108" t="str">
        <f t="shared" si="188"/>
        <v>NO</v>
      </c>
      <c r="AH796" s="108" t="str">
        <f t="shared" si="189"/>
        <v>O</v>
      </c>
      <c r="AI796" s="108" t="str">
        <f t="shared" si="190"/>
        <v>S</v>
      </c>
      <c r="AJ796" s="111">
        <f t="shared" si="191"/>
        <v>0</v>
      </c>
      <c r="AK796" s="111">
        <f t="shared" si="192"/>
        <v>0</v>
      </c>
      <c r="AL796" s="111">
        <f t="shared" si="193"/>
        <v>0</v>
      </c>
      <c r="AM796" s="114">
        <f t="shared" si="194"/>
        <v>0</v>
      </c>
    </row>
    <row r="797" spans="1:39">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16" t="str">
        <f t="shared" si="180"/>
        <v/>
      </c>
      <c r="Z797" s="45" t="str">
        <f t="shared" si="181"/>
        <v/>
      </c>
      <c r="AA797" s="55" t="str">
        <f t="shared" si="182"/>
        <v>ES</v>
      </c>
      <c r="AB797" s="57" t="str">
        <f t="shared" si="183"/>
        <v>2</v>
      </c>
      <c r="AC797" s="55" t="str">
        <f t="shared" si="184"/>
        <v>Sin observaciones</v>
      </c>
      <c r="AD797" s="101" t="str">
        <f t="shared" si="185"/>
        <v>35</v>
      </c>
      <c r="AE797" s="101" t="str">
        <f t="shared" si="186"/>
        <v/>
      </c>
      <c r="AF797" s="108" t="str">
        <f t="shared" si="187"/>
        <v/>
      </c>
      <c r="AG797" s="108" t="str">
        <f t="shared" si="188"/>
        <v>NO</v>
      </c>
      <c r="AH797" s="108" t="str">
        <f t="shared" si="189"/>
        <v>O</v>
      </c>
      <c r="AI797" s="108" t="str">
        <f t="shared" si="190"/>
        <v>S</v>
      </c>
      <c r="AJ797" s="111">
        <f t="shared" si="191"/>
        <v>0</v>
      </c>
      <c r="AK797" s="111">
        <f t="shared" si="192"/>
        <v>0</v>
      </c>
      <c r="AL797" s="111">
        <f t="shared" si="193"/>
        <v>0</v>
      </c>
      <c r="AM797" s="114">
        <f t="shared" si="194"/>
        <v>0</v>
      </c>
    </row>
    <row r="798" spans="1:39">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16" t="str">
        <f t="shared" si="180"/>
        <v/>
      </c>
      <c r="Z798" s="45" t="str">
        <f t="shared" si="181"/>
        <v/>
      </c>
      <c r="AA798" s="55" t="str">
        <f t="shared" si="182"/>
        <v>ES</v>
      </c>
      <c r="AB798" s="57" t="str">
        <f t="shared" si="183"/>
        <v>2</v>
      </c>
      <c r="AC798" s="55" t="str">
        <f t="shared" si="184"/>
        <v>Sin observaciones</v>
      </c>
      <c r="AD798" s="101" t="str">
        <f t="shared" si="185"/>
        <v>35</v>
      </c>
      <c r="AE798" s="101" t="str">
        <f t="shared" si="186"/>
        <v/>
      </c>
      <c r="AF798" s="108" t="str">
        <f t="shared" si="187"/>
        <v/>
      </c>
      <c r="AG798" s="108" t="str">
        <f t="shared" si="188"/>
        <v>NO</v>
      </c>
      <c r="AH798" s="108" t="str">
        <f t="shared" si="189"/>
        <v>O</v>
      </c>
      <c r="AI798" s="108" t="str">
        <f t="shared" si="190"/>
        <v>S</v>
      </c>
      <c r="AJ798" s="111">
        <f t="shared" si="191"/>
        <v>0</v>
      </c>
      <c r="AK798" s="111">
        <f t="shared" si="192"/>
        <v>0</v>
      </c>
      <c r="AL798" s="111">
        <f t="shared" si="193"/>
        <v>0</v>
      </c>
      <c r="AM798" s="114">
        <f t="shared" si="194"/>
        <v>0</v>
      </c>
    </row>
    <row r="799" spans="1:39">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16" t="str">
        <f t="shared" si="180"/>
        <v/>
      </c>
      <c r="Z799" s="45" t="str">
        <f t="shared" si="181"/>
        <v/>
      </c>
      <c r="AA799" s="55" t="str">
        <f t="shared" si="182"/>
        <v>ES</v>
      </c>
      <c r="AB799" s="57" t="str">
        <f t="shared" si="183"/>
        <v>2</v>
      </c>
      <c r="AC799" s="55" t="str">
        <f t="shared" si="184"/>
        <v>Sin observaciones</v>
      </c>
      <c r="AD799" s="101" t="str">
        <f t="shared" si="185"/>
        <v>35</v>
      </c>
      <c r="AE799" s="101" t="str">
        <f t="shared" si="186"/>
        <v/>
      </c>
      <c r="AF799" s="108" t="str">
        <f t="shared" si="187"/>
        <v/>
      </c>
      <c r="AG799" s="108" t="str">
        <f t="shared" si="188"/>
        <v>NO</v>
      </c>
      <c r="AH799" s="108" t="str">
        <f t="shared" si="189"/>
        <v>O</v>
      </c>
      <c r="AI799" s="108" t="str">
        <f t="shared" si="190"/>
        <v>S</v>
      </c>
      <c r="AJ799" s="111">
        <f t="shared" si="191"/>
        <v>0</v>
      </c>
      <c r="AK799" s="111">
        <f t="shared" si="192"/>
        <v>0</v>
      </c>
      <c r="AL799" s="111">
        <f t="shared" si="193"/>
        <v>0</v>
      </c>
      <c r="AM799" s="114">
        <f t="shared" si="194"/>
        <v>0</v>
      </c>
    </row>
    <row r="800" spans="1:39">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16" t="str">
        <f t="shared" si="180"/>
        <v/>
      </c>
      <c r="Z800" s="45" t="str">
        <f t="shared" si="181"/>
        <v/>
      </c>
      <c r="AA800" s="55" t="str">
        <f t="shared" si="182"/>
        <v>ES</v>
      </c>
      <c r="AB800" s="57" t="str">
        <f t="shared" si="183"/>
        <v>2</v>
      </c>
      <c r="AC800" s="55" t="str">
        <f t="shared" si="184"/>
        <v>Sin observaciones</v>
      </c>
      <c r="AD800" s="101" t="str">
        <f t="shared" si="185"/>
        <v>35</v>
      </c>
      <c r="AE800" s="101" t="str">
        <f t="shared" si="186"/>
        <v/>
      </c>
      <c r="AF800" s="108" t="str">
        <f t="shared" si="187"/>
        <v/>
      </c>
      <c r="AG800" s="108" t="str">
        <f t="shared" si="188"/>
        <v>NO</v>
      </c>
      <c r="AH800" s="108" t="str">
        <f t="shared" si="189"/>
        <v>O</v>
      </c>
      <c r="AI800" s="108" t="str">
        <f t="shared" si="190"/>
        <v>S</v>
      </c>
      <c r="AJ800" s="111">
        <f t="shared" si="191"/>
        <v>0</v>
      </c>
      <c r="AK800" s="111">
        <f t="shared" si="192"/>
        <v>0</v>
      </c>
      <c r="AL800" s="111">
        <f t="shared" si="193"/>
        <v>0</v>
      </c>
      <c r="AM800" s="114">
        <f t="shared" si="194"/>
        <v>0</v>
      </c>
    </row>
    <row r="801" spans="1:39">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16" t="str">
        <f t="shared" si="180"/>
        <v/>
      </c>
      <c r="Z801" s="45" t="str">
        <f t="shared" si="181"/>
        <v/>
      </c>
      <c r="AA801" s="55" t="str">
        <f t="shared" si="182"/>
        <v>ES</v>
      </c>
      <c r="AB801" s="57" t="str">
        <f t="shared" si="183"/>
        <v>2</v>
      </c>
      <c r="AC801" s="55" t="str">
        <f t="shared" si="184"/>
        <v>Sin observaciones</v>
      </c>
      <c r="AD801" s="101" t="str">
        <f t="shared" si="185"/>
        <v>35</v>
      </c>
      <c r="AE801" s="101" t="str">
        <f t="shared" si="186"/>
        <v/>
      </c>
      <c r="AF801" s="108" t="str">
        <f t="shared" si="187"/>
        <v/>
      </c>
      <c r="AG801" s="108" t="str">
        <f t="shared" si="188"/>
        <v>NO</v>
      </c>
      <c r="AH801" s="108" t="str">
        <f t="shared" si="189"/>
        <v>O</v>
      </c>
      <c r="AI801" s="108" t="str">
        <f t="shared" si="190"/>
        <v>S</v>
      </c>
      <c r="AJ801" s="111">
        <f t="shared" si="191"/>
        <v>0</v>
      </c>
      <c r="AK801" s="111">
        <f t="shared" si="192"/>
        <v>0</v>
      </c>
      <c r="AL801" s="111">
        <f t="shared" si="193"/>
        <v>0</v>
      </c>
      <c r="AM801" s="114">
        <f t="shared" si="194"/>
        <v>0</v>
      </c>
    </row>
    <row r="802" spans="1:39">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16" t="str">
        <f t="shared" si="180"/>
        <v/>
      </c>
      <c r="Z802" s="45" t="str">
        <f t="shared" si="181"/>
        <v/>
      </c>
      <c r="AA802" s="55" t="str">
        <f t="shared" si="182"/>
        <v>ES</v>
      </c>
      <c r="AB802" s="57" t="str">
        <f t="shared" si="183"/>
        <v>2</v>
      </c>
      <c r="AC802" s="55" t="str">
        <f t="shared" si="184"/>
        <v>Sin observaciones</v>
      </c>
      <c r="AD802" s="101" t="str">
        <f t="shared" si="185"/>
        <v>35</v>
      </c>
      <c r="AE802" s="101" t="str">
        <f t="shared" si="186"/>
        <v/>
      </c>
      <c r="AF802" s="108" t="str">
        <f t="shared" si="187"/>
        <v/>
      </c>
      <c r="AG802" s="108" t="str">
        <f t="shared" si="188"/>
        <v>NO</v>
      </c>
      <c r="AH802" s="108" t="str">
        <f t="shared" si="189"/>
        <v>O</v>
      </c>
      <c r="AI802" s="108" t="str">
        <f t="shared" si="190"/>
        <v>S</v>
      </c>
      <c r="AJ802" s="111">
        <f t="shared" si="191"/>
        <v>0</v>
      </c>
      <c r="AK802" s="111">
        <f t="shared" si="192"/>
        <v>0</v>
      </c>
      <c r="AL802" s="111">
        <f t="shared" si="193"/>
        <v>0</v>
      </c>
      <c r="AM802" s="114">
        <f t="shared" si="194"/>
        <v>0</v>
      </c>
    </row>
    <row r="803" spans="1:39">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16" t="str">
        <f t="shared" si="180"/>
        <v/>
      </c>
      <c r="Z803" s="45" t="str">
        <f t="shared" si="181"/>
        <v/>
      </c>
      <c r="AA803" s="55" t="str">
        <f t="shared" si="182"/>
        <v>ES</v>
      </c>
      <c r="AB803" s="57" t="str">
        <f t="shared" si="183"/>
        <v>2</v>
      </c>
      <c r="AC803" s="55" t="str">
        <f t="shared" si="184"/>
        <v>Sin observaciones</v>
      </c>
      <c r="AD803" s="101" t="str">
        <f t="shared" si="185"/>
        <v>35</v>
      </c>
      <c r="AE803" s="101" t="str">
        <f t="shared" si="186"/>
        <v/>
      </c>
      <c r="AF803" s="108" t="str">
        <f t="shared" si="187"/>
        <v/>
      </c>
      <c r="AG803" s="108" t="str">
        <f t="shared" si="188"/>
        <v>NO</v>
      </c>
      <c r="AH803" s="108" t="str">
        <f t="shared" si="189"/>
        <v>O</v>
      </c>
      <c r="AI803" s="108" t="str">
        <f t="shared" si="190"/>
        <v>S</v>
      </c>
      <c r="AJ803" s="111">
        <f t="shared" si="191"/>
        <v>0</v>
      </c>
      <c r="AK803" s="111">
        <f t="shared" si="192"/>
        <v>0</v>
      </c>
      <c r="AL803" s="111">
        <f t="shared" si="193"/>
        <v>0</v>
      </c>
      <c r="AM803" s="114">
        <f t="shared" si="194"/>
        <v>0</v>
      </c>
    </row>
    <row r="804" spans="1:39">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16" t="str">
        <f t="shared" si="180"/>
        <v/>
      </c>
      <c r="Z804" s="45" t="str">
        <f t="shared" si="181"/>
        <v/>
      </c>
      <c r="AA804" s="55" t="str">
        <f t="shared" si="182"/>
        <v>ES</v>
      </c>
      <c r="AB804" s="57" t="str">
        <f t="shared" si="183"/>
        <v>2</v>
      </c>
      <c r="AC804" s="55" t="str">
        <f t="shared" si="184"/>
        <v>Sin observaciones</v>
      </c>
      <c r="AD804" s="101" t="str">
        <f t="shared" si="185"/>
        <v>35</v>
      </c>
      <c r="AE804" s="101" t="str">
        <f t="shared" si="186"/>
        <v/>
      </c>
      <c r="AF804" s="108" t="str">
        <f t="shared" si="187"/>
        <v/>
      </c>
      <c r="AG804" s="108" t="str">
        <f t="shared" si="188"/>
        <v>NO</v>
      </c>
      <c r="AH804" s="108" t="str">
        <f t="shared" si="189"/>
        <v>O</v>
      </c>
      <c r="AI804" s="108" t="str">
        <f t="shared" si="190"/>
        <v>S</v>
      </c>
      <c r="AJ804" s="111">
        <f t="shared" si="191"/>
        <v>0</v>
      </c>
      <c r="AK804" s="111">
        <f t="shared" si="192"/>
        <v>0</v>
      </c>
      <c r="AL804" s="111">
        <f t="shared" si="193"/>
        <v>0</v>
      </c>
      <c r="AM804" s="114">
        <f t="shared" si="194"/>
        <v>0</v>
      </c>
    </row>
    <row r="805" spans="1:39">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16" t="str">
        <f t="shared" si="180"/>
        <v/>
      </c>
      <c r="Z805" s="45" t="str">
        <f t="shared" si="181"/>
        <v/>
      </c>
      <c r="AA805" s="55" t="str">
        <f t="shared" si="182"/>
        <v>ES</v>
      </c>
      <c r="AB805" s="57" t="str">
        <f t="shared" si="183"/>
        <v>2</v>
      </c>
      <c r="AC805" s="55" t="str">
        <f t="shared" si="184"/>
        <v>Sin observaciones</v>
      </c>
      <c r="AD805" s="101" t="str">
        <f t="shared" si="185"/>
        <v>35</v>
      </c>
      <c r="AE805" s="101" t="str">
        <f t="shared" si="186"/>
        <v/>
      </c>
      <c r="AF805" s="108" t="str">
        <f t="shared" si="187"/>
        <v/>
      </c>
      <c r="AG805" s="108" t="str">
        <f t="shared" si="188"/>
        <v>NO</v>
      </c>
      <c r="AH805" s="108" t="str">
        <f t="shared" si="189"/>
        <v>O</v>
      </c>
      <c r="AI805" s="108" t="str">
        <f t="shared" si="190"/>
        <v>S</v>
      </c>
      <c r="AJ805" s="111">
        <f t="shared" si="191"/>
        <v>0</v>
      </c>
      <c r="AK805" s="111">
        <f t="shared" si="192"/>
        <v>0</v>
      </c>
      <c r="AL805" s="111">
        <f t="shared" si="193"/>
        <v>0</v>
      </c>
      <c r="AM805" s="114">
        <f t="shared" si="194"/>
        <v>0</v>
      </c>
    </row>
    <row r="806" spans="1:39">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16" t="str">
        <f t="shared" si="180"/>
        <v/>
      </c>
      <c r="Z806" s="45" t="str">
        <f t="shared" si="181"/>
        <v/>
      </c>
      <c r="AA806" s="55" t="str">
        <f t="shared" si="182"/>
        <v>ES</v>
      </c>
      <c r="AB806" s="57" t="str">
        <f t="shared" si="183"/>
        <v>2</v>
      </c>
      <c r="AC806" s="55" t="str">
        <f t="shared" si="184"/>
        <v>Sin observaciones</v>
      </c>
      <c r="AD806" s="101" t="str">
        <f t="shared" si="185"/>
        <v>35</v>
      </c>
      <c r="AE806" s="101" t="str">
        <f t="shared" si="186"/>
        <v/>
      </c>
      <c r="AF806" s="108" t="str">
        <f t="shared" si="187"/>
        <v/>
      </c>
      <c r="AG806" s="108" t="str">
        <f t="shared" si="188"/>
        <v>NO</v>
      </c>
      <c r="AH806" s="108" t="str">
        <f t="shared" si="189"/>
        <v>O</v>
      </c>
      <c r="AI806" s="108" t="str">
        <f t="shared" si="190"/>
        <v>S</v>
      </c>
      <c r="AJ806" s="111">
        <f t="shared" si="191"/>
        <v>0</v>
      </c>
      <c r="AK806" s="111">
        <f t="shared" si="192"/>
        <v>0</v>
      </c>
      <c r="AL806" s="111">
        <f t="shared" si="193"/>
        <v>0</v>
      </c>
      <c r="AM806" s="114">
        <f t="shared" si="194"/>
        <v>0</v>
      </c>
    </row>
    <row r="807" spans="1:39">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16" t="str">
        <f t="shared" si="180"/>
        <v/>
      </c>
      <c r="Z807" s="45" t="str">
        <f t="shared" si="181"/>
        <v/>
      </c>
      <c r="AA807" s="55" t="str">
        <f t="shared" si="182"/>
        <v>ES</v>
      </c>
      <c r="AB807" s="57" t="str">
        <f t="shared" si="183"/>
        <v>2</v>
      </c>
      <c r="AC807" s="55" t="str">
        <f t="shared" si="184"/>
        <v>Sin observaciones</v>
      </c>
      <c r="AD807" s="101" t="str">
        <f t="shared" si="185"/>
        <v>35</v>
      </c>
      <c r="AE807" s="101" t="str">
        <f t="shared" si="186"/>
        <v/>
      </c>
      <c r="AF807" s="108" t="str">
        <f t="shared" si="187"/>
        <v/>
      </c>
      <c r="AG807" s="108" t="str">
        <f t="shared" si="188"/>
        <v>NO</v>
      </c>
      <c r="AH807" s="108" t="str">
        <f t="shared" si="189"/>
        <v>O</v>
      </c>
      <c r="AI807" s="108" t="str">
        <f t="shared" si="190"/>
        <v>S</v>
      </c>
      <c r="AJ807" s="111">
        <f t="shared" si="191"/>
        <v>0</v>
      </c>
      <c r="AK807" s="111">
        <f t="shared" si="192"/>
        <v>0</v>
      </c>
      <c r="AL807" s="111">
        <f t="shared" si="193"/>
        <v>0</v>
      </c>
      <c r="AM807" s="114">
        <f t="shared" si="194"/>
        <v>0</v>
      </c>
    </row>
    <row r="808" spans="1:39">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16" t="str">
        <f t="shared" si="180"/>
        <v/>
      </c>
      <c r="Z808" s="45" t="str">
        <f t="shared" si="181"/>
        <v/>
      </c>
      <c r="AA808" s="55" t="str">
        <f t="shared" si="182"/>
        <v>ES</v>
      </c>
      <c r="AB808" s="57" t="str">
        <f t="shared" si="183"/>
        <v>2</v>
      </c>
      <c r="AC808" s="55" t="str">
        <f t="shared" si="184"/>
        <v>Sin observaciones</v>
      </c>
      <c r="AD808" s="101" t="str">
        <f t="shared" si="185"/>
        <v>35</v>
      </c>
      <c r="AE808" s="101" t="str">
        <f t="shared" si="186"/>
        <v/>
      </c>
      <c r="AF808" s="108" t="str">
        <f t="shared" si="187"/>
        <v/>
      </c>
      <c r="AG808" s="108" t="str">
        <f t="shared" si="188"/>
        <v>NO</v>
      </c>
      <c r="AH808" s="108" t="str">
        <f t="shared" si="189"/>
        <v>O</v>
      </c>
      <c r="AI808" s="108" t="str">
        <f t="shared" si="190"/>
        <v>S</v>
      </c>
      <c r="AJ808" s="111">
        <f t="shared" si="191"/>
        <v>0</v>
      </c>
      <c r="AK808" s="111">
        <f t="shared" si="192"/>
        <v>0</v>
      </c>
      <c r="AL808" s="111">
        <f t="shared" si="193"/>
        <v>0</v>
      </c>
      <c r="AM808" s="114">
        <f t="shared" si="194"/>
        <v>0</v>
      </c>
    </row>
    <row r="809" spans="1:39">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16" t="str">
        <f t="shared" si="180"/>
        <v/>
      </c>
      <c r="Z809" s="45" t="str">
        <f t="shared" si="181"/>
        <v/>
      </c>
      <c r="AA809" s="55" t="str">
        <f t="shared" si="182"/>
        <v>ES</v>
      </c>
      <c r="AB809" s="57" t="str">
        <f t="shared" si="183"/>
        <v>2</v>
      </c>
      <c r="AC809" s="55" t="str">
        <f t="shared" si="184"/>
        <v>Sin observaciones</v>
      </c>
      <c r="AD809" s="101" t="str">
        <f t="shared" si="185"/>
        <v>35</v>
      </c>
      <c r="AE809" s="101" t="str">
        <f t="shared" si="186"/>
        <v/>
      </c>
      <c r="AF809" s="108" t="str">
        <f t="shared" si="187"/>
        <v/>
      </c>
      <c r="AG809" s="108" t="str">
        <f t="shared" si="188"/>
        <v>NO</v>
      </c>
      <c r="AH809" s="108" t="str">
        <f t="shared" si="189"/>
        <v>O</v>
      </c>
      <c r="AI809" s="108" t="str">
        <f t="shared" si="190"/>
        <v>S</v>
      </c>
      <c r="AJ809" s="111">
        <f t="shared" si="191"/>
        <v>0</v>
      </c>
      <c r="AK809" s="111">
        <f t="shared" si="192"/>
        <v>0</v>
      </c>
      <c r="AL809" s="111">
        <f t="shared" si="193"/>
        <v>0</v>
      </c>
      <c r="AM809" s="114">
        <f t="shared" si="194"/>
        <v>0</v>
      </c>
    </row>
    <row r="810" spans="1:39">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16" t="str">
        <f t="shared" si="180"/>
        <v/>
      </c>
      <c r="Z810" s="45" t="str">
        <f t="shared" si="181"/>
        <v/>
      </c>
      <c r="AA810" s="55" t="str">
        <f t="shared" si="182"/>
        <v>ES</v>
      </c>
      <c r="AB810" s="57" t="str">
        <f t="shared" si="183"/>
        <v>2</v>
      </c>
      <c r="AC810" s="55" t="str">
        <f t="shared" si="184"/>
        <v>Sin observaciones</v>
      </c>
      <c r="AD810" s="101" t="str">
        <f t="shared" si="185"/>
        <v>35</v>
      </c>
      <c r="AE810" s="101" t="str">
        <f t="shared" si="186"/>
        <v/>
      </c>
      <c r="AF810" s="108" t="str">
        <f t="shared" si="187"/>
        <v/>
      </c>
      <c r="AG810" s="108" t="str">
        <f t="shared" si="188"/>
        <v>NO</v>
      </c>
      <c r="AH810" s="108" t="str">
        <f t="shared" si="189"/>
        <v>O</v>
      </c>
      <c r="AI810" s="108" t="str">
        <f t="shared" si="190"/>
        <v>S</v>
      </c>
      <c r="AJ810" s="111">
        <f t="shared" si="191"/>
        <v>0</v>
      </c>
      <c r="AK810" s="111">
        <f t="shared" si="192"/>
        <v>0</v>
      </c>
      <c r="AL810" s="111">
        <f t="shared" si="193"/>
        <v>0</v>
      </c>
      <c r="AM810" s="114">
        <f t="shared" si="194"/>
        <v>0</v>
      </c>
    </row>
    <row r="811" spans="1:39">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16" t="str">
        <f t="shared" si="180"/>
        <v/>
      </c>
      <c r="Z811" s="45" t="str">
        <f t="shared" si="181"/>
        <v/>
      </c>
      <c r="AA811" s="55" t="str">
        <f t="shared" si="182"/>
        <v>ES</v>
      </c>
      <c r="AB811" s="57" t="str">
        <f t="shared" si="183"/>
        <v>2</v>
      </c>
      <c r="AC811" s="55" t="str">
        <f t="shared" si="184"/>
        <v>Sin observaciones</v>
      </c>
      <c r="AD811" s="101" t="str">
        <f t="shared" si="185"/>
        <v>35</v>
      </c>
      <c r="AE811" s="101" t="str">
        <f t="shared" si="186"/>
        <v/>
      </c>
      <c r="AF811" s="108" t="str">
        <f t="shared" si="187"/>
        <v/>
      </c>
      <c r="AG811" s="108" t="str">
        <f t="shared" si="188"/>
        <v>NO</v>
      </c>
      <c r="AH811" s="108" t="str">
        <f t="shared" si="189"/>
        <v>O</v>
      </c>
      <c r="AI811" s="108" t="str">
        <f t="shared" si="190"/>
        <v>S</v>
      </c>
      <c r="AJ811" s="111">
        <f t="shared" si="191"/>
        <v>0</v>
      </c>
      <c r="AK811" s="111">
        <f t="shared" si="192"/>
        <v>0</v>
      </c>
      <c r="AL811" s="111">
        <f t="shared" si="193"/>
        <v>0</v>
      </c>
      <c r="AM811" s="114">
        <f t="shared" si="194"/>
        <v>0</v>
      </c>
    </row>
    <row r="812" spans="1:39">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16" t="str">
        <f t="shared" si="180"/>
        <v/>
      </c>
      <c r="Z812" s="45" t="str">
        <f t="shared" si="181"/>
        <v/>
      </c>
      <c r="AA812" s="55" t="str">
        <f t="shared" si="182"/>
        <v>ES</v>
      </c>
      <c r="AB812" s="57" t="str">
        <f t="shared" si="183"/>
        <v>2</v>
      </c>
      <c r="AC812" s="55" t="str">
        <f t="shared" si="184"/>
        <v>Sin observaciones</v>
      </c>
      <c r="AD812" s="101" t="str">
        <f t="shared" si="185"/>
        <v>35</v>
      </c>
      <c r="AE812" s="101" t="str">
        <f t="shared" si="186"/>
        <v/>
      </c>
      <c r="AF812" s="108" t="str">
        <f t="shared" si="187"/>
        <v/>
      </c>
      <c r="AG812" s="108" t="str">
        <f t="shared" si="188"/>
        <v>NO</v>
      </c>
      <c r="AH812" s="108" t="str">
        <f t="shared" si="189"/>
        <v>O</v>
      </c>
      <c r="AI812" s="108" t="str">
        <f t="shared" si="190"/>
        <v>S</v>
      </c>
      <c r="AJ812" s="111">
        <f t="shared" si="191"/>
        <v>0</v>
      </c>
      <c r="AK812" s="111">
        <f t="shared" si="192"/>
        <v>0</v>
      </c>
      <c r="AL812" s="111">
        <f t="shared" si="193"/>
        <v>0</v>
      </c>
      <c r="AM812" s="114">
        <f t="shared" si="194"/>
        <v>0</v>
      </c>
    </row>
    <row r="813" spans="1:39">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16" t="str">
        <f t="shared" si="180"/>
        <v/>
      </c>
      <c r="Z813" s="45" t="str">
        <f t="shared" si="181"/>
        <v/>
      </c>
      <c r="AA813" s="55" t="str">
        <f t="shared" si="182"/>
        <v>ES</v>
      </c>
      <c r="AB813" s="57" t="str">
        <f t="shared" si="183"/>
        <v>2</v>
      </c>
      <c r="AC813" s="55" t="str">
        <f t="shared" si="184"/>
        <v>Sin observaciones</v>
      </c>
      <c r="AD813" s="101" t="str">
        <f t="shared" si="185"/>
        <v>35</v>
      </c>
      <c r="AE813" s="101" t="str">
        <f t="shared" si="186"/>
        <v/>
      </c>
      <c r="AF813" s="108" t="str">
        <f t="shared" si="187"/>
        <v/>
      </c>
      <c r="AG813" s="108" t="str">
        <f t="shared" si="188"/>
        <v>NO</v>
      </c>
      <c r="AH813" s="108" t="str">
        <f t="shared" si="189"/>
        <v>O</v>
      </c>
      <c r="AI813" s="108" t="str">
        <f t="shared" si="190"/>
        <v>S</v>
      </c>
      <c r="AJ813" s="111">
        <f t="shared" si="191"/>
        <v>0</v>
      </c>
      <c r="AK813" s="111">
        <f t="shared" si="192"/>
        <v>0</v>
      </c>
      <c r="AL813" s="111">
        <f t="shared" si="193"/>
        <v>0</v>
      </c>
      <c r="AM813" s="114">
        <f t="shared" si="194"/>
        <v>0</v>
      </c>
    </row>
    <row r="814" spans="1:39">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16" t="str">
        <f t="shared" si="180"/>
        <v/>
      </c>
      <c r="Z814" s="45" t="str">
        <f t="shared" si="181"/>
        <v/>
      </c>
      <c r="AA814" s="55" t="str">
        <f t="shared" si="182"/>
        <v>ES</v>
      </c>
      <c r="AB814" s="57" t="str">
        <f t="shared" si="183"/>
        <v>2</v>
      </c>
      <c r="AC814" s="55" t="str">
        <f t="shared" si="184"/>
        <v>Sin observaciones</v>
      </c>
      <c r="AD814" s="101" t="str">
        <f t="shared" si="185"/>
        <v>35</v>
      </c>
      <c r="AE814" s="101" t="str">
        <f t="shared" si="186"/>
        <v/>
      </c>
      <c r="AF814" s="108" t="str">
        <f t="shared" si="187"/>
        <v/>
      </c>
      <c r="AG814" s="108" t="str">
        <f t="shared" si="188"/>
        <v>NO</v>
      </c>
      <c r="AH814" s="108" t="str">
        <f t="shared" si="189"/>
        <v>O</v>
      </c>
      <c r="AI814" s="108" t="str">
        <f t="shared" si="190"/>
        <v>S</v>
      </c>
      <c r="AJ814" s="111">
        <f t="shared" si="191"/>
        <v>0</v>
      </c>
      <c r="AK814" s="111">
        <f t="shared" si="192"/>
        <v>0</v>
      </c>
      <c r="AL814" s="111">
        <f t="shared" si="193"/>
        <v>0</v>
      </c>
      <c r="AM814" s="114">
        <f t="shared" si="194"/>
        <v>0</v>
      </c>
    </row>
    <row r="815" spans="1:39">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16" t="str">
        <f t="shared" si="180"/>
        <v/>
      </c>
      <c r="Z815" s="45" t="str">
        <f t="shared" si="181"/>
        <v/>
      </c>
      <c r="AA815" s="55" t="str">
        <f t="shared" si="182"/>
        <v>ES</v>
      </c>
      <c r="AB815" s="57" t="str">
        <f t="shared" si="183"/>
        <v>2</v>
      </c>
      <c r="AC815" s="55" t="str">
        <f t="shared" si="184"/>
        <v>Sin observaciones</v>
      </c>
      <c r="AD815" s="101" t="str">
        <f t="shared" si="185"/>
        <v>35</v>
      </c>
      <c r="AE815" s="101" t="str">
        <f t="shared" si="186"/>
        <v/>
      </c>
      <c r="AF815" s="108" t="str">
        <f t="shared" si="187"/>
        <v/>
      </c>
      <c r="AG815" s="108" t="str">
        <f t="shared" si="188"/>
        <v>NO</v>
      </c>
      <c r="AH815" s="108" t="str">
        <f t="shared" si="189"/>
        <v>O</v>
      </c>
      <c r="AI815" s="108" t="str">
        <f t="shared" si="190"/>
        <v>S</v>
      </c>
      <c r="AJ815" s="111">
        <f t="shared" si="191"/>
        <v>0</v>
      </c>
      <c r="AK815" s="111">
        <f t="shared" si="192"/>
        <v>0</v>
      </c>
      <c r="AL815" s="111">
        <f t="shared" si="193"/>
        <v>0</v>
      </c>
      <c r="AM815" s="114">
        <f t="shared" si="194"/>
        <v>0</v>
      </c>
    </row>
    <row r="816" spans="1:39">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16" t="str">
        <f t="shared" si="180"/>
        <v/>
      </c>
      <c r="Z816" s="45" t="str">
        <f t="shared" si="181"/>
        <v/>
      </c>
      <c r="AA816" s="55" t="str">
        <f t="shared" si="182"/>
        <v>ES</v>
      </c>
      <c r="AB816" s="57" t="str">
        <f t="shared" si="183"/>
        <v>2</v>
      </c>
      <c r="AC816" s="55" t="str">
        <f t="shared" si="184"/>
        <v>Sin observaciones</v>
      </c>
      <c r="AD816" s="101" t="str">
        <f t="shared" si="185"/>
        <v>35</v>
      </c>
      <c r="AE816" s="101" t="str">
        <f t="shared" si="186"/>
        <v/>
      </c>
      <c r="AF816" s="108" t="str">
        <f t="shared" si="187"/>
        <v/>
      </c>
      <c r="AG816" s="108" t="str">
        <f t="shared" si="188"/>
        <v>NO</v>
      </c>
      <c r="AH816" s="108" t="str">
        <f t="shared" si="189"/>
        <v>O</v>
      </c>
      <c r="AI816" s="108" t="str">
        <f t="shared" si="190"/>
        <v>S</v>
      </c>
      <c r="AJ816" s="111">
        <f t="shared" si="191"/>
        <v>0</v>
      </c>
      <c r="AK816" s="111">
        <f t="shared" si="192"/>
        <v>0</v>
      </c>
      <c r="AL816" s="111">
        <f t="shared" si="193"/>
        <v>0</v>
      </c>
      <c r="AM816" s="114">
        <f t="shared" si="194"/>
        <v>0</v>
      </c>
    </row>
    <row r="817" spans="1:39">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16" t="str">
        <f t="shared" si="180"/>
        <v/>
      </c>
      <c r="Z817" s="45" t="str">
        <f t="shared" si="181"/>
        <v/>
      </c>
      <c r="AA817" s="55" t="str">
        <f t="shared" si="182"/>
        <v>ES</v>
      </c>
      <c r="AB817" s="57" t="str">
        <f t="shared" si="183"/>
        <v>2</v>
      </c>
      <c r="AC817" s="55" t="str">
        <f t="shared" si="184"/>
        <v>Sin observaciones</v>
      </c>
      <c r="AD817" s="101" t="str">
        <f t="shared" si="185"/>
        <v>35</v>
      </c>
      <c r="AE817" s="101" t="str">
        <f t="shared" si="186"/>
        <v/>
      </c>
      <c r="AF817" s="108" t="str">
        <f t="shared" si="187"/>
        <v/>
      </c>
      <c r="AG817" s="108" t="str">
        <f t="shared" si="188"/>
        <v>NO</v>
      </c>
      <c r="AH817" s="108" t="str">
        <f t="shared" si="189"/>
        <v>O</v>
      </c>
      <c r="AI817" s="108" t="str">
        <f t="shared" si="190"/>
        <v>S</v>
      </c>
      <c r="AJ817" s="111">
        <f t="shared" si="191"/>
        <v>0</v>
      </c>
      <c r="AK817" s="111">
        <f t="shared" si="192"/>
        <v>0</v>
      </c>
      <c r="AL817" s="111">
        <f t="shared" si="193"/>
        <v>0</v>
      </c>
      <c r="AM817" s="114">
        <f t="shared" si="194"/>
        <v>0</v>
      </c>
    </row>
    <row r="818" spans="1:39">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16" t="str">
        <f t="shared" si="180"/>
        <v/>
      </c>
      <c r="Z818" s="45" t="str">
        <f t="shared" si="181"/>
        <v/>
      </c>
      <c r="AA818" s="55" t="str">
        <f t="shared" si="182"/>
        <v>ES</v>
      </c>
      <c r="AB818" s="57" t="str">
        <f t="shared" si="183"/>
        <v>2</v>
      </c>
      <c r="AC818" s="55" t="str">
        <f t="shared" si="184"/>
        <v>Sin observaciones</v>
      </c>
      <c r="AD818" s="101" t="str">
        <f t="shared" si="185"/>
        <v>35</v>
      </c>
      <c r="AE818" s="101" t="str">
        <f t="shared" si="186"/>
        <v/>
      </c>
      <c r="AF818" s="108" t="str">
        <f t="shared" si="187"/>
        <v/>
      </c>
      <c r="AG818" s="108" t="str">
        <f t="shared" si="188"/>
        <v>NO</v>
      </c>
      <c r="AH818" s="108" t="str">
        <f t="shared" si="189"/>
        <v>O</v>
      </c>
      <c r="AI818" s="108" t="str">
        <f t="shared" si="190"/>
        <v>S</v>
      </c>
      <c r="AJ818" s="111">
        <f t="shared" si="191"/>
        <v>0</v>
      </c>
      <c r="AK818" s="111">
        <f t="shared" si="192"/>
        <v>0</v>
      </c>
      <c r="AL818" s="111">
        <f t="shared" si="193"/>
        <v>0</v>
      </c>
      <c r="AM818" s="114">
        <f t="shared" si="194"/>
        <v>0</v>
      </c>
    </row>
    <row r="819" spans="1:39">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16" t="str">
        <f t="shared" si="180"/>
        <v/>
      </c>
      <c r="Z819" s="45" t="str">
        <f t="shared" si="181"/>
        <v/>
      </c>
      <c r="AA819" s="55" t="str">
        <f t="shared" si="182"/>
        <v>ES</v>
      </c>
      <c r="AB819" s="57" t="str">
        <f t="shared" si="183"/>
        <v>2</v>
      </c>
      <c r="AC819" s="55" t="str">
        <f t="shared" si="184"/>
        <v>Sin observaciones</v>
      </c>
      <c r="AD819" s="101" t="str">
        <f t="shared" si="185"/>
        <v>35</v>
      </c>
      <c r="AE819" s="101" t="str">
        <f t="shared" si="186"/>
        <v/>
      </c>
      <c r="AF819" s="108" t="str">
        <f t="shared" si="187"/>
        <v/>
      </c>
      <c r="AG819" s="108" t="str">
        <f t="shared" si="188"/>
        <v>NO</v>
      </c>
      <c r="AH819" s="108" t="str">
        <f t="shared" si="189"/>
        <v>O</v>
      </c>
      <c r="AI819" s="108" t="str">
        <f t="shared" si="190"/>
        <v>S</v>
      </c>
      <c r="AJ819" s="111">
        <f t="shared" si="191"/>
        <v>0</v>
      </c>
      <c r="AK819" s="111">
        <f t="shared" si="192"/>
        <v>0</v>
      </c>
      <c r="AL819" s="111">
        <f t="shared" si="193"/>
        <v>0</v>
      </c>
      <c r="AM819" s="114">
        <f t="shared" si="194"/>
        <v>0</v>
      </c>
    </row>
    <row r="820" spans="1:39">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16" t="str">
        <f t="shared" si="180"/>
        <v/>
      </c>
      <c r="Z820" s="45" t="str">
        <f t="shared" si="181"/>
        <v/>
      </c>
      <c r="AA820" s="55" t="str">
        <f t="shared" si="182"/>
        <v>ES</v>
      </c>
      <c r="AB820" s="57" t="str">
        <f t="shared" si="183"/>
        <v>2</v>
      </c>
      <c r="AC820" s="55" t="str">
        <f t="shared" si="184"/>
        <v>Sin observaciones</v>
      </c>
      <c r="AD820" s="101" t="str">
        <f t="shared" si="185"/>
        <v>35</v>
      </c>
      <c r="AE820" s="101" t="str">
        <f t="shared" si="186"/>
        <v/>
      </c>
      <c r="AF820" s="108" t="str">
        <f t="shared" si="187"/>
        <v/>
      </c>
      <c r="AG820" s="108" t="str">
        <f t="shared" si="188"/>
        <v>NO</v>
      </c>
      <c r="AH820" s="108" t="str">
        <f t="shared" si="189"/>
        <v>O</v>
      </c>
      <c r="AI820" s="108" t="str">
        <f t="shared" si="190"/>
        <v>S</v>
      </c>
      <c r="AJ820" s="111">
        <f t="shared" si="191"/>
        <v>0</v>
      </c>
      <c r="AK820" s="111">
        <f t="shared" si="192"/>
        <v>0</v>
      </c>
      <c r="AL820" s="111">
        <f t="shared" si="193"/>
        <v>0</v>
      </c>
      <c r="AM820" s="114">
        <f t="shared" si="194"/>
        <v>0</v>
      </c>
    </row>
    <row r="821" spans="1:39">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16" t="str">
        <f t="shared" si="180"/>
        <v/>
      </c>
      <c r="Z821" s="45" t="str">
        <f t="shared" si="181"/>
        <v/>
      </c>
      <c r="AA821" s="55" t="str">
        <f t="shared" si="182"/>
        <v>ES</v>
      </c>
      <c r="AB821" s="57" t="str">
        <f t="shared" si="183"/>
        <v>2</v>
      </c>
      <c r="AC821" s="55" t="str">
        <f t="shared" si="184"/>
        <v>Sin observaciones</v>
      </c>
      <c r="AD821" s="101" t="str">
        <f t="shared" si="185"/>
        <v>35</v>
      </c>
      <c r="AE821" s="101" t="str">
        <f t="shared" si="186"/>
        <v/>
      </c>
      <c r="AF821" s="108" t="str">
        <f t="shared" si="187"/>
        <v/>
      </c>
      <c r="AG821" s="108" t="str">
        <f t="shared" si="188"/>
        <v>NO</v>
      </c>
      <c r="AH821" s="108" t="str">
        <f t="shared" si="189"/>
        <v>O</v>
      </c>
      <c r="AI821" s="108" t="str">
        <f t="shared" si="190"/>
        <v>S</v>
      </c>
      <c r="AJ821" s="111">
        <f t="shared" si="191"/>
        <v>0</v>
      </c>
      <c r="AK821" s="111">
        <f t="shared" si="192"/>
        <v>0</v>
      </c>
      <c r="AL821" s="111">
        <f t="shared" si="193"/>
        <v>0</v>
      </c>
      <c r="AM821" s="114">
        <f t="shared" si="194"/>
        <v>0</v>
      </c>
    </row>
    <row r="822" spans="1:39">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16" t="str">
        <f t="shared" si="180"/>
        <v/>
      </c>
      <c r="Z822" s="45" t="str">
        <f t="shared" si="181"/>
        <v/>
      </c>
      <c r="AA822" s="55" t="str">
        <f t="shared" si="182"/>
        <v>ES</v>
      </c>
      <c r="AB822" s="57" t="str">
        <f t="shared" si="183"/>
        <v>2</v>
      </c>
      <c r="AC822" s="55" t="str">
        <f t="shared" si="184"/>
        <v>Sin observaciones</v>
      </c>
      <c r="AD822" s="101" t="str">
        <f t="shared" si="185"/>
        <v>35</v>
      </c>
      <c r="AE822" s="101" t="str">
        <f t="shared" si="186"/>
        <v/>
      </c>
      <c r="AF822" s="108" t="str">
        <f t="shared" si="187"/>
        <v/>
      </c>
      <c r="AG822" s="108" t="str">
        <f t="shared" si="188"/>
        <v>NO</v>
      </c>
      <c r="AH822" s="108" t="str">
        <f t="shared" si="189"/>
        <v>O</v>
      </c>
      <c r="AI822" s="108" t="str">
        <f t="shared" si="190"/>
        <v>S</v>
      </c>
      <c r="AJ822" s="111">
        <f t="shared" si="191"/>
        <v>0</v>
      </c>
      <c r="AK822" s="111">
        <f t="shared" si="192"/>
        <v>0</v>
      </c>
      <c r="AL822" s="111">
        <f t="shared" si="193"/>
        <v>0</v>
      </c>
      <c r="AM822" s="114">
        <f t="shared" si="194"/>
        <v>0</v>
      </c>
    </row>
    <row r="823" spans="1:39">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16" t="str">
        <f t="shared" si="180"/>
        <v/>
      </c>
      <c r="Z823" s="45" t="str">
        <f t="shared" si="181"/>
        <v/>
      </c>
      <c r="AA823" s="55" t="str">
        <f t="shared" si="182"/>
        <v>ES</v>
      </c>
      <c r="AB823" s="57" t="str">
        <f t="shared" si="183"/>
        <v>2</v>
      </c>
      <c r="AC823" s="55" t="str">
        <f t="shared" si="184"/>
        <v>Sin observaciones</v>
      </c>
      <c r="AD823" s="101" t="str">
        <f t="shared" si="185"/>
        <v>35</v>
      </c>
      <c r="AE823" s="101" t="str">
        <f t="shared" si="186"/>
        <v/>
      </c>
      <c r="AF823" s="108" t="str">
        <f t="shared" si="187"/>
        <v/>
      </c>
      <c r="AG823" s="108" t="str">
        <f t="shared" si="188"/>
        <v>NO</v>
      </c>
      <c r="AH823" s="108" t="str">
        <f t="shared" si="189"/>
        <v>O</v>
      </c>
      <c r="AI823" s="108" t="str">
        <f t="shared" si="190"/>
        <v>S</v>
      </c>
      <c r="AJ823" s="111">
        <f t="shared" si="191"/>
        <v>0</v>
      </c>
      <c r="AK823" s="111">
        <f t="shared" si="192"/>
        <v>0</v>
      </c>
      <c r="AL823" s="111">
        <f t="shared" si="193"/>
        <v>0</v>
      </c>
      <c r="AM823" s="114">
        <f t="shared" si="194"/>
        <v>0</v>
      </c>
    </row>
    <row r="824" spans="1:39">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16" t="str">
        <f t="shared" si="180"/>
        <v/>
      </c>
      <c r="Z824" s="45" t="str">
        <f t="shared" si="181"/>
        <v/>
      </c>
      <c r="AA824" s="55" t="str">
        <f t="shared" si="182"/>
        <v>ES</v>
      </c>
      <c r="AB824" s="57" t="str">
        <f t="shared" si="183"/>
        <v>2</v>
      </c>
      <c r="AC824" s="55" t="str">
        <f t="shared" si="184"/>
        <v>Sin observaciones</v>
      </c>
      <c r="AD824" s="101" t="str">
        <f t="shared" si="185"/>
        <v>35</v>
      </c>
      <c r="AE824" s="101" t="str">
        <f t="shared" si="186"/>
        <v/>
      </c>
      <c r="AF824" s="108" t="str">
        <f t="shared" si="187"/>
        <v/>
      </c>
      <c r="AG824" s="108" t="str">
        <f t="shared" si="188"/>
        <v>NO</v>
      </c>
      <c r="AH824" s="108" t="str">
        <f t="shared" si="189"/>
        <v>O</v>
      </c>
      <c r="AI824" s="108" t="str">
        <f t="shared" si="190"/>
        <v>S</v>
      </c>
      <c r="AJ824" s="111">
        <f t="shared" si="191"/>
        <v>0</v>
      </c>
      <c r="AK824" s="111">
        <f t="shared" si="192"/>
        <v>0</v>
      </c>
      <c r="AL824" s="111">
        <f t="shared" si="193"/>
        <v>0</v>
      </c>
      <c r="AM824" s="114">
        <f t="shared" si="194"/>
        <v>0</v>
      </c>
    </row>
    <row r="825" spans="1:39">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16" t="str">
        <f t="shared" si="180"/>
        <v/>
      </c>
      <c r="Z825" s="45" t="str">
        <f t="shared" si="181"/>
        <v/>
      </c>
      <c r="AA825" s="55" t="str">
        <f t="shared" si="182"/>
        <v>ES</v>
      </c>
      <c r="AB825" s="57" t="str">
        <f t="shared" si="183"/>
        <v>2</v>
      </c>
      <c r="AC825" s="55" t="str">
        <f t="shared" si="184"/>
        <v>Sin observaciones</v>
      </c>
      <c r="AD825" s="101" t="str">
        <f t="shared" si="185"/>
        <v>35</v>
      </c>
      <c r="AE825" s="101" t="str">
        <f t="shared" si="186"/>
        <v/>
      </c>
      <c r="AF825" s="108" t="str">
        <f t="shared" si="187"/>
        <v/>
      </c>
      <c r="AG825" s="108" t="str">
        <f t="shared" si="188"/>
        <v>NO</v>
      </c>
      <c r="AH825" s="108" t="str">
        <f t="shared" si="189"/>
        <v>O</v>
      </c>
      <c r="AI825" s="108" t="str">
        <f t="shared" si="190"/>
        <v>S</v>
      </c>
      <c r="AJ825" s="111">
        <f t="shared" si="191"/>
        <v>0</v>
      </c>
      <c r="AK825" s="111">
        <f t="shared" si="192"/>
        <v>0</v>
      </c>
      <c r="AL825" s="111">
        <f t="shared" si="193"/>
        <v>0</v>
      </c>
      <c r="AM825" s="114">
        <f t="shared" si="194"/>
        <v>0</v>
      </c>
    </row>
    <row r="826" spans="1:39">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16" t="str">
        <f t="shared" si="180"/>
        <v/>
      </c>
      <c r="Z826" s="45" t="str">
        <f t="shared" si="181"/>
        <v/>
      </c>
      <c r="AA826" s="55" t="str">
        <f t="shared" si="182"/>
        <v>ES</v>
      </c>
      <c r="AB826" s="57" t="str">
        <f t="shared" si="183"/>
        <v>2</v>
      </c>
      <c r="AC826" s="55" t="str">
        <f t="shared" si="184"/>
        <v>Sin observaciones</v>
      </c>
      <c r="AD826" s="101" t="str">
        <f t="shared" si="185"/>
        <v>35</v>
      </c>
      <c r="AE826" s="101" t="str">
        <f t="shared" si="186"/>
        <v/>
      </c>
      <c r="AF826" s="108" t="str">
        <f t="shared" si="187"/>
        <v/>
      </c>
      <c r="AG826" s="108" t="str">
        <f t="shared" si="188"/>
        <v>NO</v>
      </c>
      <c r="AH826" s="108" t="str">
        <f t="shared" si="189"/>
        <v>O</v>
      </c>
      <c r="AI826" s="108" t="str">
        <f t="shared" si="190"/>
        <v>S</v>
      </c>
      <c r="AJ826" s="111">
        <f t="shared" si="191"/>
        <v>0</v>
      </c>
      <c r="AK826" s="111">
        <f t="shared" si="192"/>
        <v>0</v>
      </c>
      <c r="AL826" s="111">
        <f t="shared" si="193"/>
        <v>0</v>
      </c>
      <c r="AM826" s="114">
        <f t="shared" si="194"/>
        <v>0</v>
      </c>
    </row>
    <row r="827" spans="1:39">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16" t="str">
        <f t="shared" si="180"/>
        <v/>
      </c>
      <c r="Z827" s="45" t="str">
        <f t="shared" si="181"/>
        <v/>
      </c>
      <c r="AA827" s="55" t="str">
        <f t="shared" si="182"/>
        <v>ES</v>
      </c>
      <c r="AB827" s="57" t="str">
        <f t="shared" si="183"/>
        <v>2</v>
      </c>
      <c r="AC827" s="55" t="str">
        <f t="shared" si="184"/>
        <v>Sin observaciones</v>
      </c>
      <c r="AD827" s="101" t="str">
        <f t="shared" si="185"/>
        <v>35</v>
      </c>
      <c r="AE827" s="101" t="str">
        <f t="shared" si="186"/>
        <v/>
      </c>
      <c r="AF827" s="108" t="str">
        <f t="shared" si="187"/>
        <v/>
      </c>
      <c r="AG827" s="108" t="str">
        <f t="shared" si="188"/>
        <v>NO</v>
      </c>
      <c r="AH827" s="108" t="str">
        <f t="shared" si="189"/>
        <v>O</v>
      </c>
      <c r="AI827" s="108" t="str">
        <f t="shared" si="190"/>
        <v>S</v>
      </c>
      <c r="AJ827" s="111">
        <f t="shared" si="191"/>
        <v>0</v>
      </c>
      <c r="AK827" s="111">
        <f t="shared" si="192"/>
        <v>0</v>
      </c>
      <c r="AL827" s="111">
        <f t="shared" si="193"/>
        <v>0</v>
      </c>
      <c r="AM827" s="114">
        <f t="shared" si="194"/>
        <v>0</v>
      </c>
    </row>
    <row r="828" spans="1:39">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16" t="str">
        <f t="shared" si="180"/>
        <v/>
      </c>
      <c r="Z828" s="45" t="str">
        <f t="shared" si="181"/>
        <v/>
      </c>
      <c r="AA828" s="55" t="str">
        <f t="shared" si="182"/>
        <v>ES</v>
      </c>
      <c r="AB828" s="57" t="str">
        <f t="shared" si="183"/>
        <v>2</v>
      </c>
      <c r="AC828" s="55" t="str">
        <f t="shared" si="184"/>
        <v>Sin observaciones</v>
      </c>
      <c r="AD828" s="101" t="str">
        <f t="shared" si="185"/>
        <v>35</v>
      </c>
      <c r="AE828" s="101" t="str">
        <f t="shared" si="186"/>
        <v/>
      </c>
      <c r="AF828" s="108" t="str">
        <f t="shared" si="187"/>
        <v/>
      </c>
      <c r="AG828" s="108" t="str">
        <f t="shared" si="188"/>
        <v>NO</v>
      </c>
      <c r="AH828" s="108" t="str">
        <f t="shared" si="189"/>
        <v>O</v>
      </c>
      <c r="AI828" s="108" t="str">
        <f t="shared" si="190"/>
        <v>S</v>
      </c>
      <c r="AJ828" s="111">
        <f t="shared" si="191"/>
        <v>0</v>
      </c>
      <c r="AK828" s="111">
        <f t="shared" si="192"/>
        <v>0</v>
      </c>
      <c r="AL828" s="111">
        <f t="shared" si="193"/>
        <v>0</v>
      </c>
      <c r="AM828" s="114">
        <f t="shared" si="194"/>
        <v>0</v>
      </c>
    </row>
    <row r="829" spans="1:39">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16" t="str">
        <f t="shared" si="180"/>
        <v/>
      </c>
      <c r="Z829" s="45" t="str">
        <f t="shared" si="181"/>
        <v/>
      </c>
      <c r="AA829" s="55" t="str">
        <f t="shared" si="182"/>
        <v>ES</v>
      </c>
      <c r="AB829" s="57" t="str">
        <f t="shared" si="183"/>
        <v>2</v>
      </c>
      <c r="AC829" s="55" t="str">
        <f t="shared" si="184"/>
        <v>Sin observaciones</v>
      </c>
      <c r="AD829" s="101" t="str">
        <f t="shared" si="185"/>
        <v>35</v>
      </c>
      <c r="AE829" s="101" t="str">
        <f t="shared" si="186"/>
        <v/>
      </c>
      <c r="AF829" s="108" t="str">
        <f t="shared" si="187"/>
        <v/>
      </c>
      <c r="AG829" s="108" t="str">
        <f t="shared" si="188"/>
        <v>NO</v>
      </c>
      <c r="AH829" s="108" t="str">
        <f t="shared" si="189"/>
        <v>O</v>
      </c>
      <c r="AI829" s="108" t="str">
        <f t="shared" si="190"/>
        <v>S</v>
      </c>
      <c r="AJ829" s="111">
        <f t="shared" si="191"/>
        <v>0</v>
      </c>
      <c r="AK829" s="111">
        <f t="shared" si="192"/>
        <v>0</v>
      </c>
      <c r="AL829" s="111">
        <f t="shared" si="193"/>
        <v>0</v>
      </c>
      <c r="AM829" s="114">
        <f t="shared" si="194"/>
        <v>0</v>
      </c>
    </row>
    <row r="830" spans="1:39">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16" t="str">
        <f t="shared" si="180"/>
        <v/>
      </c>
      <c r="Z830" s="45" t="str">
        <f t="shared" si="181"/>
        <v/>
      </c>
      <c r="AA830" s="55" t="str">
        <f t="shared" si="182"/>
        <v>ES</v>
      </c>
      <c r="AB830" s="57" t="str">
        <f t="shared" si="183"/>
        <v>2</v>
      </c>
      <c r="AC830" s="55" t="str">
        <f t="shared" si="184"/>
        <v>Sin observaciones</v>
      </c>
      <c r="AD830" s="101" t="str">
        <f t="shared" si="185"/>
        <v>35</v>
      </c>
      <c r="AE830" s="101" t="str">
        <f t="shared" si="186"/>
        <v/>
      </c>
      <c r="AF830" s="108" t="str">
        <f t="shared" si="187"/>
        <v/>
      </c>
      <c r="AG830" s="108" t="str">
        <f t="shared" si="188"/>
        <v>NO</v>
      </c>
      <c r="AH830" s="108" t="str">
        <f t="shared" si="189"/>
        <v>O</v>
      </c>
      <c r="AI830" s="108" t="str">
        <f t="shared" si="190"/>
        <v>S</v>
      </c>
      <c r="AJ830" s="111">
        <f t="shared" si="191"/>
        <v>0</v>
      </c>
      <c r="AK830" s="111">
        <f t="shared" si="192"/>
        <v>0</v>
      </c>
      <c r="AL830" s="111">
        <f t="shared" si="193"/>
        <v>0</v>
      </c>
      <c r="AM830" s="114">
        <f t="shared" si="194"/>
        <v>0</v>
      </c>
    </row>
    <row r="831" spans="1:39">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16" t="str">
        <f t="shared" si="180"/>
        <v/>
      </c>
      <c r="Z831" s="45" t="str">
        <f t="shared" si="181"/>
        <v/>
      </c>
      <c r="AA831" s="55" t="str">
        <f t="shared" si="182"/>
        <v>ES</v>
      </c>
      <c r="AB831" s="57" t="str">
        <f t="shared" si="183"/>
        <v>2</v>
      </c>
      <c r="AC831" s="55" t="str">
        <f t="shared" si="184"/>
        <v>Sin observaciones</v>
      </c>
      <c r="AD831" s="101" t="str">
        <f t="shared" si="185"/>
        <v>35</v>
      </c>
      <c r="AE831" s="101" t="str">
        <f t="shared" si="186"/>
        <v/>
      </c>
      <c r="AF831" s="108" t="str">
        <f t="shared" si="187"/>
        <v/>
      </c>
      <c r="AG831" s="108" t="str">
        <f t="shared" si="188"/>
        <v>NO</v>
      </c>
      <c r="AH831" s="108" t="str">
        <f t="shared" si="189"/>
        <v>O</v>
      </c>
      <c r="AI831" s="108" t="str">
        <f t="shared" si="190"/>
        <v>S</v>
      </c>
      <c r="AJ831" s="111">
        <f t="shared" si="191"/>
        <v>0</v>
      </c>
      <c r="AK831" s="111">
        <f t="shared" si="192"/>
        <v>0</v>
      </c>
      <c r="AL831" s="111">
        <f t="shared" si="193"/>
        <v>0</v>
      </c>
      <c r="AM831" s="114">
        <f t="shared" si="194"/>
        <v>0</v>
      </c>
    </row>
    <row r="832" spans="1:39">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16" t="str">
        <f t="shared" si="180"/>
        <v/>
      </c>
      <c r="Z832" s="45" t="str">
        <f t="shared" si="181"/>
        <v/>
      </c>
      <c r="AA832" s="55" t="str">
        <f t="shared" si="182"/>
        <v>ES</v>
      </c>
      <c r="AB832" s="57" t="str">
        <f t="shared" si="183"/>
        <v>2</v>
      </c>
      <c r="AC832" s="55" t="str">
        <f t="shared" si="184"/>
        <v>Sin observaciones</v>
      </c>
      <c r="AD832" s="101" t="str">
        <f t="shared" si="185"/>
        <v>35</v>
      </c>
      <c r="AE832" s="101" t="str">
        <f t="shared" si="186"/>
        <v/>
      </c>
      <c r="AF832" s="108" t="str">
        <f t="shared" si="187"/>
        <v/>
      </c>
      <c r="AG832" s="108" t="str">
        <f t="shared" si="188"/>
        <v>NO</v>
      </c>
      <c r="AH832" s="108" t="str">
        <f t="shared" si="189"/>
        <v>O</v>
      </c>
      <c r="AI832" s="108" t="str">
        <f t="shared" si="190"/>
        <v>S</v>
      </c>
      <c r="AJ832" s="111">
        <f t="shared" si="191"/>
        <v>0</v>
      </c>
      <c r="AK832" s="111">
        <f t="shared" si="192"/>
        <v>0</v>
      </c>
      <c r="AL832" s="111">
        <f t="shared" si="193"/>
        <v>0</v>
      </c>
      <c r="AM832" s="114">
        <f t="shared" si="194"/>
        <v>0</v>
      </c>
    </row>
    <row r="833" spans="1:39">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16" t="str">
        <f t="shared" si="180"/>
        <v/>
      </c>
      <c r="Z833" s="45" t="str">
        <f t="shared" si="181"/>
        <v/>
      </c>
      <c r="AA833" s="55" t="str">
        <f t="shared" si="182"/>
        <v>ES</v>
      </c>
      <c r="AB833" s="57" t="str">
        <f t="shared" si="183"/>
        <v>2</v>
      </c>
      <c r="AC833" s="55" t="str">
        <f t="shared" si="184"/>
        <v>Sin observaciones</v>
      </c>
      <c r="AD833" s="101" t="str">
        <f t="shared" si="185"/>
        <v>35</v>
      </c>
      <c r="AE833" s="101" t="str">
        <f t="shared" si="186"/>
        <v/>
      </c>
      <c r="AF833" s="108" t="str">
        <f t="shared" si="187"/>
        <v/>
      </c>
      <c r="AG833" s="108" t="str">
        <f t="shared" si="188"/>
        <v>NO</v>
      </c>
      <c r="AH833" s="108" t="str">
        <f t="shared" si="189"/>
        <v>O</v>
      </c>
      <c r="AI833" s="108" t="str">
        <f t="shared" si="190"/>
        <v>S</v>
      </c>
      <c r="AJ833" s="111">
        <f t="shared" si="191"/>
        <v>0</v>
      </c>
      <c r="AK833" s="111">
        <f t="shared" si="192"/>
        <v>0</v>
      </c>
      <c r="AL833" s="111">
        <f t="shared" si="193"/>
        <v>0</v>
      </c>
      <c r="AM833" s="114">
        <f t="shared" si="194"/>
        <v>0</v>
      </c>
    </row>
    <row r="834" spans="1:39">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16" t="str">
        <f t="shared" si="180"/>
        <v/>
      </c>
      <c r="Z834" s="45" t="str">
        <f t="shared" si="181"/>
        <v/>
      </c>
      <c r="AA834" s="55" t="str">
        <f t="shared" si="182"/>
        <v>ES</v>
      </c>
      <c r="AB834" s="57" t="str">
        <f t="shared" si="183"/>
        <v>2</v>
      </c>
      <c r="AC834" s="55" t="str">
        <f t="shared" si="184"/>
        <v>Sin observaciones</v>
      </c>
      <c r="AD834" s="101" t="str">
        <f t="shared" si="185"/>
        <v>35</v>
      </c>
      <c r="AE834" s="101" t="str">
        <f t="shared" si="186"/>
        <v/>
      </c>
      <c r="AF834" s="108" t="str">
        <f t="shared" si="187"/>
        <v/>
      </c>
      <c r="AG834" s="108" t="str">
        <f t="shared" si="188"/>
        <v>NO</v>
      </c>
      <c r="AH834" s="108" t="str">
        <f t="shared" si="189"/>
        <v>O</v>
      </c>
      <c r="AI834" s="108" t="str">
        <f t="shared" si="190"/>
        <v>S</v>
      </c>
      <c r="AJ834" s="111">
        <f t="shared" si="191"/>
        <v>0</v>
      </c>
      <c r="AK834" s="111">
        <f t="shared" si="192"/>
        <v>0</v>
      </c>
      <c r="AL834" s="111">
        <f t="shared" si="193"/>
        <v>0</v>
      </c>
      <c r="AM834" s="114">
        <f t="shared" si="194"/>
        <v>0</v>
      </c>
    </row>
    <row r="835" spans="1:39">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16" t="str">
        <f t="shared" ref="Y835:Y898" si="195">IF(ISBLANK(A835),"",CONCATENATE($BF$10,"-",MID($BF$9,3,2),"-M_",A835))</f>
        <v/>
      </c>
      <c r="Z835" s="45" t="str">
        <f t="shared" ref="Z835:Z898" si="196">IF(ISBLANK(B835),"",VLOOKUP(B835,$BM$2:$BN$5,2,FALSE))</f>
        <v/>
      </c>
      <c r="AA835" s="55" t="str">
        <f t="shared" ref="AA835:AA898" si="197">UPPER(IF(ISBLANK(V835),"ES",V835))</f>
        <v>ES</v>
      </c>
      <c r="AB835" s="57" t="str">
        <f t="shared" ref="AB835:AB898" si="198">IF(ISBLANK(O835),"2",VLOOKUP(O835,$BK$2:$BL$3,2,FALSE))</f>
        <v>2</v>
      </c>
      <c r="AC835" s="55" t="str">
        <f t="shared" ref="AC835:AC898" si="199">IF(ISBLANK(X835),"Sin observaciones",X835)</f>
        <v>Sin observaciones</v>
      </c>
      <c r="AD835" s="101" t="str">
        <f t="shared" ref="AD835:AD898" si="200">IF(ISBLANK(G835),"35",VLOOKUP(G835,$BQ$2:$BR$55,2,FALSE))</f>
        <v>35</v>
      </c>
      <c r="AE835" s="101" t="str">
        <f t="shared" ref="AE835:AE898" si="201">IF(ISBLANK(B835),"",VLOOKUP(Z835,$BN$2:$BO$5,2,FALSE))</f>
        <v/>
      </c>
      <c r="AF835" s="108" t="str">
        <f t="shared" ref="AF835:AF898" si="202">IF(ISBLANK(D835),"",VLOOKUP(D835,$BU$2:$BV$5,2,FALSE))</f>
        <v/>
      </c>
      <c r="AG835" s="108" t="str">
        <f t="shared" ref="AG835:AG898" si="203">IF(ISBLANK(O835),"NO",O835)</f>
        <v>NO</v>
      </c>
      <c r="AH835" s="108" t="str">
        <f t="shared" ref="AH835:AH898" si="204">IF(ISBLANK(C835),"O",VLOOKUP(C835,$BW$2:$BX$4,2,FALSE))</f>
        <v>O</v>
      </c>
      <c r="AI835" s="108" t="str">
        <f t="shared" ref="AI835:AI898" si="205">IF(ISBLANK(M835),"S",VLOOKUP(M835,$CA$2:$CB$3,2,FALSE))</f>
        <v>S</v>
      </c>
      <c r="AJ835" s="111">
        <f t="shared" ref="AJ835:AJ898" si="206">ROUND(SUM(I835+J835),0)</f>
        <v>0</v>
      </c>
      <c r="AK835" s="111">
        <f t="shared" ref="AK835:AK898" si="207">ROUND(H835,0)</f>
        <v>0</v>
      </c>
      <c r="AL835" s="111">
        <f t="shared" ref="AL835:AL898" si="208">ROUND(SUM(K835+L835),0)</f>
        <v>0</v>
      </c>
      <c r="AM835" s="114">
        <f t="shared" ref="AM835:AM898" si="209">IF(ISBLANK(W835),N835,W835)</f>
        <v>0</v>
      </c>
    </row>
    <row r="836" spans="1:39">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16" t="str">
        <f t="shared" si="195"/>
        <v/>
      </c>
      <c r="Z836" s="45" t="str">
        <f t="shared" si="196"/>
        <v/>
      </c>
      <c r="AA836" s="55" t="str">
        <f t="shared" si="197"/>
        <v>ES</v>
      </c>
      <c r="AB836" s="57" t="str">
        <f t="shared" si="198"/>
        <v>2</v>
      </c>
      <c r="AC836" s="55" t="str">
        <f t="shared" si="199"/>
        <v>Sin observaciones</v>
      </c>
      <c r="AD836" s="101" t="str">
        <f t="shared" si="200"/>
        <v>35</v>
      </c>
      <c r="AE836" s="101" t="str">
        <f t="shared" si="201"/>
        <v/>
      </c>
      <c r="AF836" s="108" t="str">
        <f t="shared" si="202"/>
        <v/>
      </c>
      <c r="AG836" s="108" t="str">
        <f t="shared" si="203"/>
        <v>NO</v>
      </c>
      <c r="AH836" s="108" t="str">
        <f t="shared" si="204"/>
        <v>O</v>
      </c>
      <c r="AI836" s="108" t="str">
        <f t="shared" si="205"/>
        <v>S</v>
      </c>
      <c r="AJ836" s="111">
        <f t="shared" si="206"/>
        <v>0</v>
      </c>
      <c r="AK836" s="111">
        <f t="shared" si="207"/>
        <v>0</v>
      </c>
      <c r="AL836" s="111">
        <f t="shared" si="208"/>
        <v>0</v>
      </c>
      <c r="AM836" s="114">
        <f t="shared" si="209"/>
        <v>0</v>
      </c>
    </row>
    <row r="837" spans="1:39">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16" t="str">
        <f t="shared" si="195"/>
        <v/>
      </c>
      <c r="Z837" s="45" t="str">
        <f t="shared" si="196"/>
        <v/>
      </c>
      <c r="AA837" s="55" t="str">
        <f t="shared" si="197"/>
        <v>ES</v>
      </c>
      <c r="AB837" s="57" t="str">
        <f t="shared" si="198"/>
        <v>2</v>
      </c>
      <c r="AC837" s="55" t="str">
        <f t="shared" si="199"/>
        <v>Sin observaciones</v>
      </c>
      <c r="AD837" s="101" t="str">
        <f t="shared" si="200"/>
        <v>35</v>
      </c>
      <c r="AE837" s="101" t="str">
        <f t="shared" si="201"/>
        <v/>
      </c>
      <c r="AF837" s="108" t="str">
        <f t="shared" si="202"/>
        <v/>
      </c>
      <c r="AG837" s="108" t="str">
        <f t="shared" si="203"/>
        <v>NO</v>
      </c>
      <c r="AH837" s="108" t="str">
        <f t="shared" si="204"/>
        <v>O</v>
      </c>
      <c r="AI837" s="108" t="str">
        <f t="shared" si="205"/>
        <v>S</v>
      </c>
      <c r="AJ837" s="111">
        <f t="shared" si="206"/>
        <v>0</v>
      </c>
      <c r="AK837" s="111">
        <f t="shared" si="207"/>
        <v>0</v>
      </c>
      <c r="AL837" s="111">
        <f t="shared" si="208"/>
        <v>0</v>
      </c>
      <c r="AM837" s="114">
        <f t="shared" si="209"/>
        <v>0</v>
      </c>
    </row>
    <row r="838" spans="1:39">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16" t="str">
        <f t="shared" si="195"/>
        <v/>
      </c>
      <c r="Z838" s="45" t="str">
        <f t="shared" si="196"/>
        <v/>
      </c>
      <c r="AA838" s="55" t="str">
        <f t="shared" si="197"/>
        <v>ES</v>
      </c>
      <c r="AB838" s="57" t="str">
        <f t="shared" si="198"/>
        <v>2</v>
      </c>
      <c r="AC838" s="55" t="str">
        <f t="shared" si="199"/>
        <v>Sin observaciones</v>
      </c>
      <c r="AD838" s="101" t="str">
        <f t="shared" si="200"/>
        <v>35</v>
      </c>
      <c r="AE838" s="101" t="str">
        <f t="shared" si="201"/>
        <v/>
      </c>
      <c r="AF838" s="108" t="str">
        <f t="shared" si="202"/>
        <v/>
      </c>
      <c r="AG838" s="108" t="str">
        <f t="shared" si="203"/>
        <v>NO</v>
      </c>
      <c r="AH838" s="108" t="str">
        <f t="shared" si="204"/>
        <v>O</v>
      </c>
      <c r="AI838" s="108" t="str">
        <f t="shared" si="205"/>
        <v>S</v>
      </c>
      <c r="AJ838" s="111">
        <f t="shared" si="206"/>
        <v>0</v>
      </c>
      <c r="AK838" s="111">
        <f t="shared" si="207"/>
        <v>0</v>
      </c>
      <c r="AL838" s="111">
        <f t="shared" si="208"/>
        <v>0</v>
      </c>
      <c r="AM838" s="114">
        <f t="shared" si="209"/>
        <v>0</v>
      </c>
    </row>
    <row r="839" spans="1:39">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16" t="str">
        <f t="shared" si="195"/>
        <v/>
      </c>
      <c r="Z839" s="45" t="str">
        <f t="shared" si="196"/>
        <v/>
      </c>
      <c r="AA839" s="55" t="str">
        <f t="shared" si="197"/>
        <v>ES</v>
      </c>
      <c r="AB839" s="57" t="str">
        <f t="shared" si="198"/>
        <v>2</v>
      </c>
      <c r="AC839" s="55" t="str">
        <f t="shared" si="199"/>
        <v>Sin observaciones</v>
      </c>
      <c r="AD839" s="101" t="str">
        <f t="shared" si="200"/>
        <v>35</v>
      </c>
      <c r="AE839" s="101" t="str">
        <f t="shared" si="201"/>
        <v/>
      </c>
      <c r="AF839" s="108" t="str">
        <f t="shared" si="202"/>
        <v/>
      </c>
      <c r="AG839" s="108" t="str">
        <f t="shared" si="203"/>
        <v>NO</v>
      </c>
      <c r="AH839" s="108" t="str">
        <f t="shared" si="204"/>
        <v>O</v>
      </c>
      <c r="AI839" s="108" t="str">
        <f t="shared" si="205"/>
        <v>S</v>
      </c>
      <c r="AJ839" s="111">
        <f t="shared" si="206"/>
        <v>0</v>
      </c>
      <c r="AK839" s="111">
        <f t="shared" si="207"/>
        <v>0</v>
      </c>
      <c r="AL839" s="111">
        <f t="shared" si="208"/>
        <v>0</v>
      </c>
      <c r="AM839" s="114">
        <f t="shared" si="209"/>
        <v>0</v>
      </c>
    </row>
    <row r="840" spans="1:39">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16" t="str">
        <f t="shared" si="195"/>
        <v/>
      </c>
      <c r="Z840" s="45" t="str">
        <f t="shared" si="196"/>
        <v/>
      </c>
      <c r="AA840" s="55" t="str">
        <f t="shared" si="197"/>
        <v>ES</v>
      </c>
      <c r="AB840" s="57" t="str">
        <f t="shared" si="198"/>
        <v>2</v>
      </c>
      <c r="AC840" s="55" t="str">
        <f t="shared" si="199"/>
        <v>Sin observaciones</v>
      </c>
      <c r="AD840" s="101" t="str">
        <f t="shared" si="200"/>
        <v>35</v>
      </c>
      <c r="AE840" s="101" t="str">
        <f t="shared" si="201"/>
        <v/>
      </c>
      <c r="AF840" s="108" t="str">
        <f t="shared" si="202"/>
        <v/>
      </c>
      <c r="AG840" s="108" t="str">
        <f t="shared" si="203"/>
        <v>NO</v>
      </c>
      <c r="AH840" s="108" t="str">
        <f t="shared" si="204"/>
        <v>O</v>
      </c>
      <c r="AI840" s="108" t="str">
        <f t="shared" si="205"/>
        <v>S</v>
      </c>
      <c r="AJ840" s="111">
        <f t="shared" si="206"/>
        <v>0</v>
      </c>
      <c r="AK840" s="111">
        <f t="shared" si="207"/>
        <v>0</v>
      </c>
      <c r="AL840" s="111">
        <f t="shared" si="208"/>
        <v>0</v>
      </c>
      <c r="AM840" s="114">
        <f t="shared" si="209"/>
        <v>0</v>
      </c>
    </row>
    <row r="841" spans="1:39">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16" t="str">
        <f t="shared" si="195"/>
        <v/>
      </c>
      <c r="Z841" s="45" t="str">
        <f t="shared" si="196"/>
        <v/>
      </c>
      <c r="AA841" s="55" t="str">
        <f t="shared" si="197"/>
        <v>ES</v>
      </c>
      <c r="AB841" s="57" t="str">
        <f t="shared" si="198"/>
        <v>2</v>
      </c>
      <c r="AC841" s="55" t="str">
        <f t="shared" si="199"/>
        <v>Sin observaciones</v>
      </c>
      <c r="AD841" s="101" t="str">
        <f t="shared" si="200"/>
        <v>35</v>
      </c>
      <c r="AE841" s="101" t="str">
        <f t="shared" si="201"/>
        <v/>
      </c>
      <c r="AF841" s="108" t="str">
        <f t="shared" si="202"/>
        <v/>
      </c>
      <c r="AG841" s="108" t="str">
        <f t="shared" si="203"/>
        <v>NO</v>
      </c>
      <c r="AH841" s="108" t="str">
        <f t="shared" si="204"/>
        <v>O</v>
      </c>
      <c r="AI841" s="108" t="str">
        <f t="shared" si="205"/>
        <v>S</v>
      </c>
      <c r="AJ841" s="111">
        <f t="shared" si="206"/>
        <v>0</v>
      </c>
      <c r="AK841" s="111">
        <f t="shared" si="207"/>
        <v>0</v>
      </c>
      <c r="AL841" s="111">
        <f t="shared" si="208"/>
        <v>0</v>
      </c>
      <c r="AM841" s="114">
        <f t="shared" si="209"/>
        <v>0</v>
      </c>
    </row>
    <row r="842" spans="1:39">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16" t="str">
        <f t="shared" si="195"/>
        <v/>
      </c>
      <c r="Z842" s="45" t="str">
        <f t="shared" si="196"/>
        <v/>
      </c>
      <c r="AA842" s="55" t="str">
        <f t="shared" si="197"/>
        <v>ES</v>
      </c>
      <c r="AB842" s="57" t="str">
        <f t="shared" si="198"/>
        <v>2</v>
      </c>
      <c r="AC842" s="55" t="str">
        <f t="shared" si="199"/>
        <v>Sin observaciones</v>
      </c>
      <c r="AD842" s="101" t="str">
        <f t="shared" si="200"/>
        <v>35</v>
      </c>
      <c r="AE842" s="101" t="str">
        <f t="shared" si="201"/>
        <v/>
      </c>
      <c r="AF842" s="108" t="str">
        <f t="shared" si="202"/>
        <v/>
      </c>
      <c r="AG842" s="108" t="str">
        <f t="shared" si="203"/>
        <v>NO</v>
      </c>
      <c r="AH842" s="108" t="str">
        <f t="shared" si="204"/>
        <v>O</v>
      </c>
      <c r="AI842" s="108" t="str">
        <f t="shared" si="205"/>
        <v>S</v>
      </c>
      <c r="AJ842" s="111">
        <f t="shared" si="206"/>
        <v>0</v>
      </c>
      <c r="AK842" s="111">
        <f t="shared" si="207"/>
        <v>0</v>
      </c>
      <c r="AL842" s="111">
        <f t="shared" si="208"/>
        <v>0</v>
      </c>
      <c r="AM842" s="114">
        <f t="shared" si="209"/>
        <v>0</v>
      </c>
    </row>
    <row r="843" spans="1:39">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16" t="str">
        <f t="shared" si="195"/>
        <v/>
      </c>
      <c r="Z843" s="45" t="str">
        <f t="shared" si="196"/>
        <v/>
      </c>
      <c r="AA843" s="55" t="str">
        <f t="shared" si="197"/>
        <v>ES</v>
      </c>
      <c r="AB843" s="57" t="str">
        <f t="shared" si="198"/>
        <v>2</v>
      </c>
      <c r="AC843" s="55" t="str">
        <f t="shared" si="199"/>
        <v>Sin observaciones</v>
      </c>
      <c r="AD843" s="101" t="str">
        <f t="shared" si="200"/>
        <v>35</v>
      </c>
      <c r="AE843" s="101" t="str">
        <f t="shared" si="201"/>
        <v/>
      </c>
      <c r="AF843" s="108" t="str">
        <f t="shared" si="202"/>
        <v/>
      </c>
      <c r="AG843" s="108" t="str">
        <f t="shared" si="203"/>
        <v>NO</v>
      </c>
      <c r="AH843" s="108" t="str">
        <f t="shared" si="204"/>
        <v>O</v>
      </c>
      <c r="AI843" s="108" t="str">
        <f t="shared" si="205"/>
        <v>S</v>
      </c>
      <c r="AJ843" s="111">
        <f t="shared" si="206"/>
        <v>0</v>
      </c>
      <c r="AK843" s="111">
        <f t="shared" si="207"/>
        <v>0</v>
      </c>
      <c r="AL843" s="111">
        <f t="shared" si="208"/>
        <v>0</v>
      </c>
      <c r="AM843" s="114">
        <f t="shared" si="209"/>
        <v>0</v>
      </c>
    </row>
    <row r="844" spans="1:39">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16" t="str">
        <f t="shared" si="195"/>
        <v/>
      </c>
      <c r="Z844" s="45" t="str">
        <f t="shared" si="196"/>
        <v/>
      </c>
      <c r="AA844" s="55" t="str">
        <f t="shared" si="197"/>
        <v>ES</v>
      </c>
      <c r="AB844" s="57" t="str">
        <f t="shared" si="198"/>
        <v>2</v>
      </c>
      <c r="AC844" s="55" t="str">
        <f t="shared" si="199"/>
        <v>Sin observaciones</v>
      </c>
      <c r="AD844" s="101" t="str">
        <f t="shared" si="200"/>
        <v>35</v>
      </c>
      <c r="AE844" s="101" t="str">
        <f t="shared" si="201"/>
        <v/>
      </c>
      <c r="AF844" s="108" t="str">
        <f t="shared" si="202"/>
        <v/>
      </c>
      <c r="AG844" s="108" t="str">
        <f t="shared" si="203"/>
        <v>NO</v>
      </c>
      <c r="AH844" s="108" t="str">
        <f t="shared" si="204"/>
        <v>O</v>
      </c>
      <c r="AI844" s="108" t="str">
        <f t="shared" si="205"/>
        <v>S</v>
      </c>
      <c r="AJ844" s="111">
        <f t="shared" si="206"/>
        <v>0</v>
      </c>
      <c r="AK844" s="111">
        <f t="shared" si="207"/>
        <v>0</v>
      </c>
      <c r="AL844" s="111">
        <f t="shared" si="208"/>
        <v>0</v>
      </c>
      <c r="AM844" s="114">
        <f t="shared" si="209"/>
        <v>0</v>
      </c>
    </row>
    <row r="845" spans="1:39">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16" t="str">
        <f t="shared" si="195"/>
        <v/>
      </c>
      <c r="Z845" s="45" t="str">
        <f t="shared" si="196"/>
        <v/>
      </c>
      <c r="AA845" s="55" t="str">
        <f t="shared" si="197"/>
        <v>ES</v>
      </c>
      <c r="AB845" s="57" t="str">
        <f t="shared" si="198"/>
        <v>2</v>
      </c>
      <c r="AC845" s="55" t="str">
        <f t="shared" si="199"/>
        <v>Sin observaciones</v>
      </c>
      <c r="AD845" s="101" t="str">
        <f t="shared" si="200"/>
        <v>35</v>
      </c>
      <c r="AE845" s="101" t="str">
        <f t="shared" si="201"/>
        <v/>
      </c>
      <c r="AF845" s="108" t="str">
        <f t="shared" si="202"/>
        <v/>
      </c>
      <c r="AG845" s="108" t="str">
        <f t="shared" si="203"/>
        <v>NO</v>
      </c>
      <c r="AH845" s="108" t="str">
        <f t="shared" si="204"/>
        <v>O</v>
      </c>
      <c r="AI845" s="108" t="str">
        <f t="shared" si="205"/>
        <v>S</v>
      </c>
      <c r="AJ845" s="111">
        <f t="shared" si="206"/>
        <v>0</v>
      </c>
      <c r="AK845" s="111">
        <f t="shared" si="207"/>
        <v>0</v>
      </c>
      <c r="AL845" s="111">
        <f t="shared" si="208"/>
        <v>0</v>
      </c>
      <c r="AM845" s="114">
        <f t="shared" si="209"/>
        <v>0</v>
      </c>
    </row>
    <row r="846" spans="1:39">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16" t="str">
        <f t="shared" si="195"/>
        <v/>
      </c>
      <c r="Z846" s="45" t="str">
        <f t="shared" si="196"/>
        <v/>
      </c>
      <c r="AA846" s="55" t="str">
        <f t="shared" si="197"/>
        <v>ES</v>
      </c>
      <c r="AB846" s="57" t="str">
        <f t="shared" si="198"/>
        <v>2</v>
      </c>
      <c r="AC846" s="55" t="str">
        <f t="shared" si="199"/>
        <v>Sin observaciones</v>
      </c>
      <c r="AD846" s="101" t="str">
        <f t="shared" si="200"/>
        <v>35</v>
      </c>
      <c r="AE846" s="101" t="str">
        <f t="shared" si="201"/>
        <v/>
      </c>
      <c r="AF846" s="108" t="str">
        <f t="shared" si="202"/>
        <v/>
      </c>
      <c r="AG846" s="108" t="str">
        <f t="shared" si="203"/>
        <v>NO</v>
      </c>
      <c r="AH846" s="108" t="str">
        <f t="shared" si="204"/>
        <v>O</v>
      </c>
      <c r="AI846" s="108" t="str">
        <f t="shared" si="205"/>
        <v>S</v>
      </c>
      <c r="AJ846" s="111">
        <f t="shared" si="206"/>
        <v>0</v>
      </c>
      <c r="AK846" s="111">
        <f t="shared" si="207"/>
        <v>0</v>
      </c>
      <c r="AL846" s="111">
        <f t="shared" si="208"/>
        <v>0</v>
      </c>
      <c r="AM846" s="114">
        <f t="shared" si="209"/>
        <v>0</v>
      </c>
    </row>
    <row r="847" spans="1:39">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16" t="str">
        <f t="shared" si="195"/>
        <v/>
      </c>
      <c r="Z847" s="45" t="str">
        <f t="shared" si="196"/>
        <v/>
      </c>
      <c r="AA847" s="55" t="str">
        <f t="shared" si="197"/>
        <v>ES</v>
      </c>
      <c r="AB847" s="57" t="str">
        <f t="shared" si="198"/>
        <v>2</v>
      </c>
      <c r="AC847" s="55" t="str">
        <f t="shared" si="199"/>
        <v>Sin observaciones</v>
      </c>
      <c r="AD847" s="101" t="str">
        <f t="shared" si="200"/>
        <v>35</v>
      </c>
      <c r="AE847" s="101" t="str">
        <f t="shared" si="201"/>
        <v/>
      </c>
      <c r="AF847" s="108" t="str">
        <f t="shared" si="202"/>
        <v/>
      </c>
      <c r="AG847" s="108" t="str">
        <f t="shared" si="203"/>
        <v>NO</v>
      </c>
      <c r="AH847" s="108" t="str">
        <f t="shared" si="204"/>
        <v>O</v>
      </c>
      <c r="AI847" s="108" t="str">
        <f t="shared" si="205"/>
        <v>S</v>
      </c>
      <c r="AJ847" s="111">
        <f t="shared" si="206"/>
        <v>0</v>
      </c>
      <c r="AK847" s="111">
        <f t="shared" si="207"/>
        <v>0</v>
      </c>
      <c r="AL847" s="111">
        <f t="shared" si="208"/>
        <v>0</v>
      </c>
      <c r="AM847" s="114">
        <f t="shared" si="209"/>
        <v>0</v>
      </c>
    </row>
    <row r="848" spans="1:39">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16" t="str">
        <f t="shared" si="195"/>
        <v/>
      </c>
      <c r="Z848" s="45" t="str">
        <f t="shared" si="196"/>
        <v/>
      </c>
      <c r="AA848" s="55" t="str">
        <f t="shared" si="197"/>
        <v>ES</v>
      </c>
      <c r="AB848" s="57" t="str">
        <f t="shared" si="198"/>
        <v>2</v>
      </c>
      <c r="AC848" s="55" t="str">
        <f t="shared" si="199"/>
        <v>Sin observaciones</v>
      </c>
      <c r="AD848" s="101" t="str">
        <f t="shared" si="200"/>
        <v>35</v>
      </c>
      <c r="AE848" s="101" t="str">
        <f t="shared" si="201"/>
        <v/>
      </c>
      <c r="AF848" s="108" t="str">
        <f t="shared" si="202"/>
        <v/>
      </c>
      <c r="AG848" s="108" t="str">
        <f t="shared" si="203"/>
        <v>NO</v>
      </c>
      <c r="AH848" s="108" t="str">
        <f t="shared" si="204"/>
        <v>O</v>
      </c>
      <c r="AI848" s="108" t="str">
        <f t="shared" si="205"/>
        <v>S</v>
      </c>
      <c r="AJ848" s="111">
        <f t="shared" si="206"/>
        <v>0</v>
      </c>
      <c r="AK848" s="111">
        <f t="shared" si="207"/>
        <v>0</v>
      </c>
      <c r="AL848" s="111">
        <f t="shared" si="208"/>
        <v>0</v>
      </c>
      <c r="AM848" s="114">
        <f t="shared" si="209"/>
        <v>0</v>
      </c>
    </row>
    <row r="849" spans="1:39">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16" t="str">
        <f t="shared" si="195"/>
        <v/>
      </c>
      <c r="Z849" s="45" t="str">
        <f t="shared" si="196"/>
        <v/>
      </c>
      <c r="AA849" s="55" t="str">
        <f t="shared" si="197"/>
        <v>ES</v>
      </c>
      <c r="AB849" s="57" t="str">
        <f t="shared" si="198"/>
        <v>2</v>
      </c>
      <c r="AC849" s="55" t="str">
        <f t="shared" si="199"/>
        <v>Sin observaciones</v>
      </c>
      <c r="AD849" s="101" t="str">
        <f t="shared" si="200"/>
        <v>35</v>
      </c>
      <c r="AE849" s="101" t="str">
        <f t="shared" si="201"/>
        <v/>
      </c>
      <c r="AF849" s="108" t="str">
        <f t="shared" si="202"/>
        <v/>
      </c>
      <c r="AG849" s="108" t="str">
        <f t="shared" si="203"/>
        <v>NO</v>
      </c>
      <c r="AH849" s="108" t="str">
        <f t="shared" si="204"/>
        <v>O</v>
      </c>
      <c r="AI849" s="108" t="str">
        <f t="shared" si="205"/>
        <v>S</v>
      </c>
      <c r="AJ849" s="111">
        <f t="shared" si="206"/>
        <v>0</v>
      </c>
      <c r="AK849" s="111">
        <f t="shared" si="207"/>
        <v>0</v>
      </c>
      <c r="AL849" s="111">
        <f t="shared" si="208"/>
        <v>0</v>
      </c>
      <c r="AM849" s="114">
        <f t="shared" si="209"/>
        <v>0</v>
      </c>
    </row>
    <row r="850" spans="1:39">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16" t="str">
        <f t="shared" si="195"/>
        <v/>
      </c>
      <c r="Z850" s="45" t="str">
        <f t="shared" si="196"/>
        <v/>
      </c>
      <c r="AA850" s="55" t="str">
        <f t="shared" si="197"/>
        <v>ES</v>
      </c>
      <c r="AB850" s="57" t="str">
        <f t="shared" si="198"/>
        <v>2</v>
      </c>
      <c r="AC850" s="55" t="str">
        <f t="shared" si="199"/>
        <v>Sin observaciones</v>
      </c>
      <c r="AD850" s="101" t="str">
        <f t="shared" si="200"/>
        <v>35</v>
      </c>
      <c r="AE850" s="101" t="str">
        <f t="shared" si="201"/>
        <v/>
      </c>
      <c r="AF850" s="108" t="str">
        <f t="shared" si="202"/>
        <v/>
      </c>
      <c r="AG850" s="108" t="str">
        <f t="shared" si="203"/>
        <v>NO</v>
      </c>
      <c r="AH850" s="108" t="str">
        <f t="shared" si="204"/>
        <v>O</v>
      </c>
      <c r="AI850" s="108" t="str">
        <f t="shared" si="205"/>
        <v>S</v>
      </c>
      <c r="AJ850" s="111">
        <f t="shared" si="206"/>
        <v>0</v>
      </c>
      <c r="AK850" s="111">
        <f t="shared" si="207"/>
        <v>0</v>
      </c>
      <c r="AL850" s="111">
        <f t="shared" si="208"/>
        <v>0</v>
      </c>
      <c r="AM850" s="114">
        <f t="shared" si="209"/>
        <v>0</v>
      </c>
    </row>
    <row r="851" spans="1:39">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16" t="str">
        <f t="shared" si="195"/>
        <v/>
      </c>
      <c r="Z851" s="45" t="str">
        <f t="shared" si="196"/>
        <v/>
      </c>
      <c r="AA851" s="55" t="str">
        <f t="shared" si="197"/>
        <v>ES</v>
      </c>
      <c r="AB851" s="57" t="str">
        <f t="shared" si="198"/>
        <v>2</v>
      </c>
      <c r="AC851" s="55" t="str">
        <f t="shared" si="199"/>
        <v>Sin observaciones</v>
      </c>
      <c r="AD851" s="101" t="str">
        <f t="shared" si="200"/>
        <v>35</v>
      </c>
      <c r="AE851" s="101" t="str">
        <f t="shared" si="201"/>
        <v/>
      </c>
      <c r="AF851" s="108" t="str">
        <f t="shared" si="202"/>
        <v/>
      </c>
      <c r="AG851" s="108" t="str">
        <f t="shared" si="203"/>
        <v>NO</v>
      </c>
      <c r="AH851" s="108" t="str">
        <f t="shared" si="204"/>
        <v>O</v>
      </c>
      <c r="AI851" s="108" t="str">
        <f t="shared" si="205"/>
        <v>S</v>
      </c>
      <c r="AJ851" s="111">
        <f t="shared" si="206"/>
        <v>0</v>
      </c>
      <c r="AK851" s="111">
        <f t="shared" si="207"/>
        <v>0</v>
      </c>
      <c r="AL851" s="111">
        <f t="shared" si="208"/>
        <v>0</v>
      </c>
      <c r="AM851" s="114">
        <f t="shared" si="209"/>
        <v>0</v>
      </c>
    </row>
    <row r="852" spans="1:39">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16" t="str">
        <f t="shared" si="195"/>
        <v/>
      </c>
      <c r="Z852" s="45" t="str">
        <f t="shared" si="196"/>
        <v/>
      </c>
      <c r="AA852" s="55" t="str">
        <f t="shared" si="197"/>
        <v>ES</v>
      </c>
      <c r="AB852" s="57" t="str">
        <f t="shared" si="198"/>
        <v>2</v>
      </c>
      <c r="AC852" s="55" t="str">
        <f t="shared" si="199"/>
        <v>Sin observaciones</v>
      </c>
      <c r="AD852" s="101" t="str">
        <f t="shared" si="200"/>
        <v>35</v>
      </c>
      <c r="AE852" s="101" t="str">
        <f t="shared" si="201"/>
        <v/>
      </c>
      <c r="AF852" s="108" t="str">
        <f t="shared" si="202"/>
        <v/>
      </c>
      <c r="AG852" s="108" t="str">
        <f t="shared" si="203"/>
        <v>NO</v>
      </c>
      <c r="AH852" s="108" t="str">
        <f t="shared" si="204"/>
        <v>O</v>
      </c>
      <c r="AI852" s="108" t="str">
        <f t="shared" si="205"/>
        <v>S</v>
      </c>
      <c r="AJ852" s="111">
        <f t="shared" si="206"/>
        <v>0</v>
      </c>
      <c r="AK852" s="111">
        <f t="shared" si="207"/>
        <v>0</v>
      </c>
      <c r="AL852" s="111">
        <f t="shared" si="208"/>
        <v>0</v>
      </c>
      <c r="AM852" s="114">
        <f t="shared" si="209"/>
        <v>0</v>
      </c>
    </row>
    <row r="853" spans="1:39">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16" t="str">
        <f t="shared" si="195"/>
        <v/>
      </c>
      <c r="Z853" s="45" t="str">
        <f t="shared" si="196"/>
        <v/>
      </c>
      <c r="AA853" s="55" t="str">
        <f t="shared" si="197"/>
        <v>ES</v>
      </c>
      <c r="AB853" s="57" t="str">
        <f t="shared" si="198"/>
        <v>2</v>
      </c>
      <c r="AC853" s="55" t="str">
        <f t="shared" si="199"/>
        <v>Sin observaciones</v>
      </c>
      <c r="AD853" s="101" t="str">
        <f t="shared" si="200"/>
        <v>35</v>
      </c>
      <c r="AE853" s="101" t="str">
        <f t="shared" si="201"/>
        <v/>
      </c>
      <c r="AF853" s="108" t="str">
        <f t="shared" si="202"/>
        <v/>
      </c>
      <c r="AG853" s="108" t="str">
        <f t="shared" si="203"/>
        <v>NO</v>
      </c>
      <c r="AH853" s="108" t="str">
        <f t="shared" si="204"/>
        <v>O</v>
      </c>
      <c r="AI853" s="108" t="str">
        <f t="shared" si="205"/>
        <v>S</v>
      </c>
      <c r="AJ853" s="111">
        <f t="shared" si="206"/>
        <v>0</v>
      </c>
      <c r="AK853" s="111">
        <f t="shared" si="207"/>
        <v>0</v>
      </c>
      <c r="AL853" s="111">
        <f t="shared" si="208"/>
        <v>0</v>
      </c>
      <c r="AM853" s="114">
        <f t="shared" si="209"/>
        <v>0</v>
      </c>
    </row>
    <row r="854" spans="1:39">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16" t="str">
        <f t="shared" si="195"/>
        <v/>
      </c>
      <c r="Z854" s="45" t="str">
        <f t="shared" si="196"/>
        <v/>
      </c>
      <c r="AA854" s="55" t="str">
        <f t="shared" si="197"/>
        <v>ES</v>
      </c>
      <c r="AB854" s="57" t="str">
        <f t="shared" si="198"/>
        <v>2</v>
      </c>
      <c r="AC854" s="55" t="str">
        <f t="shared" si="199"/>
        <v>Sin observaciones</v>
      </c>
      <c r="AD854" s="101" t="str">
        <f t="shared" si="200"/>
        <v>35</v>
      </c>
      <c r="AE854" s="101" t="str">
        <f t="shared" si="201"/>
        <v/>
      </c>
      <c r="AF854" s="108" t="str">
        <f t="shared" si="202"/>
        <v/>
      </c>
      <c r="AG854" s="108" t="str">
        <f t="shared" si="203"/>
        <v>NO</v>
      </c>
      <c r="AH854" s="108" t="str">
        <f t="shared" si="204"/>
        <v>O</v>
      </c>
      <c r="AI854" s="108" t="str">
        <f t="shared" si="205"/>
        <v>S</v>
      </c>
      <c r="AJ854" s="111">
        <f t="shared" si="206"/>
        <v>0</v>
      </c>
      <c r="AK854" s="111">
        <f t="shared" si="207"/>
        <v>0</v>
      </c>
      <c r="AL854" s="111">
        <f t="shared" si="208"/>
        <v>0</v>
      </c>
      <c r="AM854" s="114">
        <f t="shared" si="209"/>
        <v>0</v>
      </c>
    </row>
    <row r="855" spans="1:39">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16" t="str">
        <f t="shared" si="195"/>
        <v/>
      </c>
      <c r="Z855" s="45" t="str">
        <f t="shared" si="196"/>
        <v/>
      </c>
      <c r="AA855" s="55" t="str">
        <f t="shared" si="197"/>
        <v>ES</v>
      </c>
      <c r="AB855" s="57" t="str">
        <f t="shared" si="198"/>
        <v>2</v>
      </c>
      <c r="AC855" s="55" t="str">
        <f t="shared" si="199"/>
        <v>Sin observaciones</v>
      </c>
      <c r="AD855" s="101" t="str">
        <f t="shared" si="200"/>
        <v>35</v>
      </c>
      <c r="AE855" s="101" t="str">
        <f t="shared" si="201"/>
        <v/>
      </c>
      <c r="AF855" s="108" t="str">
        <f t="shared" si="202"/>
        <v/>
      </c>
      <c r="AG855" s="108" t="str">
        <f t="shared" si="203"/>
        <v>NO</v>
      </c>
      <c r="AH855" s="108" t="str">
        <f t="shared" si="204"/>
        <v>O</v>
      </c>
      <c r="AI855" s="108" t="str">
        <f t="shared" si="205"/>
        <v>S</v>
      </c>
      <c r="AJ855" s="111">
        <f t="shared" si="206"/>
        <v>0</v>
      </c>
      <c r="AK855" s="111">
        <f t="shared" si="207"/>
        <v>0</v>
      </c>
      <c r="AL855" s="111">
        <f t="shared" si="208"/>
        <v>0</v>
      </c>
      <c r="AM855" s="114">
        <f t="shared" si="209"/>
        <v>0</v>
      </c>
    </row>
    <row r="856" spans="1:39">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16" t="str">
        <f t="shared" si="195"/>
        <v/>
      </c>
      <c r="Z856" s="45" t="str">
        <f t="shared" si="196"/>
        <v/>
      </c>
      <c r="AA856" s="55" t="str">
        <f t="shared" si="197"/>
        <v>ES</v>
      </c>
      <c r="AB856" s="57" t="str">
        <f t="shared" si="198"/>
        <v>2</v>
      </c>
      <c r="AC856" s="55" t="str">
        <f t="shared" si="199"/>
        <v>Sin observaciones</v>
      </c>
      <c r="AD856" s="101" t="str">
        <f t="shared" si="200"/>
        <v>35</v>
      </c>
      <c r="AE856" s="101" t="str">
        <f t="shared" si="201"/>
        <v/>
      </c>
      <c r="AF856" s="108" t="str">
        <f t="shared" si="202"/>
        <v/>
      </c>
      <c r="AG856" s="108" t="str">
        <f t="shared" si="203"/>
        <v>NO</v>
      </c>
      <c r="AH856" s="108" t="str">
        <f t="shared" si="204"/>
        <v>O</v>
      </c>
      <c r="AI856" s="108" t="str">
        <f t="shared" si="205"/>
        <v>S</v>
      </c>
      <c r="AJ856" s="111">
        <f t="shared" si="206"/>
        <v>0</v>
      </c>
      <c r="AK856" s="111">
        <f t="shared" si="207"/>
        <v>0</v>
      </c>
      <c r="AL856" s="111">
        <f t="shared" si="208"/>
        <v>0</v>
      </c>
      <c r="AM856" s="114">
        <f t="shared" si="209"/>
        <v>0</v>
      </c>
    </row>
    <row r="857" spans="1:39">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16" t="str">
        <f t="shared" si="195"/>
        <v/>
      </c>
      <c r="Z857" s="45" t="str">
        <f t="shared" si="196"/>
        <v/>
      </c>
      <c r="AA857" s="55" t="str">
        <f t="shared" si="197"/>
        <v>ES</v>
      </c>
      <c r="AB857" s="57" t="str">
        <f t="shared" si="198"/>
        <v>2</v>
      </c>
      <c r="AC857" s="55" t="str">
        <f t="shared" si="199"/>
        <v>Sin observaciones</v>
      </c>
      <c r="AD857" s="101" t="str">
        <f t="shared" si="200"/>
        <v>35</v>
      </c>
      <c r="AE857" s="101" t="str">
        <f t="shared" si="201"/>
        <v/>
      </c>
      <c r="AF857" s="108" t="str">
        <f t="shared" si="202"/>
        <v/>
      </c>
      <c r="AG857" s="108" t="str">
        <f t="shared" si="203"/>
        <v>NO</v>
      </c>
      <c r="AH857" s="108" t="str">
        <f t="shared" si="204"/>
        <v>O</v>
      </c>
      <c r="AI857" s="108" t="str">
        <f t="shared" si="205"/>
        <v>S</v>
      </c>
      <c r="AJ857" s="111">
        <f t="shared" si="206"/>
        <v>0</v>
      </c>
      <c r="AK857" s="111">
        <f t="shared" si="207"/>
        <v>0</v>
      </c>
      <c r="AL857" s="111">
        <f t="shared" si="208"/>
        <v>0</v>
      </c>
      <c r="AM857" s="114">
        <f t="shared" si="209"/>
        <v>0</v>
      </c>
    </row>
    <row r="858" spans="1:39">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16" t="str">
        <f t="shared" si="195"/>
        <v/>
      </c>
      <c r="Z858" s="45" t="str">
        <f t="shared" si="196"/>
        <v/>
      </c>
      <c r="AA858" s="55" t="str">
        <f t="shared" si="197"/>
        <v>ES</v>
      </c>
      <c r="AB858" s="57" t="str">
        <f t="shared" si="198"/>
        <v>2</v>
      </c>
      <c r="AC858" s="55" t="str">
        <f t="shared" si="199"/>
        <v>Sin observaciones</v>
      </c>
      <c r="AD858" s="101" t="str">
        <f t="shared" si="200"/>
        <v>35</v>
      </c>
      <c r="AE858" s="101" t="str">
        <f t="shared" si="201"/>
        <v/>
      </c>
      <c r="AF858" s="108" t="str">
        <f t="shared" si="202"/>
        <v/>
      </c>
      <c r="AG858" s="108" t="str">
        <f t="shared" si="203"/>
        <v>NO</v>
      </c>
      <c r="AH858" s="108" t="str">
        <f t="shared" si="204"/>
        <v>O</v>
      </c>
      <c r="AI858" s="108" t="str">
        <f t="shared" si="205"/>
        <v>S</v>
      </c>
      <c r="AJ858" s="111">
        <f t="shared" si="206"/>
        <v>0</v>
      </c>
      <c r="AK858" s="111">
        <f t="shared" si="207"/>
        <v>0</v>
      </c>
      <c r="AL858" s="111">
        <f t="shared" si="208"/>
        <v>0</v>
      </c>
      <c r="AM858" s="114">
        <f t="shared" si="209"/>
        <v>0</v>
      </c>
    </row>
    <row r="859" spans="1:39">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16" t="str">
        <f t="shared" si="195"/>
        <v/>
      </c>
      <c r="Z859" s="45" t="str">
        <f t="shared" si="196"/>
        <v/>
      </c>
      <c r="AA859" s="55" t="str">
        <f t="shared" si="197"/>
        <v>ES</v>
      </c>
      <c r="AB859" s="57" t="str">
        <f t="shared" si="198"/>
        <v>2</v>
      </c>
      <c r="AC859" s="55" t="str">
        <f t="shared" si="199"/>
        <v>Sin observaciones</v>
      </c>
      <c r="AD859" s="101" t="str">
        <f t="shared" si="200"/>
        <v>35</v>
      </c>
      <c r="AE859" s="101" t="str">
        <f t="shared" si="201"/>
        <v/>
      </c>
      <c r="AF859" s="108" t="str">
        <f t="shared" si="202"/>
        <v/>
      </c>
      <c r="AG859" s="108" t="str">
        <f t="shared" si="203"/>
        <v>NO</v>
      </c>
      <c r="AH859" s="108" t="str">
        <f t="shared" si="204"/>
        <v>O</v>
      </c>
      <c r="AI859" s="108" t="str">
        <f t="shared" si="205"/>
        <v>S</v>
      </c>
      <c r="AJ859" s="111">
        <f t="shared" si="206"/>
        <v>0</v>
      </c>
      <c r="AK859" s="111">
        <f t="shared" si="207"/>
        <v>0</v>
      </c>
      <c r="AL859" s="111">
        <f t="shared" si="208"/>
        <v>0</v>
      </c>
      <c r="AM859" s="114">
        <f t="shared" si="209"/>
        <v>0</v>
      </c>
    </row>
    <row r="860" spans="1:39">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16" t="str">
        <f t="shared" si="195"/>
        <v/>
      </c>
      <c r="Z860" s="45" t="str">
        <f t="shared" si="196"/>
        <v/>
      </c>
      <c r="AA860" s="55" t="str">
        <f t="shared" si="197"/>
        <v>ES</v>
      </c>
      <c r="AB860" s="57" t="str">
        <f t="shared" si="198"/>
        <v>2</v>
      </c>
      <c r="AC860" s="55" t="str">
        <f t="shared" si="199"/>
        <v>Sin observaciones</v>
      </c>
      <c r="AD860" s="101" t="str">
        <f t="shared" si="200"/>
        <v>35</v>
      </c>
      <c r="AE860" s="101" t="str">
        <f t="shared" si="201"/>
        <v/>
      </c>
      <c r="AF860" s="108" t="str">
        <f t="shared" si="202"/>
        <v/>
      </c>
      <c r="AG860" s="108" t="str">
        <f t="shared" si="203"/>
        <v>NO</v>
      </c>
      <c r="AH860" s="108" t="str">
        <f t="shared" si="204"/>
        <v>O</v>
      </c>
      <c r="AI860" s="108" t="str">
        <f t="shared" si="205"/>
        <v>S</v>
      </c>
      <c r="AJ860" s="111">
        <f t="shared" si="206"/>
        <v>0</v>
      </c>
      <c r="AK860" s="111">
        <f t="shared" si="207"/>
        <v>0</v>
      </c>
      <c r="AL860" s="111">
        <f t="shared" si="208"/>
        <v>0</v>
      </c>
      <c r="AM860" s="114">
        <f t="shared" si="209"/>
        <v>0</v>
      </c>
    </row>
    <row r="861" spans="1:39">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16" t="str">
        <f t="shared" si="195"/>
        <v/>
      </c>
      <c r="Z861" s="45" t="str">
        <f t="shared" si="196"/>
        <v/>
      </c>
      <c r="AA861" s="55" t="str">
        <f t="shared" si="197"/>
        <v>ES</v>
      </c>
      <c r="AB861" s="57" t="str">
        <f t="shared" si="198"/>
        <v>2</v>
      </c>
      <c r="AC861" s="55" t="str">
        <f t="shared" si="199"/>
        <v>Sin observaciones</v>
      </c>
      <c r="AD861" s="101" t="str">
        <f t="shared" si="200"/>
        <v>35</v>
      </c>
      <c r="AE861" s="101" t="str">
        <f t="shared" si="201"/>
        <v/>
      </c>
      <c r="AF861" s="108" t="str">
        <f t="shared" si="202"/>
        <v/>
      </c>
      <c r="AG861" s="108" t="str">
        <f t="shared" si="203"/>
        <v>NO</v>
      </c>
      <c r="AH861" s="108" t="str">
        <f t="shared" si="204"/>
        <v>O</v>
      </c>
      <c r="AI861" s="108" t="str">
        <f t="shared" si="205"/>
        <v>S</v>
      </c>
      <c r="AJ861" s="111">
        <f t="shared" si="206"/>
        <v>0</v>
      </c>
      <c r="AK861" s="111">
        <f t="shared" si="207"/>
        <v>0</v>
      </c>
      <c r="AL861" s="111">
        <f t="shared" si="208"/>
        <v>0</v>
      </c>
      <c r="AM861" s="114">
        <f t="shared" si="209"/>
        <v>0</v>
      </c>
    </row>
    <row r="862" spans="1:39">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16" t="str">
        <f t="shared" si="195"/>
        <v/>
      </c>
      <c r="Z862" s="45" t="str">
        <f t="shared" si="196"/>
        <v/>
      </c>
      <c r="AA862" s="55" t="str">
        <f t="shared" si="197"/>
        <v>ES</v>
      </c>
      <c r="AB862" s="57" t="str">
        <f t="shared" si="198"/>
        <v>2</v>
      </c>
      <c r="AC862" s="55" t="str">
        <f t="shared" si="199"/>
        <v>Sin observaciones</v>
      </c>
      <c r="AD862" s="101" t="str">
        <f t="shared" si="200"/>
        <v>35</v>
      </c>
      <c r="AE862" s="101" t="str">
        <f t="shared" si="201"/>
        <v/>
      </c>
      <c r="AF862" s="108" t="str">
        <f t="shared" si="202"/>
        <v/>
      </c>
      <c r="AG862" s="108" t="str">
        <f t="shared" si="203"/>
        <v>NO</v>
      </c>
      <c r="AH862" s="108" t="str">
        <f t="shared" si="204"/>
        <v>O</v>
      </c>
      <c r="AI862" s="108" t="str">
        <f t="shared" si="205"/>
        <v>S</v>
      </c>
      <c r="AJ862" s="111">
        <f t="shared" si="206"/>
        <v>0</v>
      </c>
      <c r="AK862" s="111">
        <f t="shared" si="207"/>
        <v>0</v>
      </c>
      <c r="AL862" s="111">
        <f t="shared" si="208"/>
        <v>0</v>
      </c>
      <c r="AM862" s="114">
        <f t="shared" si="209"/>
        <v>0</v>
      </c>
    </row>
    <row r="863" spans="1:39">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16" t="str">
        <f t="shared" si="195"/>
        <v/>
      </c>
      <c r="Z863" s="45" t="str">
        <f t="shared" si="196"/>
        <v/>
      </c>
      <c r="AA863" s="55" t="str">
        <f t="shared" si="197"/>
        <v>ES</v>
      </c>
      <c r="AB863" s="57" t="str">
        <f t="shared" si="198"/>
        <v>2</v>
      </c>
      <c r="AC863" s="55" t="str">
        <f t="shared" si="199"/>
        <v>Sin observaciones</v>
      </c>
      <c r="AD863" s="101" t="str">
        <f t="shared" si="200"/>
        <v>35</v>
      </c>
      <c r="AE863" s="101" t="str">
        <f t="shared" si="201"/>
        <v/>
      </c>
      <c r="AF863" s="108" t="str">
        <f t="shared" si="202"/>
        <v/>
      </c>
      <c r="AG863" s="108" t="str">
        <f t="shared" si="203"/>
        <v>NO</v>
      </c>
      <c r="AH863" s="108" t="str">
        <f t="shared" si="204"/>
        <v>O</v>
      </c>
      <c r="AI863" s="108" t="str">
        <f t="shared" si="205"/>
        <v>S</v>
      </c>
      <c r="AJ863" s="111">
        <f t="shared" si="206"/>
        <v>0</v>
      </c>
      <c r="AK863" s="111">
        <f t="shared" si="207"/>
        <v>0</v>
      </c>
      <c r="AL863" s="111">
        <f t="shared" si="208"/>
        <v>0</v>
      </c>
      <c r="AM863" s="114">
        <f t="shared" si="209"/>
        <v>0</v>
      </c>
    </row>
    <row r="864" spans="1:39">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16" t="str">
        <f t="shared" si="195"/>
        <v/>
      </c>
      <c r="Z864" s="45" t="str">
        <f t="shared" si="196"/>
        <v/>
      </c>
      <c r="AA864" s="55" t="str">
        <f t="shared" si="197"/>
        <v>ES</v>
      </c>
      <c r="AB864" s="57" t="str">
        <f t="shared" si="198"/>
        <v>2</v>
      </c>
      <c r="AC864" s="55" t="str">
        <f t="shared" si="199"/>
        <v>Sin observaciones</v>
      </c>
      <c r="AD864" s="101" t="str">
        <f t="shared" si="200"/>
        <v>35</v>
      </c>
      <c r="AE864" s="101" t="str">
        <f t="shared" si="201"/>
        <v/>
      </c>
      <c r="AF864" s="108" t="str">
        <f t="shared" si="202"/>
        <v/>
      </c>
      <c r="AG864" s="108" t="str">
        <f t="shared" si="203"/>
        <v>NO</v>
      </c>
      <c r="AH864" s="108" t="str">
        <f t="shared" si="204"/>
        <v>O</v>
      </c>
      <c r="AI864" s="108" t="str">
        <f t="shared" si="205"/>
        <v>S</v>
      </c>
      <c r="AJ864" s="111">
        <f t="shared" si="206"/>
        <v>0</v>
      </c>
      <c r="AK864" s="111">
        <f t="shared" si="207"/>
        <v>0</v>
      </c>
      <c r="AL864" s="111">
        <f t="shared" si="208"/>
        <v>0</v>
      </c>
      <c r="AM864" s="114">
        <f t="shared" si="209"/>
        <v>0</v>
      </c>
    </row>
    <row r="865" spans="1:39">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16" t="str">
        <f t="shared" si="195"/>
        <v/>
      </c>
      <c r="Z865" s="45" t="str">
        <f t="shared" si="196"/>
        <v/>
      </c>
      <c r="AA865" s="55" t="str">
        <f t="shared" si="197"/>
        <v>ES</v>
      </c>
      <c r="AB865" s="57" t="str">
        <f t="shared" si="198"/>
        <v>2</v>
      </c>
      <c r="AC865" s="55" t="str">
        <f t="shared" si="199"/>
        <v>Sin observaciones</v>
      </c>
      <c r="AD865" s="101" t="str">
        <f t="shared" si="200"/>
        <v>35</v>
      </c>
      <c r="AE865" s="101" t="str">
        <f t="shared" si="201"/>
        <v/>
      </c>
      <c r="AF865" s="108" t="str">
        <f t="shared" si="202"/>
        <v/>
      </c>
      <c r="AG865" s="108" t="str">
        <f t="shared" si="203"/>
        <v>NO</v>
      </c>
      <c r="AH865" s="108" t="str">
        <f t="shared" si="204"/>
        <v>O</v>
      </c>
      <c r="AI865" s="108" t="str">
        <f t="shared" si="205"/>
        <v>S</v>
      </c>
      <c r="AJ865" s="111">
        <f t="shared" si="206"/>
        <v>0</v>
      </c>
      <c r="AK865" s="111">
        <f t="shared" si="207"/>
        <v>0</v>
      </c>
      <c r="AL865" s="111">
        <f t="shared" si="208"/>
        <v>0</v>
      </c>
      <c r="AM865" s="114">
        <f t="shared" si="209"/>
        <v>0</v>
      </c>
    </row>
    <row r="866" spans="1:39">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16" t="str">
        <f t="shared" si="195"/>
        <v/>
      </c>
      <c r="Z866" s="45" t="str">
        <f t="shared" si="196"/>
        <v/>
      </c>
      <c r="AA866" s="55" t="str">
        <f t="shared" si="197"/>
        <v>ES</v>
      </c>
      <c r="AB866" s="57" t="str">
        <f t="shared" si="198"/>
        <v>2</v>
      </c>
      <c r="AC866" s="55" t="str">
        <f t="shared" si="199"/>
        <v>Sin observaciones</v>
      </c>
      <c r="AD866" s="101" t="str">
        <f t="shared" si="200"/>
        <v>35</v>
      </c>
      <c r="AE866" s="101" t="str">
        <f t="shared" si="201"/>
        <v/>
      </c>
      <c r="AF866" s="108" t="str">
        <f t="shared" si="202"/>
        <v/>
      </c>
      <c r="AG866" s="108" t="str">
        <f t="shared" si="203"/>
        <v>NO</v>
      </c>
      <c r="AH866" s="108" t="str">
        <f t="shared" si="204"/>
        <v>O</v>
      </c>
      <c r="AI866" s="108" t="str">
        <f t="shared" si="205"/>
        <v>S</v>
      </c>
      <c r="AJ866" s="111">
        <f t="shared" si="206"/>
        <v>0</v>
      </c>
      <c r="AK866" s="111">
        <f t="shared" si="207"/>
        <v>0</v>
      </c>
      <c r="AL866" s="111">
        <f t="shared" si="208"/>
        <v>0</v>
      </c>
      <c r="AM866" s="114">
        <f t="shared" si="209"/>
        <v>0</v>
      </c>
    </row>
    <row r="867" spans="1:39">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16" t="str">
        <f t="shared" si="195"/>
        <v/>
      </c>
      <c r="Z867" s="45" t="str">
        <f t="shared" si="196"/>
        <v/>
      </c>
      <c r="AA867" s="55" t="str">
        <f t="shared" si="197"/>
        <v>ES</v>
      </c>
      <c r="AB867" s="57" t="str">
        <f t="shared" si="198"/>
        <v>2</v>
      </c>
      <c r="AC867" s="55" t="str">
        <f t="shared" si="199"/>
        <v>Sin observaciones</v>
      </c>
      <c r="AD867" s="101" t="str">
        <f t="shared" si="200"/>
        <v>35</v>
      </c>
      <c r="AE867" s="101" t="str">
        <f t="shared" si="201"/>
        <v/>
      </c>
      <c r="AF867" s="108" t="str">
        <f t="shared" si="202"/>
        <v/>
      </c>
      <c r="AG867" s="108" t="str">
        <f t="shared" si="203"/>
        <v>NO</v>
      </c>
      <c r="AH867" s="108" t="str">
        <f t="shared" si="204"/>
        <v>O</v>
      </c>
      <c r="AI867" s="108" t="str">
        <f t="shared" si="205"/>
        <v>S</v>
      </c>
      <c r="AJ867" s="111">
        <f t="shared" si="206"/>
        <v>0</v>
      </c>
      <c r="AK867" s="111">
        <f t="shared" si="207"/>
        <v>0</v>
      </c>
      <c r="AL867" s="111">
        <f t="shared" si="208"/>
        <v>0</v>
      </c>
      <c r="AM867" s="114">
        <f t="shared" si="209"/>
        <v>0</v>
      </c>
    </row>
    <row r="868" spans="1:39">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16" t="str">
        <f t="shared" si="195"/>
        <v/>
      </c>
      <c r="Z868" s="45" t="str">
        <f t="shared" si="196"/>
        <v/>
      </c>
      <c r="AA868" s="55" t="str">
        <f t="shared" si="197"/>
        <v>ES</v>
      </c>
      <c r="AB868" s="57" t="str">
        <f t="shared" si="198"/>
        <v>2</v>
      </c>
      <c r="AC868" s="55" t="str">
        <f t="shared" si="199"/>
        <v>Sin observaciones</v>
      </c>
      <c r="AD868" s="101" t="str">
        <f t="shared" si="200"/>
        <v>35</v>
      </c>
      <c r="AE868" s="101" t="str">
        <f t="shared" si="201"/>
        <v/>
      </c>
      <c r="AF868" s="108" t="str">
        <f t="shared" si="202"/>
        <v/>
      </c>
      <c r="AG868" s="108" t="str">
        <f t="shared" si="203"/>
        <v>NO</v>
      </c>
      <c r="AH868" s="108" t="str">
        <f t="shared" si="204"/>
        <v>O</v>
      </c>
      <c r="AI868" s="108" t="str">
        <f t="shared" si="205"/>
        <v>S</v>
      </c>
      <c r="AJ868" s="111">
        <f t="shared" si="206"/>
        <v>0</v>
      </c>
      <c r="AK868" s="111">
        <f t="shared" si="207"/>
        <v>0</v>
      </c>
      <c r="AL868" s="111">
        <f t="shared" si="208"/>
        <v>0</v>
      </c>
      <c r="AM868" s="114">
        <f t="shared" si="209"/>
        <v>0</v>
      </c>
    </row>
    <row r="869" spans="1:39">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16" t="str">
        <f t="shared" si="195"/>
        <v/>
      </c>
      <c r="Z869" s="45" t="str">
        <f t="shared" si="196"/>
        <v/>
      </c>
      <c r="AA869" s="55" t="str">
        <f t="shared" si="197"/>
        <v>ES</v>
      </c>
      <c r="AB869" s="57" t="str">
        <f t="shared" si="198"/>
        <v>2</v>
      </c>
      <c r="AC869" s="55" t="str">
        <f t="shared" si="199"/>
        <v>Sin observaciones</v>
      </c>
      <c r="AD869" s="101" t="str">
        <f t="shared" si="200"/>
        <v>35</v>
      </c>
      <c r="AE869" s="101" t="str">
        <f t="shared" si="201"/>
        <v/>
      </c>
      <c r="AF869" s="108" t="str">
        <f t="shared" si="202"/>
        <v/>
      </c>
      <c r="AG869" s="108" t="str">
        <f t="shared" si="203"/>
        <v>NO</v>
      </c>
      <c r="AH869" s="108" t="str">
        <f t="shared" si="204"/>
        <v>O</v>
      </c>
      <c r="AI869" s="108" t="str">
        <f t="shared" si="205"/>
        <v>S</v>
      </c>
      <c r="AJ869" s="111">
        <f t="shared" si="206"/>
        <v>0</v>
      </c>
      <c r="AK869" s="111">
        <f t="shared" si="207"/>
        <v>0</v>
      </c>
      <c r="AL869" s="111">
        <f t="shared" si="208"/>
        <v>0</v>
      </c>
      <c r="AM869" s="114">
        <f t="shared" si="209"/>
        <v>0</v>
      </c>
    </row>
    <row r="870" spans="1:39">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16" t="str">
        <f t="shared" si="195"/>
        <v/>
      </c>
      <c r="Z870" s="45" t="str">
        <f t="shared" si="196"/>
        <v/>
      </c>
      <c r="AA870" s="55" t="str">
        <f t="shared" si="197"/>
        <v>ES</v>
      </c>
      <c r="AB870" s="57" t="str">
        <f t="shared" si="198"/>
        <v>2</v>
      </c>
      <c r="AC870" s="55" t="str">
        <f t="shared" si="199"/>
        <v>Sin observaciones</v>
      </c>
      <c r="AD870" s="101" t="str">
        <f t="shared" si="200"/>
        <v>35</v>
      </c>
      <c r="AE870" s="101" t="str">
        <f t="shared" si="201"/>
        <v/>
      </c>
      <c r="AF870" s="108" t="str">
        <f t="shared" si="202"/>
        <v/>
      </c>
      <c r="AG870" s="108" t="str">
        <f t="shared" si="203"/>
        <v>NO</v>
      </c>
      <c r="AH870" s="108" t="str">
        <f t="shared" si="204"/>
        <v>O</v>
      </c>
      <c r="AI870" s="108" t="str">
        <f t="shared" si="205"/>
        <v>S</v>
      </c>
      <c r="AJ870" s="111">
        <f t="shared" si="206"/>
        <v>0</v>
      </c>
      <c r="AK870" s="111">
        <f t="shared" si="207"/>
        <v>0</v>
      </c>
      <c r="AL870" s="111">
        <f t="shared" si="208"/>
        <v>0</v>
      </c>
      <c r="AM870" s="114">
        <f t="shared" si="209"/>
        <v>0</v>
      </c>
    </row>
    <row r="871" spans="1:39">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16" t="str">
        <f t="shared" si="195"/>
        <v/>
      </c>
      <c r="Z871" s="45" t="str">
        <f t="shared" si="196"/>
        <v/>
      </c>
      <c r="AA871" s="55" t="str">
        <f t="shared" si="197"/>
        <v>ES</v>
      </c>
      <c r="AB871" s="57" t="str">
        <f t="shared" si="198"/>
        <v>2</v>
      </c>
      <c r="AC871" s="55" t="str">
        <f t="shared" si="199"/>
        <v>Sin observaciones</v>
      </c>
      <c r="AD871" s="101" t="str">
        <f t="shared" si="200"/>
        <v>35</v>
      </c>
      <c r="AE871" s="101" t="str">
        <f t="shared" si="201"/>
        <v/>
      </c>
      <c r="AF871" s="108" t="str">
        <f t="shared" si="202"/>
        <v/>
      </c>
      <c r="AG871" s="108" t="str">
        <f t="shared" si="203"/>
        <v>NO</v>
      </c>
      <c r="AH871" s="108" t="str">
        <f t="shared" si="204"/>
        <v>O</v>
      </c>
      <c r="AI871" s="108" t="str">
        <f t="shared" si="205"/>
        <v>S</v>
      </c>
      <c r="AJ871" s="111">
        <f t="shared" si="206"/>
        <v>0</v>
      </c>
      <c r="AK871" s="111">
        <f t="shared" si="207"/>
        <v>0</v>
      </c>
      <c r="AL871" s="111">
        <f t="shared" si="208"/>
        <v>0</v>
      </c>
      <c r="AM871" s="114">
        <f t="shared" si="209"/>
        <v>0</v>
      </c>
    </row>
    <row r="872" spans="1:39">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16" t="str">
        <f t="shared" si="195"/>
        <v/>
      </c>
      <c r="Z872" s="45" t="str">
        <f t="shared" si="196"/>
        <v/>
      </c>
      <c r="AA872" s="55" t="str">
        <f t="shared" si="197"/>
        <v>ES</v>
      </c>
      <c r="AB872" s="57" t="str">
        <f t="shared" si="198"/>
        <v>2</v>
      </c>
      <c r="AC872" s="55" t="str">
        <f t="shared" si="199"/>
        <v>Sin observaciones</v>
      </c>
      <c r="AD872" s="101" t="str">
        <f t="shared" si="200"/>
        <v>35</v>
      </c>
      <c r="AE872" s="101" t="str">
        <f t="shared" si="201"/>
        <v/>
      </c>
      <c r="AF872" s="108" t="str">
        <f t="shared" si="202"/>
        <v/>
      </c>
      <c r="AG872" s="108" t="str">
        <f t="shared" si="203"/>
        <v>NO</v>
      </c>
      <c r="AH872" s="108" t="str">
        <f t="shared" si="204"/>
        <v>O</v>
      </c>
      <c r="AI872" s="108" t="str">
        <f t="shared" si="205"/>
        <v>S</v>
      </c>
      <c r="AJ872" s="111">
        <f t="shared" si="206"/>
        <v>0</v>
      </c>
      <c r="AK872" s="111">
        <f t="shared" si="207"/>
        <v>0</v>
      </c>
      <c r="AL872" s="111">
        <f t="shared" si="208"/>
        <v>0</v>
      </c>
      <c r="AM872" s="114">
        <f t="shared" si="209"/>
        <v>0</v>
      </c>
    </row>
    <row r="873" spans="1:39">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16" t="str">
        <f t="shared" si="195"/>
        <v/>
      </c>
      <c r="Z873" s="45" t="str">
        <f t="shared" si="196"/>
        <v/>
      </c>
      <c r="AA873" s="55" t="str">
        <f t="shared" si="197"/>
        <v>ES</v>
      </c>
      <c r="AB873" s="57" t="str">
        <f t="shared" si="198"/>
        <v>2</v>
      </c>
      <c r="AC873" s="55" t="str">
        <f t="shared" si="199"/>
        <v>Sin observaciones</v>
      </c>
      <c r="AD873" s="101" t="str">
        <f t="shared" si="200"/>
        <v>35</v>
      </c>
      <c r="AE873" s="101" t="str">
        <f t="shared" si="201"/>
        <v/>
      </c>
      <c r="AF873" s="108" t="str">
        <f t="shared" si="202"/>
        <v/>
      </c>
      <c r="AG873" s="108" t="str">
        <f t="shared" si="203"/>
        <v>NO</v>
      </c>
      <c r="AH873" s="108" t="str">
        <f t="shared" si="204"/>
        <v>O</v>
      </c>
      <c r="AI873" s="108" t="str">
        <f t="shared" si="205"/>
        <v>S</v>
      </c>
      <c r="AJ873" s="111">
        <f t="shared" si="206"/>
        <v>0</v>
      </c>
      <c r="AK873" s="111">
        <f t="shared" si="207"/>
        <v>0</v>
      </c>
      <c r="AL873" s="111">
        <f t="shared" si="208"/>
        <v>0</v>
      </c>
      <c r="AM873" s="114">
        <f t="shared" si="209"/>
        <v>0</v>
      </c>
    </row>
    <row r="874" spans="1:39">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16" t="str">
        <f t="shared" si="195"/>
        <v/>
      </c>
      <c r="Z874" s="45" t="str">
        <f t="shared" si="196"/>
        <v/>
      </c>
      <c r="AA874" s="55" t="str">
        <f t="shared" si="197"/>
        <v>ES</v>
      </c>
      <c r="AB874" s="57" t="str">
        <f t="shared" si="198"/>
        <v>2</v>
      </c>
      <c r="AC874" s="55" t="str">
        <f t="shared" si="199"/>
        <v>Sin observaciones</v>
      </c>
      <c r="AD874" s="101" t="str">
        <f t="shared" si="200"/>
        <v>35</v>
      </c>
      <c r="AE874" s="101" t="str">
        <f t="shared" si="201"/>
        <v/>
      </c>
      <c r="AF874" s="108" t="str">
        <f t="shared" si="202"/>
        <v/>
      </c>
      <c r="AG874" s="108" t="str">
        <f t="shared" si="203"/>
        <v>NO</v>
      </c>
      <c r="AH874" s="108" t="str">
        <f t="shared" si="204"/>
        <v>O</v>
      </c>
      <c r="AI874" s="108" t="str">
        <f t="shared" si="205"/>
        <v>S</v>
      </c>
      <c r="AJ874" s="111">
        <f t="shared" si="206"/>
        <v>0</v>
      </c>
      <c r="AK874" s="111">
        <f t="shared" si="207"/>
        <v>0</v>
      </c>
      <c r="AL874" s="111">
        <f t="shared" si="208"/>
        <v>0</v>
      </c>
      <c r="AM874" s="114">
        <f t="shared" si="209"/>
        <v>0</v>
      </c>
    </row>
    <row r="875" spans="1:39">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16" t="str">
        <f t="shared" si="195"/>
        <v/>
      </c>
      <c r="Z875" s="45" t="str">
        <f t="shared" si="196"/>
        <v/>
      </c>
      <c r="AA875" s="55" t="str">
        <f t="shared" si="197"/>
        <v>ES</v>
      </c>
      <c r="AB875" s="57" t="str">
        <f t="shared" si="198"/>
        <v>2</v>
      </c>
      <c r="AC875" s="55" t="str">
        <f t="shared" si="199"/>
        <v>Sin observaciones</v>
      </c>
      <c r="AD875" s="101" t="str">
        <f t="shared" si="200"/>
        <v>35</v>
      </c>
      <c r="AE875" s="101" t="str">
        <f t="shared" si="201"/>
        <v/>
      </c>
      <c r="AF875" s="108" t="str">
        <f t="shared" si="202"/>
        <v/>
      </c>
      <c r="AG875" s="108" t="str">
        <f t="shared" si="203"/>
        <v>NO</v>
      </c>
      <c r="AH875" s="108" t="str">
        <f t="shared" si="204"/>
        <v>O</v>
      </c>
      <c r="AI875" s="108" t="str">
        <f t="shared" si="205"/>
        <v>S</v>
      </c>
      <c r="AJ875" s="111">
        <f t="shared" si="206"/>
        <v>0</v>
      </c>
      <c r="AK875" s="111">
        <f t="shared" si="207"/>
        <v>0</v>
      </c>
      <c r="AL875" s="111">
        <f t="shared" si="208"/>
        <v>0</v>
      </c>
      <c r="AM875" s="114">
        <f t="shared" si="209"/>
        <v>0</v>
      </c>
    </row>
    <row r="876" spans="1:39">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16" t="str">
        <f t="shared" si="195"/>
        <v/>
      </c>
      <c r="Z876" s="45" t="str">
        <f t="shared" si="196"/>
        <v/>
      </c>
      <c r="AA876" s="55" t="str">
        <f t="shared" si="197"/>
        <v>ES</v>
      </c>
      <c r="AB876" s="57" t="str">
        <f t="shared" si="198"/>
        <v>2</v>
      </c>
      <c r="AC876" s="55" t="str">
        <f t="shared" si="199"/>
        <v>Sin observaciones</v>
      </c>
      <c r="AD876" s="101" t="str">
        <f t="shared" si="200"/>
        <v>35</v>
      </c>
      <c r="AE876" s="101" t="str">
        <f t="shared" si="201"/>
        <v/>
      </c>
      <c r="AF876" s="108" t="str">
        <f t="shared" si="202"/>
        <v/>
      </c>
      <c r="AG876" s="108" t="str">
        <f t="shared" si="203"/>
        <v>NO</v>
      </c>
      <c r="AH876" s="108" t="str">
        <f t="shared" si="204"/>
        <v>O</v>
      </c>
      <c r="AI876" s="108" t="str">
        <f t="shared" si="205"/>
        <v>S</v>
      </c>
      <c r="AJ876" s="111">
        <f t="shared" si="206"/>
        <v>0</v>
      </c>
      <c r="AK876" s="111">
        <f t="shared" si="207"/>
        <v>0</v>
      </c>
      <c r="AL876" s="111">
        <f t="shared" si="208"/>
        <v>0</v>
      </c>
      <c r="AM876" s="114">
        <f t="shared" si="209"/>
        <v>0</v>
      </c>
    </row>
    <row r="877" spans="1:39">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16" t="str">
        <f t="shared" si="195"/>
        <v/>
      </c>
      <c r="Z877" s="45" t="str">
        <f t="shared" si="196"/>
        <v/>
      </c>
      <c r="AA877" s="55" t="str">
        <f t="shared" si="197"/>
        <v>ES</v>
      </c>
      <c r="AB877" s="57" t="str">
        <f t="shared" si="198"/>
        <v>2</v>
      </c>
      <c r="AC877" s="55" t="str">
        <f t="shared" si="199"/>
        <v>Sin observaciones</v>
      </c>
      <c r="AD877" s="101" t="str">
        <f t="shared" si="200"/>
        <v>35</v>
      </c>
      <c r="AE877" s="101" t="str">
        <f t="shared" si="201"/>
        <v/>
      </c>
      <c r="AF877" s="108" t="str">
        <f t="shared" si="202"/>
        <v/>
      </c>
      <c r="AG877" s="108" t="str">
        <f t="shared" si="203"/>
        <v>NO</v>
      </c>
      <c r="AH877" s="108" t="str">
        <f t="shared" si="204"/>
        <v>O</v>
      </c>
      <c r="AI877" s="108" t="str">
        <f t="shared" si="205"/>
        <v>S</v>
      </c>
      <c r="AJ877" s="111">
        <f t="shared" si="206"/>
        <v>0</v>
      </c>
      <c r="AK877" s="111">
        <f t="shared" si="207"/>
        <v>0</v>
      </c>
      <c r="AL877" s="111">
        <f t="shared" si="208"/>
        <v>0</v>
      </c>
      <c r="AM877" s="114">
        <f t="shared" si="209"/>
        <v>0</v>
      </c>
    </row>
    <row r="878" spans="1:39">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16" t="str">
        <f t="shared" si="195"/>
        <v/>
      </c>
      <c r="Z878" s="45" t="str">
        <f t="shared" si="196"/>
        <v/>
      </c>
      <c r="AA878" s="55" t="str">
        <f t="shared" si="197"/>
        <v>ES</v>
      </c>
      <c r="AB878" s="57" t="str">
        <f t="shared" si="198"/>
        <v>2</v>
      </c>
      <c r="AC878" s="55" t="str">
        <f t="shared" si="199"/>
        <v>Sin observaciones</v>
      </c>
      <c r="AD878" s="101" t="str">
        <f t="shared" si="200"/>
        <v>35</v>
      </c>
      <c r="AE878" s="101" t="str">
        <f t="shared" si="201"/>
        <v/>
      </c>
      <c r="AF878" s="108" t="str">
        <f t="shared" si="202"/>
        <v/>
      </c>
      <c r="AG878" s="108" t="str">
        <f t="shared" si="203"/>
        <v>NO</v>
      </c>
      <c r="AH878" s="108" t="str">
        <f t="shared" si="204"/>
        <v>O</v>
      </c>
      <c r="AI878" s="108" t="str">
        <f t="shared" si="205"/>
        <v>S</v>
      </c>
      <c r="AJ878" s="111">
        <f t="shared" si="206"/>
        <v>0</v>
      </c>
      <c r="AK878" s="111">
        <f t="shared" si="207"/>
        <v>0</v>
      </c>
      <c r="AL878" s="111">
        <f t="shared" si="208"/>
        <v>0</v>
      </c>
      <c r="AM878" s="114">
        <f t="shared" si="209"/>
        <v>0</v>
      </c>
    </row>
    <row r="879" spans="1:39">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16" t="str">
        <f t="shared" si="195"/>
        <v/>
      </c>
      <c r="Z879" s="45" t="str">
        <f t="shared" si="196"/>
        <v/>
      </c>
      <c r="AA879" s="55" t="str">
        <f t="shared" si="197"/>
        <v>ES</v>
      </c>
      <c r="AB879" s="57" t="str">
        <f t="shared" si="198"/>
        <v>2</v>
      </c>
      <c r="AC879" s="55" t="str">
        <f t="shared" si="199"/>
        <v>Sin observaciones</v>
      </c>
      <c r="AD879" s="101" t="str">
        <f t="shared" si="200"/>
        <v>35</v>
      </c>
      <c r="AE879" s="101" t="str">
        <f t="shared" si="201"/>
        <v/>
      </c>
      <c r="AF879" s="108" t="str">
        <f t="shared" si="202"/>
        <v/>
      </c>
      <c r="AG879" s="108" t="str">
        <f t="shared" si="203"/>
        <v>NO</v>
      </c>
      <c r="AH879" s="108" t="str">
        <f t="shared" si="204"/>
        <v>O</v>
      </c>
      <c r="AI879" s="108" t="str">
        <f t="shared" si="205"/>
        <v>S</v>
      </c>
      <c r="AJ879" s="111">
        <f t="shared" si="206"/>
        <v>0</v>
      </c>
      <c r="AK879" s="111">
        <f t="shared" si="207"/>
        <v>0</v>
      </c>
      <c r="AL879" s="111">
        <f t="shared" si="208"/>
        <v>0</v>
      </c>
      <c r="AM879" s="114">
        <f t="shared" si="209"/>
        <v>0</v>
      </c>
    </row>
    <row r="880" spans="1:39">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16" t="str">
        <f t="shared" si="195"/>
        <v/>
      </c>
      <c r="Z880" s="45" t="str">
        <f t="shared" si="196"/>
        <v/>
      </c>
      <c r="AA880" s="55" t="str">
        <f t="shared" si="197"/>
        <v>ES</v>
      </c>
      <c r="AB880" s="57" t="str">
        <f t="shared" si="198"/>
        <v>2</v>
      </c>
      <c r="AC880" s="55" t="str">
        <f t="shared" si="199"/>
        <v>Sin observaciones</v>
      </c>
      <c r="AD880" s="101" t="str">
        <f t="shared" si="200"/>
        <v>35</v>
      </c>
      <c r="AE880" s="101" t="str">
        <f t="shared" si="201"/>
        <v/>
      </c>
      <c r="AF880" s="108" t="str">
        <f t="shared" si="202"/>
        <v/>
      </c>
      <c r="AG880" s="108" t="str">
        <f t="shared" si="203"/>
        <v>NO</v>
      </c>
      <c r="AH880" s="108" t="str">
        <f t="shared" si="204"/>
        <v>O</v>
      </c>
      <c r="AI880" s="108" t="str">
        <f t="shared" si="205"/>
        <v>S</v>
      </c>
      <c r="AJ880" s="111">
        <f t="shared" si="206"/>
        <v>0</v>
      </c>
      <c r="AK880" s="111">
        <f t="shared" si="207"/>
        <v>0</v>
      </c>
      <c r="AL880" s="111">
        <f t="shared" si="208"/>
        <v>0</v>
      </c>
      <c r="AM880" s="114">
        <f t="shared" si="209"/>
        <v>0</v>
      </c>
    </row>
    <row r="881" spans="1:39">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16" t="str">
        <f t="shared" si="195"/>
        <v/>
      </c>
      <c r="Z881" s="45" t="str">
        <f t="shared" si="196"/>
        <v/>
      </c>
      <c r="AA881" s="55" t="str">
        <f t="shared" si="197"/>
        <v>ES</v>
      </c>
      <c r="AB881" s="57" t="str">
        <f t="shared" si="198"/>
        <v>2</v>
      </c>
      <c r="AC881" s="55" t="str">
        <f t="shared" si="199"/>
        <v>Sin observaciones</v>
      </c>
      <c r="AD881" s="101" t="str">
        <f t="shared" si="200"/>
        <v>35</v>
      </c>
      <c r="AE881" s="101" t="str">
        <f t="shared" si="201"/>
        <v/>
      </c>
      <c r="AF881" s="108" t="str">
        <f t="shared" si="202"/>
        <v/>
      </c>
      <c r="AG881" s="108" t="str">
        <f t="shared" si="203"/>
        <v>NO</v>
      </c>
      <c r="AH881" s="108" t="str">
        <f t="shared" si="204"/>
        <v>O</v>
      </c>
      <c r="AI881" s="108" t="str">
        <f t="shared" si="205"/>
        <v>S</v>
      </c>
      <c r="AJ881" s="111">
        <f t="shared" si="206"/>
        <v>0</v>
      </c>
      <c r="AK881" s="111">
        <f t="shared" si="207"/>
        <v>0</v>
      </c>
      <c r="AL881" s="111">
        <f t="shared" si="208"/>
        <v>0</v>
      </c>
      <c r="AM881" s="114">
        <f t="shared" si="209"/>
        <v>0</v>
      </c>
    </row>
    <row r="882" spans="1:39">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16" t="str">
        <f t="shared" si="195"/>
        <v/>
      </c>
      <c r="Z882" s="45" t="str">
        <f t="shared" si="196"/>
        <v/>
      </c>
      <c r="AA882" s="55" t="str">
        <f t="shared" si="197"/>
        <v>ES</v>
      </c>
      <c r="AB882" s="57" t="str">
        <f t="shared" si="198"/>
        <v>2</v>
      </c>
      <c r="AC882" s="55" t="str">
        <f t="shared" si="199"/>
        <v>Sin observaciones</v>
      </c>
      <c r="AD882" s="101" t="str">
        <f t="shared" si="200"/>
        <v>35</v>
      </c>
      <c r="AE882" s="101" t="str">
        <f t="shared" si="201"/>
        <v/>
      </c>
      <c r="AF882" s="108" t="str">
        <f t="shared" si="202"/>
        <v/>
      </c>
      <c r="AG882" s="108" t="str">
        <f t="shared" si="203"/>
        <v>NO</v>
      </c>
      <c r="AH882" s="108" t="str">
        <f t="shared" si="204"/>
        <v>O</v>
      </c>
      <c r="AI882" s="108" t="str">
        <f t="shared" si="205"/>
        <v>S</v>
      </c>
      <c r="AJ882" s="111">
        <f t="shared" si="206"/>
        <v>0</v>
      </c>
      <c r="AK882" s="111">
        <f t="shared" si="207"/>
        <v>0</v>
      </c>
      <c r="AL882" s="111">
        <f t="shared" si="208"/>
        <v>0</v>
      </c>
      <c r="AM882" s="114">
        <f t="shared" si="209"/>
        <v>0</v>
      </c>
    </row>
    <row r="883" spans="1:39">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16" t="str">
        <f t="shared" si="195"/>
        <v/>
      </c>
      <c r="Z883" s="45" t="str">
        <f t="shared" si="196"/>
        <v/>
      </c>
      <c r="AA883" s="55" t="str">
        <f t="shared" si="197"/>
        <v>ES</v>
      </c>
      <c r="AB883" s="57" t="str">
        <f t="shared" si="198"/>
        <v>2</v>
      </c>
      <c r="AC883" s="55" t="str">
        <f t="shared" si="199"/>
        <v>Sin observaciones</v>
      </c>
      <c r="AD883" s="101" t="str">
        <f t="shared" si="200"/>
        <v>35</v>
      </c>
      <c r="AE883" s="101" t="str">
        <f t="shared" si="201"/>
        <v/>
      </c>
      <c r="AF883" s="108" t="str">
        <f t="shared" si="202"/>
        <v/>
      </c>
      <c r="AG883" s="108" t="str">
        <f t="shared" si="203"/>
        <v>NO</v>
      </c>
      <c r="AH883" s="108" t="str">
        <f t="shared" si="204"/>
        <v>O</v>
      </c>
      <c r="AI883" s="108" t="str">
        <f t="shared" si="205"/>
        <v>S</v>
      </c>
      <c r="AJ883" s="111">
        <f t="shared" si="206"/>
        <v>0</v>
      </c>
      <c r="AK883" s="111">
        <f t="shared" si="207"/>
        <v>0</v>
      </c>
      <c r="AL883" s="111">
        <f t="shared" si="208"/>
        <v>0</v>
      </c>
      <c r="AM883" s="114">
        <f t="shared" si="209"/>
        <v>0</v>
      </c>
    </row>
    <row r="884" spans="1:39">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16" t="str">
        <f t="shared" si="195"/>
        <v/>
      </c>
      <c r="Z884" s="45" t="str">
        <f t="shared" si="196"/>
        <v/>
      </c>
      <c r="AA884" s="55" t="str">
        <f t="shared" si="197"/>
        <v>ES</v>
      </c>
      <c r="AB884" s="57" t="str">
        <f t="shared" si="198"/>
        <v>2</v>
      </c>
      <c r="AC884" s="55" t="str">
        <f t="shared" si="199"/>
        <v>Sin observaciones</v>
      </c>
      <c r="AD884" s="101" t="str">
        <f t="shared" si="200"/>
        <v>35</v>
      </c>
      <c r="AE884" s="101" t="str">
        <f t="shared" si="201"/>
        <v/>
      </c>
      <c r="AF884" s="108" t="str">
        <f t="shared" si="202"/>
        <v/>
      </c>
      <c r="AG884" s="108" t="str">
        <f t="shared" si="203"/>
        <v>NO</v>
      </c>
      <c r="AH884" s="108" t="str">
        <f t="shared" si="204"/>
        <v>O</v>
      </c>
      <c r="AI884" s="108" t="str">
        <f t="shared" si="205"/>
        <v>S</v>
      </c>
      <c r="AJ884" s="111">
        <f t="shared" si="206"/>
        <v>0</v>
      </c>
      <c r="AK884" s="111">
        <f t="shared" si="207"/>
        <v>0</v>
      </c>
      <c r="AL884" s="111">
        <f t="shared" si="208"/>
        <v>0</v>
      </c>
      <c r="AM884" s="114">
        <f t="shared" si="209"/>
        <v>0</v>
      </c>
    </row>
    <row r="885" spans="1:39">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16" t="str">
        <f t="shared" si="195"/>
        <v/>
      </c>
      <c r="Z885" s="45" t="str">
        <f t="shared" si="196"/>
        <v/>
      </c>
      <c r="AA885" s="55" t="str">
        <f t="shared" si="197"/>
        <v>ES</v>
      </c>
      <c r="AB885" s="57" t="str">
        <f t="shared" si="198"/>
        <v>2</v>
      </c>
      <c r="AC885" s="55" t="str">
        <f t="shared" si="199"/>
        <v>Sin observaciones</v>
      </c>
      <c r="AD885" s="101" t="str">
        <f t="shared" si="200"/>
        <v>35</v>
      </c>
      <c r="AE885" s="101" t="str">
        <f t="shared" si="201"/>
        <v/>
      </c>
      <c r="AF885" s="108" t="str">
        <f t="shared" si="202"/>
        <v/>
      </c>
      <c r="AG885" s="108" t="str">
        <f t="shared" si="203"/>
        <v>NO</v>
      </c>
      <c r="AH885" s="108" t="str">
        <f t="shared" si="204"/>
        <v>O</v>
      </c>
      <c r="AI885" s="108" t="str">
        <f t="shared" si="205"/>
        <v>S</v>
      </c>
      <c r="AJ885" s="111">
        <f t="shared" si="206"/>
        <v>0</v>
      </c>
      <c r="AK885" s="111">
        <f t="shared" si="207"/>
        <v>0</v>
      </c>
      <c r="AL885" s="111">
        <f t="shared" si="208"/>
        <v>0</v>
      </c>
      <c r="AM885" s="114">
        <f t="shared" si="209"/>
        <v>0</v>
      </c>
    </row>
    <row r="886" spans="1:39">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16" t="str">
        <f t="shared" si="195"/>
        <v/>
      </c>
      <c r="Z886" s="45" t="str">
        <f t="shared" si="196"/>
        <v/>
      </c>
      <c r="AA886" s="55" t="str">
        <f t="shared" si="197"/>
        <v>ES</v>
      </c>
      <c r="AB886" s="57" t="str">
        <f t="shared" si="198"/>
        <v>2</v>
      </c>
      <c r="AC886" s="55" t="str">
        <f t="shared" si="199"/>
        <v>Sin observaciones</v>
      </c>
      <c r="AD886" s="101" t="str">
        <f t="shared" si="200"/>
        <v>35</v>
      </c>
      <c r="AE886" s="101" t="str">
        <f t="shared" si="201"/>
        <v/>
      </c>
      <c r="AF886" s="108" t="str">
        <f t="shared" si="202"/>
        <v/>
      </c>
      <c r="AG886" s="108" t="str">
        <f t="shared" si="203"/>
        <v>NO</v>
      </c>
      <c r="AH886" s="108" t="str">
        <f t="shared" si="204"/>
        <v>O</v>
      </c>
      <c r="AI886" s="108" t="str">
        <f t="shared" si="205"/>
        <v>S</v>
      </c>
      <c r="AJ886" s="111">
        <f t="shared" si="206"/>
        <v>0</v>
      </c>
      <c r="AK886" s="111">
        <f t="shared" si="207"/>
        <v>0</v>
      </c>
      <c r="AL886" s="111">
        <f t="shared" si="208"/>
        <v>0</v>
      </c>
      <c r="AM886" s="114">
        <f t="shared" si="209"/>
        <v>0</v>
      </c>
    </row>
    <row r="887" spans="1:39">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16" t="str">
        <f t="shared" si="195"/>
        <v/>
      </c>
      <c r="Z887" s="45" t="str">
        <f t="shared" si="196"/>
        <v/>
      </c>
      <c r="AA887" s="55" t="str">
        <f t="shared" si="197"/>
        <v>ES</v>
      </c>
      <c r="AB887" s="57" t="str">
        <f t="shared" si="198"/>
        <v>2</v>
      </c>
      <c r="AC887" s="55" t="str">
        <f t="shared" si="199"/>
        <v>Sin observaciones</v>
      </c>
      <c r="AD887" s="101" t="str">
        <f t="shared" si="200"/>
        <v>35</v>
      </c>
      <c r="AE887" s="101" t="str">
        <f t="shared" si="201"/>
        <v/>
      </c>
      <c r="AF887" s="108" t="str">
        <f t="shared" si="202"/>
        <v/>
      </c>
      <c r="AG887" s="108" t="str">
        <f t="shared" si="203"/>
        <v>NO</v>
      </c>
      <c r="AH887" s="108" t="str">
        <f t="shared" si="204"/>
        <v>O</v>
      </c>
      <c r="AI887" s="108" t="str">
        <f t="shared" si="205"/>
        <v>S</v>
      </c>
      <c r="AJ887" s="111">
        <f t="shared" si="206"/>
        <v>0</v>
      </c>
      <c r="AK887" s="111">
        <f t="shared" si="207"/>
        <v>0</v>
      </c>
      <c r="AL887" s="111">
        <f t="shared" si="208"/>
        <v>0</v>
      </c>
      <c r="AM887" s="114">
        <f t="shared" si="209"/>
        <v>0</v>
      </c>
    </row>
    <row r="888" spans="1:39">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16" t="str">
        <f t="shared" si="195"/>
        <v/>
      </c>
      <c r="Z888" s="45" t="str">
        <f t="shared" si="196"/>
        <v/>
      </c>
      <c r="AA888" s="55" t="str">
        <f t="shared" si="197"/>
        <v>ES</v>
      </c>
      <c r="AB888" s="57" t="str">
        <f t="shared" si="198"/>
        <v>2</v>
      </c>
      <c r="AC888" s="55" t="str">
        <f t="shared" si="199"/>
        <v>Sin observaciones</v>
      </c>
      <c r="AD888" s="101" t="str">
        <f t="shared" si="200"/>
        <v>35</v>
      </c>
      <c r="AE888" s="101" t="str">
        <f t="shared" si="201"/>
        <v/>
      </c>
      <c r="AF888" s="108" t="str">
        <f t="shared" si="202"/>
        <v/>
      </c>
      <c r="AG888" s="108" t="str">
        <f t="shared" si="203"/>
        <v>NO</v>
      </c>
      <c r="AH888" s="108" t="str">
        <f t="shared" si="204"/>
        <v>O</v>
      </c>
      <c r="AI888" s="108" t="str">
        <f t="shared" si="205"/>
        <v>S</v>
      </c>
      <c r="AJ888" s="111">
        <f t="shared" si="206"/>
        <v>0</v>
      </c>
      <c r="AK888" s="111">
        <f t="shared" si="207"/>
        <v>0</v>
      </c>
      <c r="AL888" s="111">
        <f t="shared" si="208"/>
        <v>0</v>
      </c>
      <c r="AM888" s="114">
        <f t="shared" si="209"/>
        <v>0</v>
      </c>
    </row>
    <row r="889" spans="1:39">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16" t="str">
        <f t="shared" si="195"/>
        <v/>
      </c>
      <c r="Z889" s="45" t="str">
        <f t="shared" si="196"/>
        <v/>
      </c>
      <c r="AA889" s="55" t="str">
        <f t="shared" si="197"/>
        <v>ES</v>
      </c>
      <c r="AB889" s="57" t="str">
        <f t="shared" si="198"/>
        <v>2</v>
      </c>
      <c r="AC889" s="55" t="str">
        <f t="shared" si="199"/>
        <v>Sin observaciones</v>
      </c>
      <c r="AD889" s="101" t="str">
        <f t="shared" si="200"/>
        <v>35</v>
      </c>
      <c r="AE889" s="101" t="str">
        <f t="shared" si="201"/>
        <v/>
      </c>
      <c r="AF889" s="108" t="str">
        <f t="shared" si="202"/>
        <v/>
      </c>
      <c r="AG889" s="108" t="str">
        <f t="shared" si="203"/>
        <v>NO</v>
      </c>
      <c r="AH889" s="108" t="str">
        <f t="shared" si="204"/>
        <v>O</v>
      </c>
      <c r="AI889" s="108" t="str">
        <f t="shared" si="205"/>
        <v>S</v>
      </c>
      <c r="AJ889" s="111">
        <f t="shared" si="206"/>
        <v>0</v>
      </c>
      <c r="AK889" s="111">
        <f t="shared" si="207"/>
        <v>0</v>
      </c>
      <c r="AL889" s="111">
        <f t="shared" si="208"/>
        <v>0</v>
      </c>
      <c r="AM889" s="114">
        <f t="shared" si="209"/>
        <v>0</v>
      </c>
    </row>
    <row r="890" spans="1:39">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16" t="str">
        <f t="shared" si="195"/>
        <v/>
      </c>
      <c r="Z890" s="45" t="str">
        <f t="shared" si="196"/>
        <v/>
      </c>
      <c r="AA890" s="55" t="str">
        <f t="shared" si="197"/>
        <v>ES</v>
      </c>
      <c r="AB890" s="57" t="str">
        <f t="shared" si="198"/>
        <v>2</v>
      </c>
      <c r="AC890" s="55" t="str">
        <f t="shared" si="199"/>
        <v>Sin observaciones</v>
      </c>
      <c r="AD890" s="101" t="str">
        <f t="shared" si="200"/>
        <v>35</v>
      </c>
      <c r="AE890" s="101" t="str">
        <f t="shared" si="201"/>
        <v/>
      </c>
      <c r="AF890" s="108" t="str">
        <f t="shared" si="202"/>
        <v/>
      </c>
      <c r="AG890" s="108" t="str">
        <f t="shared" si="203"/>
        <v>NO</v>
      </c>
      <c r="AH890" s="108" t="str">
        <f t="shared" si="204"/>
        <v>O</v>
      </c>
      <c r="AI890" s="108" t="str">
        <f t="shared" si="205"/>
        <v>S</v>
      </c>
      <c r="AJ890" s="111">
        <f t="shared" si="206"/>
        <v>0</v>
      </c>
      <c r="AK890" s="111">
        <f t="shared" si="207"/>
        <v>0</v>
      </c>
      <c r="AL890" s="111">
        <f t="shared" si="208"/>
        <v>0</v>
      </c>
      <c r="AM890" s="114">
        <f t="shared" si="209"/>
        <v>0</v>
      </c>
    </row>
    <row r="891" spans="1:39">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16" t="str">
        <f t="shared" si="195"/>
        <v/>
      </c>
      <c r="Z891" s="45" t="str">
        <f t="shared" si="196"/>
        <v/>
      </c>
      <c r="AA891" s="55" t="str">
        <f t="shared" si="197"/>
        <v>ES</v>
      </c>
      <c r="AB891" s="57" t="str">
        <f t="shared" si="198"/>
        <v>2</v>
      </c>
      <c r="AC891" s="55" t="str">
        <f t="shared" si="199"/>
        <v>Sin observaciones</v>
      </c>
      <c r="AD891" s="101" t="str">
        <f t="shared" si="200"/>
        <v>35</v>
      </c>
      <c r="AE891" s="101" t="str">
        <f t="shared" si="201"/>
        <v/>
      </c>
      <c r="AF891" s="108" t="str">
        <f t="shared" si="202"/>
        <v/>
      </c>
      <c r="AG891" s="108" t="str">
        <f t="shared" si="203"/>
        <v>NO</v>
      </c>
      <c r="AH891" s="108" t="str">
        <f t="shared" si="204"/>
        <v>O</v>
      </c>
      <c r="AI891" s="108" t="str">
        <f t="shared" si="205"/>
        <v>S</v>
      </c>
      <c r="AJ891" s="111">
        <f t="shared" si="206"/>
        <v>0</v>
      </c>
      <c r="AK891" s="111">
        <f t="shared" si="207"/>
        <v>0</v>
      </c>
      <c r="AL891" s="111">
        <f t="shared" si="208"/>
        <v>0</v>
      </c>
      <c r="AM891" s="114">
        <f t="shared" si="209"/>
        <v>0</v>
      </c>
    </row>
    <row r="892" spans="1:39">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16" t="str">
        <f t="shared" si="195"/>
        <v/>
      </c>
      <c r="Z892" s="45" t="str">
        <f t="shared" si="196"/>
        <v/>
      </c>
      <c r="AA892" s="55" t="str">
        <f t="shared" si="197"/>
        <v>ES</v>
      </c>
      <c r="AB892" s="57" t="str">
        <f t="shared" si="198"/>
        <v>2</v>
      </c>
      <c r="AC892" s="55" t="str">
        <f t="shared" si="199"/>
        <v>Sin observaciones</v>
      </c>
      <c r="AD892" s="101" t="str">
        <f t="shared" si="200"/>
        <v>35</v>
      </c>
      <c r="AE892" s="101" t="str">
        <f t="shared" si="201"/>
        <v/>
      </c>
      <c r="AF892" s="108" t="str">
        <f t="shared" si="202"/>
        <v/>
      </c>
      <c r="AG892" s="108" t="str">
        <f t="shared" si="203"/>
        <v>NO</v>
      </c>
      <c r="AH892" s="108" t="str">
        <f t="shared" si="204"/>
        <v>O</v>
      </c>
      <c r="AI892" s="108" t="str">
        <f t="shared" si="205"/>
        <v>S</v>
      </c>
      <c r="AJ892" s="111">
        <f t="shared" si="206"/>
        <v>0</v>
      </c>
      <c r="AK892" s="111">
        <f t="shared" si="207"/>
        <v>0</v>
      </c>
      <c r="AL892" s="111">
        <f t="shared" si="208"/>
        <v>0</v>
      </c>
      <c r="AM892" s="114">
        <f t="shared" si="209"/>
        <v>0</v>
      </c>
    </row>
    <row r="893" spans="1:39">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16" t="str">
        <f t="shared" si="195"/>
        <v/>
      </c>
      <c r="Z893" s="45" t="str">
        <f t="shared" si="196"/>
        <v/>
      </c>
      <c r="AA893" s="55" t="str">
        <f t="shared" si="197"/>
        <v>ES</v>
      </c>
      <c r="AB893" s="57" t="str">
        <f t="shared" si="198"/>
        <v>2</v>
      </c>
      <c r="AC893" s="55" t="str">
        <f t="shared" si="199"/>
        <v>Sin observaciones</v>
      </c>
      <c r="AD893" s="101" t="str">
        <f t="shared" si="200"/>
        <v>35</v>
      </c>
      <c r="AE893" s="101" t="str">
        <f t="shared" si="201"/>
        <v/>
      </c>
      <c r="AF893" s="108" t="str">
        <f t="shared" si="202"/>
        <v/>
      </c>
      <c r="AG893" s="108" t="str">
        <f t="shared" si="203"/>
        <v>NO</v>
      </c>
      <c r="AH893" s="108" t="str">
        <f t="shared" si="204"/>
        <v>O</v>
      </c>
      <c r="AI893" s="108" t="str">
        <f t="shared" si="205"/>
        <v>S</v>
      </c>
      <c r="AJ893" s="111">
        <f t="shared" si="206"/>
        <v>0</v>
      </c>
      <c r="AK893" s="111">
        <f t="shared" si="207"/>
        <v>0</v>
      </c>
      <c r="AL893" s="111">
        <f t="shared" si="208"/>
        <v>0</v>
      </c>
      <c r="AM893" s="114">
        <f t="shared" si="209"/>
        <v>0</v>
      </c>
    </row>
    <row r="894" spans="1:39">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16" t="str">
        <f t="shared" si="195"/>
        <v/>
      </c>
      <c r="Z894" s="45" t="str">
        <f t="shared" si="196"/>
        <v/>
      </c>
      <c r="AA894" s="55" t="str">
        <f t="shared" si="197"/>
        <v>ES</v>
      </c>
      <c r="AB894" s="57" t="str">
        <f t="shared" si="198"/>
        <v>2</v>
      </c>
      <c r="AC894" s="55" t="str">
        <f t="shared" si="199"/>
        <v>Sin observaciones</v>
      </c>
      <c r="AD894" s="101" t="str">
        <f t="shared" si="200"/>
        <v>35</v>
      </c>
      <c r="AE894" s="101" t="str">
        <f t="shared" si="201"/>
        <v/>
      </c>
      <c r="AF894" s="108" t="str">
        <f t="shared" si="202"/>
        <v/>
      </c>
      <c r="AG894" s="108" t="str">
        <f t="shared" si="203"/>
        <v>NO</v>
      </c>
      <c r="AH894" s="108" t="str">
        <f t="shared" si="204"/>
        <v>O</v>
      </c>
      <c r="AI894" s="108" t="str">
        <f t="shared" si="205"/>
        <v>S</v>
      </c>
      <c r="AJ894" s="111">
        <f t="shared" si="206"/>
        <v>0</v>
      </c>
      <c r="AK894" s="111">
        <f t="shared" si="207"/>
        <v>0</v>
      </c>
      <c r="AL894" s="111">
        <f t="shared" si="208"/>
        <v>0</v>
      </c>
      <c r="AM894" s="114">
        <f t="shared" si="209"/>
        <v>0</v>
      </c>
    </row>
    <row r="895" spans="1:39">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16" t="str">
        <f t="shared" si="195"/>
        <v/>
      </c>
      <c r="Z895" s="45" t="str">
        <f t="shared" si="196"/>
        <v/>
      </c>
      <c r="AA895" s="55" t="str">
        <f t="shared" si="197"/>
        <v>ES</v>
      </c>
      <c r="AB895" s="57" t="str">
        <f t="shared" si="198"/>
        <v>2</v>
      </c>
      <c r="AC895" s="55" t="str">
        <f t="shared" si="199"/>
        <v>Sin observaciones</v>
      </c>
      <c r="AD895" s="101" t="str">
        <f t="shared" si="200"/>
        <v>35</v>
      </c>
      <c r="AE895" s="101" t="str">
        <f t="shared" si="201"/>
        <v/>
      </c>
      <c r="AF895" s="108" t="str">
        <f t="shared" si="202"/>
        <v/>
      </c>
      <c r="AG895" s="108" t="str">
        <f t="shared" si="203"/>
        <v>NO</v>
      </c>
      <c r="AH895" s="108" t="str">
        <f t="shared" si="204"/>
        <v>O</v>
      </c>
      <c r="AI895" s="108" t="str">
        <f t="shared" si="205"/>
        <v>S</v>
      </c>
      <c r="AJ895" s="111">
        <f t="shared" si="206"/>
        <v>0</v>
      </c>
      <c r="AK895" s="111">
        <f t="shared" si="207"/>
        <v>0</v>
      </c>
      <c r="AL895" s="111">
        <f t="shared" si="208"/>
        <v>0</v>
      </c>
      <c r="AM895" s="114">
        <f t="shared" si="209"/>
        <v>0</v>
      </c>
    </row>
    <row r="896" spans="1:39">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16" t="str">
        <f t="shared" si="195"/>
        <v/>
      </c>
      <c r="Z896" s="45" t="str">
        <f t="shared" si="196"/>
        <v/>
      </c>
      <c r="AA896" s="55" t="str">
        <f t="shared" si="197"/>
        <v>ES</v>
      </c>
      <c r="AB896" s="57" t="str">
        <f t="shared" si="198"/>
        <v>2</v>
      </c>
      <c r="AC896" s="55" t="str">
        <f t="shared" si="199"/>
        <v>Sin observaciones</v>
      </c>
      <c r="AD896" s="101" t="str">
        <f t="shared" si="200"/>
        <v>35</v>
      </c>
      <c r="AE896" s="101" t="str">
        <f t="shared" si="201"/>
        <v/>
      </c>
      <c r="AF896" s="108" t="str">
        <f t="shared" si="202"/>
        <v/>
      </c>
      <c r="AG896" s="108" t="str">
        <f t="shared" si="203"/>
        <v>NO</v>
      </c>
      <c r="AH896" s="108" t="str">
        <f t="shared" si="204"/>
        <v>O</v>
      </c>
      <c r="AI896" s="108" t="str">
        <f t="shared" si="205"/>
        <v>S</v>
      </c>
      <c r="AJ896" s="111">
        <f t="shared" si="206"/>
        <v>0</v>
      </c>
      <c r="AK896" s="111">
        <f t="shared" si="207"/>
        <v>0</v>
      </c>
      <c r="AL896" s="111">
        <f t="shared" si="208"/>
        <v>0</v>
      </c>
      <c r="AM896" s="114">
        <f t="shared" si="209"/>
        <v>0</v>
      </c>
    </row>
    <row r="897" spans="1:39">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16" t="str">
        <f t="shared" si="195"/>
        <v/>
      </c>
      <c r="Z897" s="45" t="str">
        <f t="shared" si="196"/>
        <v/>
      </c>
      <c r="AA897" s="55" t="str">
        <f t="shared" si="197"/>
        <v>ES</v>
      </c>
      <c r="AB897" s="57" t="str">
        <f t="shared" si="198"/>
        <v>2</v>
      </c>
      <c r="AC897" s="55" t="str">
        <f t="shared" si="199"/>
        <v>Sin observaciones</v>
      </c>
      <c r="AD897" s="101" t="str">
        <f t="shared" si="200"/>
        <v>35</v>
      </c>
      <c r="AE897" s="101" t="str">
        <f t="shared" si="201"/>
        <v/>
      </c>
      <c r="AF897" s="108" t="str">
        <f t="shared" si="202"/>
        <v/>
      </c>
      <c r="AG897" s="108" t="str">
        <f t="shared" si="203"/>
        <v>NO</v>
      </c>
      <c r="AH897" s="108" t="str">
        <f t="shared" si="204"/>
        <v>O</v>
      </c>
      <c r="AI897" s="108" t="str">
        <f t="shared" si="205"/>
        <v>S</v>
      </c>
      <c r="AJ897" s="111">
        <f t="shared" si="206"/>
        <v>0</v>
      </c>
      <c r="AK897" s="111">
        <f t="shared" si="207"/>
        <v>0</v>
      </c>
      <c r="AL897" s="111">
        <f t="shared" si="208"/>
        <v>0</v>
      </c>
      <c r="AM897" s="114">
        <f t="shared" si="209"/>
        <v>0</v>
      </c>
    </row>
    <row r="898" spans="1:39">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16" t="str">
        <f t="shared" si="195"/>
        <v/>
      </c>
      <c r="Z898" s="45" t="str">
        <f t="shared" si="196"/>
        <v/>
      </c>
      <c r="AA898" s="55" t="str">
        <f t="shared" si="197"/>
        <v>ES</v>
      </c>
      <c r="AB898" s="57" t="str">
        <f t="shared" si="198"/>
        <v>2</v>
      </c>
      <c r="AC898" s="55" t="str">
        <f t="shared" si="199"/>
        <v>Sin observaciones</v>
      </c>
      <c r="AD898" s="101" t="str">
        <f t="shared" si="200"/>
        <v>35</v>
      </c>
      <c r="AE898" s="101" t="str">
        <f t="shared" si="201"/>
        <v/>
      </c>
      <c r="AF898" s="108" t="str">
        <f t="shared" si="202"/>
        <v/>
      </c>
      <c r="AG898" s="108" t="str">
        <f t="shared" si="203"/>
        <v>NO</v>
      </c>
      <c r="AH898" s="108" t="str">
        <f t="shared" si="204"/>
        <v>O</v>
      </c>
      <c r="AI898" s="108" t="str">
        <f t="shared" si="205"/>
        <v>S</v>
      </c>
      <c r="AJ898" s="111">
        <f t="shared" si="206"/>
        <v>0</v>
      </c>
      <c r="AK898" s="111">
        <f t="shared" si="207"/>
        <v>0</v>
      </c>
      <c r="AL898" s="111">
        <f t="shared" si="208"/>
        <v>0</v>
      </c>
      <c r="AM898" s="114">
        <f t="shared" si="209"/>
        <v>0</v>
      </c>
    </row>
    <row r="899" spans="1:39">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16" t="str">
        <f t="shared" ref="Y899:Y962" si="210">IF(ISBLANK(A899),"",CONCATENATE($BF$10,"-",MID($BF$9,3,2),"-M_",A899))</f>
        <v/>
      </c>
      <c r="Z899" s="45" t="str">
        <f t="shared" ref="Z899:Z962" si="211">IF(ISBLANK(B899),"",VLOOKUP(B899,$BM$2:$BN$5,2,FALSE))</f>
        <v/>
      </c>
      <c r="AA899" s="55" t="str">
        <f t="shared" ref="AA899:AA962" si="212">UPPER(IF(ISBLANK(V899),"ES",V899))</f>
        <v>ES</v>
      </c>
      <c r="AB899" s="57" t="str">
        <f t="shared" ref="AB899:AB962" si="213">IF(ISBLANK(O899),"2",VLOOKUP(O899,$BK$2:$BL$3,2,FALSE))</f>
        <v>2</v>
      </c>
      <c r="AC899" s="55" t="str">
        <f t="shared" ref="AC899:AC962" si="214">IF(ISBLANK(X899),"Sin observaciones",X899)</f>
        <v>Sin observaciones</v>
      </c>
      <c r="AD899" s="101" t="str">
        <f t="shared" ref="AD899:AD962" si="215">IF(ISBLANK(G899),"35",VLOOKUP(G899,$BQ$2:$BR$55,2,FALSE))</f>
        <v>35</v>
      </c>
      <c r="AE899" s="101" t="str">
        <f t="shared" ref="AE899:AE962" si="216">IF(ISBLANK(B899),"",VLOOKUP(Z899,$BN$2:$BO$5,2,FALSE))</f>
        <v/>
      </c>
      <c r="AF899" s="108" t="str">
        <f t="shared" ref="AF899:AF962" si="217">IF(ISBLANK(D899),"",VLOOKUP(D899,$BU$2:$BV$5,2,FALSE))</f>
        <v/>
      </c>
      <c r="AG899" s="108" t="str">
        <f t="shared" ref="AG899:AG962" si="218">IF(ISBLANK(O899),"NO",O899)</f>
        <v>NO</v>
      </c>
      <c r="AH899" s="108" t="str">
        <f t="shared" ref="AH899:AH962" si="219">IF(ISBLANK(C899),"O",VLOOKUP(C899,$BW$2:$BX$4,2,FALSE))</f>
        <v>O</v>
      </c>
      <c r="AI899" s="108" t="str">
        <f t="shared" ref="AI899:AI962" si="220">IF(ISBLANK(M899),"S",VLOOKUP(M899,$CA$2:$CB$3,2,FALSE))</f>
        <v>S</v>
      </c>
      <c r="AJ899" s="111">
        <f t="shared" ref="AJ899:AJ962" si="221">ROUND(SUM(I899+J899),0)</f>
        <v>0</v>
      </c>
      <c r="AK899" s="111">
        <f t="shared" ref="AK899:AK962" si="222">ROUND(H899,0)</f>
        <v>0</v>
      </c>
      <c r="AL899" s="111">
        <f t="shared" ref="AL899:AL962" si="223">ROUND(SUM(K899+L899),0)</f>
        <v>0</v>
      </c>
      <c r="AM899" s="114">
        <f t="shared" ref="AM899:AM962" si="224">IF(ISBLANK(W899),N899,W899)</f>
        <v>0</v>
      </c>
    </row>
    <row r="900" spans="1:39">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16" t="str">
        <f t="shared" si="210"/>
        <v/>
      </c>
      <c r="Z900" s="45" t="str">
        <f t="shared" si="211"/>
        <v/>
      </c>
      <c r="AA900" s="55" t="str">
        <f t="shared" si="212"/>
        <v>ES</v>
      </c>
      <c r="AB900" s="57" t="str">
        <f t="shared" si="213"/>
        <v>2</v>
      </c>
      <c r="AC900" s="55" t="str">
        <f t="shared" si="214"/>
        <v>Sin observaciones</v>
      </c>
      <c r="AD900" s="101" t="str">
        <f t="shared" si="215"/>
        <v>35</v>
      </c>
      <c r="AE900" s="101" t="str">
        <f t="shared" si="216"/>
        <v/>
      </c>
      <c r="AF900" s="108" t="str">
        <f t="shared" si="217"/>
        <v/>
      </c>
      <c r="AG900" s="108" t="str">
        <f t="shared" si="218"/>
        <v>NO</v>
      </c>
      <c r="AH900" s="108" t="str">
        <f t="shared" si="219"/>
        <v>O</v>
      </c>
      <c r="AI900" s="108" t="str">
        <f t="shared" si="220"/>
        <v>S</v>
      </c>
      <c r="AJ900" s="111">
        <f t="shared" si="221"/>
        <v>0</v>
      </c>
      <c r="AK900" s="111">
        <f t="shared" si="222"/>
        <v>0</v>
      </c>
      <c r="AL900" s="111">
        <f t="shared" si="223"/>
        <v>0</v>
      </c>
      <c r="AM900" s="114">
        <f t="shared" si="224"/>
        <v>0</v>
      </c>
    </row>
    <row r="901" spans="1:39">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16" t="str">
        <f t="shared" si="210"/>
        <v/>
      </c>
      <c r="Z901" s="45" t="str">
        <f t="shared" si="211"/>
        <v/>
      </c>
      <c r="AA901" s="55" t="str">
        <f t="shared" si="212"/>
        <v>ES</v>
      </c>
      <c r="AB901" s="57" t="str">
        <f t="shared" si="213"/>
        <v>2</v>
      </c>
      <c r="AC901" s="55" t="str">
        <f t="shared" si="214"/>
        <v>Sin observaciones</v>
      </c>
      <c r="AD901" s="101" t="str">
        <f t="shared" si="215"/>
        <v>35</v>
      </c>
      <c r="AE901" s="101" t="str">
        <f t="shared" si="216"/>
        <v/>
      </c>
      <c r="AF901" s="108" t="str">
        <f t="shared" si="217"/>
        <v/>
      </c>
      <c r="AG901" s="108" t="str">
        <f t="shared" si="218"/>
        <v>NO</v>
      </c>
      <c r="AH901" s="108" t="str">
        <f t="shared" si="219"/>
        <v>O</v>
      </c>
      <c r="AI901" s="108" t="str">
        <f t="shared" si="220"/>
        <v>S</v>
      </c>
      <c r="AJ901" s="111">
        <f t="shared" si="221"/>
        <v>0</v>
      </c>
      <c r="AK901" s="111">
        <f t="shared" si="222"/>
        <v>0</v>
      </c>
      <c r="AL901" s="111">
        <f t="shared" si="223"/>
        <v>0</v>
      </c>
      <c r="AM901" s="114">
        <f t="shared" si="224"/>
        <v>0</v>
      </c>
    </row>
    <row r="902" spans="1:39">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16" t="str">
        <f t="shared" si="210"/>
        <v/>
      </c>
      <c r="Z902" s="45" t="str">
        <f t="shared" si="211"/>
        <v/>
      </c>
      <c r="AA902" s="55" t="str">
        <f t="shared" si="212"/>
        <v>ES</v>
      </c>
      <c r="AB902" s="57" t="str">
        <f t="shared" si="213"/>
        <v>2</v>
      </c>
      <c r="AC902" s="55" t="str">
        <f t="shared" si="214"/>
        <v>Sin observaciones</v>
      </c>
      <c r="AD902" s="101" t="str">
        <f t="shared" si="215"/>
        <v>35</v>
      </c>
      <c r="AE902" s="101" t="str">
        <f t="shared" si="216"/>
        <v/>
      </c>
      <c r="AF902" s="108" t="str">
        <f t="shared" si="217"/>
        <v/>
      </c>
      <c r="AG902" s="108" t="str">
        <f t="shared" si="218"/>
        <v>NO</v>
      </c>
      <c r="AH902" s="108" t="str">
        <f t="shared" si="219"/>
        <v>O</v>
      </c>
      <c r="AI902" s="108" t="str">
        <f t="shared" si="220"/>
        <v>S</v>
      </c>
      <c r="AJ902" s="111">
        <f t="shared" si="221"/>
        <v>0</v>
      </c>
      <c r="AK902" s="111">
        <f t="shared" si="222"/>
        <v>0</v>
      </c>
      <c r="AL902" s="111">
        <f t="shared" si="223"/>
        <v>0</v>
      </c>
      <c r="AM902" s="114">
        <f t="shared" si="224"/>
        <v>0</v>
      </c>
    </row>
    <row r="903" spans="1:39">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16" t="str">
        <f t="shared" si="210"/>
        <v/>
      </c>
      <c r="Z903" s="45" t="str">
        <f t="shared" si="211"/>
        <v/>
      </c>
      <c r="AA903" s="55" t="str">
        <f t="shared" si="212"/>
        <v>ES</v>
      </c>
      <c r="AB903" s="57" t="str">
        <f t="shared" si="213"/>
        <v>2</v>
      </c>
      <c r="AC903" s="55" t="str">
        <f t="shared" si="214"/>
        <v>Sin observaciones</v>
      </c>
      <c r="AD903" s="101" t="str">
        <f t="shared" si="215"/>
        <v>35</v>
      </c>
      <c r="AE903" s="101" t="str">
        <f t="shared" si="216"/>
        <v/>
      </c>
      <c r="AF903" s="108" t="str">
        <f t="shared" si="217"/>
        <v/>
      </c>
      <c r="AG903" s="108" t="str">
        <f t="shared" si="218"/>
        <v>NO</v>
      </c>
      <c r="AH903" s="108" t="str">
        <f t="shared" si="219"/>
        <v>O</v>
      </c>
      <c r="AI903" s="108" t="str">
        <f t="shared" si="220"/>
        <v>S</v>
      </c>
      <c r="AJ903" s="111">
        <f t="shared" si="221"/>
        <v>0</v>
      </c>
      <c r="AK903" s="111">
        <f t="shared" si="222"/>
        <v>0</v>
      </c>
      <c r="AL903" s="111">
        <f t="shared" si="223"/>
        <v>0</v>
      </c>
      <c r="AM903" s="114">
        <f t="shared" si="224"/>
        <v>0</v>
      </c>
    </row>
    <row r="904" spans="1:39">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16" t="str">
        <f t="shared" si="210"/>
        <v/>
      </c>
      <c r="Z904" s="45" t="str">
        <f t="shared" si="211"/>
        <v/>
      </c>
      <c r="AA904" s="55" t="str">
        <f t="shared" si="212"/>
        <v>ES</v>
      </c>
      <c r="AB904" s="57" t="str">
        <f t="shared" si="213"/>
        <v>2</v>
      </c>
      <c r="AC904" s="55" t="str">
        <f t="shared" si="214"/>
        <v>Sin observaciones</v>
      </c>
      <c r="AD904" s="101" t="str">
        <f t="shared" si="215"/>
        <v>35</v>
      </c>
      <c r="AE904" s="101" t="str">
        <f t="shared" si="216"/>
        <v/>
      </c>
      <c r="AF904" s="108" t="str">
        <f t="shared" si="217"/>
        <v/>
      </c>
      <c r="AG904" s="108" t="str">
        <f t="shared" si="218"/>
        <v>NO</v>
      </c>
      <c r="AH904" s="108" t="str">
        <f t="shared" si="219"/>
        <v>O</v>
      </c>
      <c r="AI904" s="108" t="str">
        <f t="shared" si="220"/>
        <v>S</v>
      </c>
      <c r="AJ904" s="111">
        <f t="shared" si="221"/>
        <v>0</v>
      </c>
      <c r="AK904" s="111">
        <f t="shared" si="222"/>
        <v>0</v>
      </c>
      <c r="AL904" s="111">
        <f t="shared" si="223"/>
        <v>0</v>
      </c>
      <c r="AM904" s="114">
        <f t="shared" si="224"/>
        <v>0</v>
      </c>
    </row>
    <row r="905" spans="1:39">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16" t="str">
        <f t="shared" si="210"/>
        <v/>
      </c>
      <c r="Z905" s="45" t="str">
        <f t="shared" si="211"/>
        <v/>
      </c>
      <c r="AA905" s="55" t="str">
        <f t="shared" si="212"/>
        <v>ES</v>
      </c>
      <c r="AB905" s="57" t="str">
        <f t="shared" si="213"/>
        <v>2</v>
      </c>
      <c r="AC905" s="55" t="str">
        <f t="shared" si="214"/>
        <v>Sin observaciones</v>
      </c>
      <c r="AD905" s="101" t="str">
        <f t="shared" si="215"/>
        <v>35</v>
      </c>
      <c r="AE905" s="101" t="str">
        <f t="shared" si="216"/>
        <v/>
      </c>
      <c r="AF905" s="108" t="str">
        <f t="shared" si="217"/>
        <v/>
      </c>
      <c r="AG905" s="108" t="str">
        <f t="shared" si="218"/>
        <v>NO</v>
      </c>
      <c r="AH905" s="108" t="str">
        <f t="shared" si="219"/>
        <v>O</v>
      </c>
      <c r="AI905" s="108" t="str">
        <f t="shared" si="220"/>
        <v>S</v>
      </c>
      <c r="AJ905" s="111">
        <f t="shared" si="221"/>
        <v>0</v>
      </c>
      <c r="AK905" s="111">
        <f t="shared" si="222"/>
        <v>0</v>
      </c>
      <c r="AL905" s="111">
        <f t="shared" si="223"/>
        <v>0</v>
      </c>
      <c r="AM905" s="114">
        <f t="shared" si="224"/>
        <v>0</v>
      </c>
    </row>
    <row r="906" spans="1:39">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16" t="str">
        <f t="shared" si="210"/>
        <v/>
      </c>
      <c r="Z906" s="45" t="str">
        <f t="shared" si="211"/>
        <v/>
      </c>
      <c r="AA906" s="55" t="str">
        <f t="shared" si="212"/>
        <v>ES</v>
      </c>
      <c r="AB906" s="57" t="str">
        <f t="shared" si="213"/>
        <v>2</v>
      </c>
      <c r="AC906" s="55" t="str">
        <f t="shared" si="214"/>
        <v>Sin observaciones</v>
      </c>
      <c r="AD906" s="101" t="str">
        <f t="shared" si="215"/>
        <v>35</v>
      </c>
      <c r="AE906" s="101" t="str">
        <f t="shared" si="216"/>
        <v/>
      </c>
      <c r="AF906" s="108" t="str">
        <f t="shared" si="217"/>
        <v/>
      </c>
      <c r="AG906" s="108" t="str">
        <f t="shared" si="218"/>
        <v>NO</v>
      </c>
      <c r="AH906" s="108" t="str">
        <f t="shared" si="219"/>
        <v>O</v>
      </c>
      <c r="AI906" s="108" t="str">
        <f t="shared" si="220"/>
        <v>S</v>
      </c>
      <c r="AJ906" s="111">
        <f t="shared" si="221"/>
        <v>0</v>
      </c>
      <c r="AK906" s="111">
        <f t="shared" si="222"/>
        <v>0</v>
      </c>
      <c r="AL906" s="111">
        <f t="shared" si="223"/>
        <v>0</v>
      </c>
      <c r="AM906" s="114">
        <f t="shared" si="224"/>
        <v>0</v>
      </c>
    </row>
    <row r="907" spans="1:39">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16" t="str">
        <f t="shared" si="210"/>
        <v/>
      </c>
      <c r="Z907" s="45" t="str">
        <f t="shared" si="211"/>
        <v/>
      </c>
      <c r="AA907" s="55" t="str">
        <f t="shared" si="212"/>
        <v>ES</v>
      </c>
      <c r="AB907" s="57" t="str">
        <f t="shared" si="213"/>
        <v>2</v>
      </c>
      <c r="AC907" s="55" t="str">
        <f t="shared" si="214"/>
        <v>Sin observaciones</v>
      </c>
      <c r="AD907" s="101" t="str">
        <f t="shared" si="215"/>
        <v>35</v>
      </c>
      <c r="AE907" s="101" t="str">
        <f t="shared" si="216"/>
        <v/>
      </c>
      <c r="AF907" s="108" t="str">
        <f t="shared" si="217"/>
        <v/>
      </c>
      <c r="AG907" s="108" t="str">
        <f t="shared" si="218"/>
        <v>NO</v>
      </c>
      <c r="AH907" s="108" t="str">
        <f t="shared" si="219"/>
        <v>O</v>
      </c>
      <c r="AI907" s="108" t="str">
        <f t="shared" si="220"/>
        <v>S</v>
      </c>
      <c r="AJ907" s="111">
        <f t="shared" si="221"/>
        <v>0</v>
      </c>
      <c r="AK907" s="111">
        <f t="shared" si="222"/>
        <v>0</v>
      </c>
      <c r="AL907" s="111">
        <f t="shared" si="223"/>
        <v>0</v>
      </c>
      <c r="AM907" s="114">
        <f t="shared" si="224"/>
        <v>0</v>
      </c>
    </row>
    <row r="908" spans="1:39">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16" t="str">
        <f t="shared" si="210"/>
        <v/>
      </c>
      <c r="Z908" s="45" t="str">
        <f t="shared" si="211"/>
        <v/>
      </c>
      <c r="AA908" s="55" t="str">
        <f t="shared" si="212"/>
        <v>ES</v>
      </c>
      <c r="AB908" s="57" t="str">
        <f t="shared" si="213"/>
        <v>2</v>
      </c>
      <c r="AC908" s="55" t="str">
        <f t="shared" si="214"/>
        <v>Sin observaciones</v>
      </c>
      <c r="AD908" s="101" t="str">
        <f t="shared" si="215"/>
        <v>35</v>
      </c>
      <c r="AE908" s="101" t="str">
        <f t="shared" si="216"/>
        <v/>
      </c>
      <c r="AF908" s="108" t="str">
        <f t="shared" si="217"/>
        <v/>
      </c>
      <c r="AG908" s="108" t="str">
        <f t="shared" si="218"/>
        <v>NO</v>
      </c>
      <c r="AH908" s="108" t="str">
        <f t="shared" si="219"/>
        <v>O</v>
      </c>
      <c r="AI908" s="108" t="str">
        <f t="shared" si="220"/>
        <v>S</v>
      </c>
      <c r="AJ908" s="111">
        <f t="shared" si="221"/>
        <v>0</v>
      </c>
      <c r="AK908" s="111">
        <f t="shared" si="222"/>
        <v>0</v>
      </c>
      <c r="AL908" s="111">
        <f t="shared" si="223"/>
        <v>0</v>
      </c>
      <c r="AM908" s="114">
        <f t="shared" si="224"/>
        <v>0</v>
      </c>
    </row>
    <row r="909" spans="1:39">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16" t="str">
        <f t="shared" si="210"/>
        <v/>
      </c>
      <c r="Z909" s="45" t="str">
        <f t="shared" si="211"/>
        <v/>
      </c>
      <c r="AA909" s="55" t="str">
        <f t="shared" si="212"/>
        <v>ES</v>
      </c>
      <c r="AB909" s="57" t="str">
        <f t="shared" si="213"/>
        <v>2</v>
      </c>
      <c r="AC909" s="55" t="str">
        <f t="shared" si="214"/>
        <v>Sin observaciones</v>
      </c>
      <c r="AD909" s="101" t="str">
        <f t="shared" si="215"/>
        <v>35</v>
      </c>
      <c r="AE909" s="101" t="str">
        <f t="shared" si="216"/>
        <v/>
      </c>
      <c r="AF909" s="108" t="str">
        <f t="shared" si="217"/>
        <v/>
      </c>
      <c r="AG909" s="108" t="str">
        <f t="shared" si="218"/>
        <v>NO</v>
      </c>
      <c r="AH909" s="108" t="str">
        <f t="shared" si="219"/>
        <v>O</v>
      </c>
      <c r="AI909" s="108" t="str">
        <f t="shared" si="220"/>
        <v>S</v>
      </c>
      <c r="AJ909" s="111">
        <f t="shared" si="221"/>
        <v>0</v>
      </c>
      <c r="AK909" s="111">
        <f t="shared" si="222"/>
        <v>0</v>
      </c>
      <c r="AL909" s="111">
        <f t="shared" si="223"/>
        <v>0</v>
      </c>
      <c r="AM909" s="114">
        <f t="shared" si="224"/>
        <v>0</v>
      </c>
    </row>
    <row r="910" spans="1:39">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16" t="str">
        <f t="shared" si="210"/>
        <v/>
      </c>
      <c r="Z910" s="45" t="str">
        <f t="shared" si="211"/>
        <v/>
      </c>
      <c r="AA910" s="55" t="str">
        <f t="shared" si="212"/>
        <v>ES</v>
      </c>
      <c r="AB910" s="57" t="str">
        <f t="shared" si="213"/>
        <v>2</v>
      </c>
      <c r="AC910" s="55" t="str">
        <f t="shared" si="214"/>
        <v>Sin observaciones</v>
      </c>
      <c r="AD910" s="101" t="str">
        <f t="shared" si="215"/>
        <v>35</v>
      </c>
      <c r="AE910" s="101" t="str">
        <f t="shared" si="216"/>
        <v/>
      </c>
      <c r="AF910" s="108" t="str">
        <f t="shared" si="217"/>
        <v/>
      </c>
      <c r="AG910" s="108" t="str">
        <f t="shared" si="218"/>
        <v>NO</v>
      </c>
      <c r="AH910" s="108" t="str">
        <f t="shared" si="219"/>
        <v>O</v>
      </c>
      <c r="AI910" s="108" t="str">
        <f t="shared" si="220"/>
        <v>S</v>
      </c>
      <c r="AJ910" s="111">
        <f t="shared" si="221"/>
        <v>0</v>
      </c>
      <c r="AK910" s="111">
        <f t="shared" si="222"/>
        <v>0</v>
      </c>
      <c r="AL910" s="111">
        <f t="shared" si="223"/>
        <v>0</v>
      </c>
      <c r="AM910" s="114">
        <f t="shared" si="224"/>
        <v>0</v>
      </c>
    </row>
    <row r="911" spans="1:39">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16" t="str">
        <f t="shared" si="210"/>
        <v/>
      </c>
      <c r="Z911" s="45" t="str">
        <f t="shared" si="211"/>
        <v/>
      </c>
      <c r="AA911" s="55" t="str">
        <f t="shared" si="212"/>
        <v>ES</v>
      </c>
      <c r="AB911" s="57" t="str">
        <f t="shared" si="213"/>
        <v>2</v>
      </c>
      <c r="AC911" s="55" t="str">
        <f t="shared" si="214"/>
        <v>Sin observaciones</v>
      </c>
      <c r="AD911" s="101" t="str">
        <f t="shared" si="215"/>
        <v>35</v>
      </c>
      <c r="AE911" s="101" t="str">
        <f t="shared" si="216"/>
        <v/>
      </c>
      <c r="AF911" s="108" t="str">
        <f t="shared" si="217"/>
        <v/>
      </c>
      <c r="AG911" s="108" t="str">
        <f t="shared" si="218"/>
        <v>NO</v>
      </c>
      <c r="AH911" s="108" t="str">
        <f t="shared" si="219"/>
        <v>O</v>
      </c>
      <c r="AI911" s="108" t="str">
        <f t="shared" si="220"/>
        <v>S</v>
      </c>
      <c r="AJ911" s="111">
        <f t="shared" si="221"/>
        <v>0</v>
      </c>
      <c r="AK911" s="111">
        <f t="shared" si="222"/>
        <v>0</v>
      </c>
      <c r="AL911" s="111">
        <f t="shared" si="223"/>
        <v>0</v>
      </c>
      <c r="AM911" s="114">
        <f t="shared" si="224"/>
        <v>0</v>
      </c>
    </row>
    <row r="912" spans="1:39">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16" t="str">
        <f t="shared" si="210"/>
        <v/>
      </c>
      <c r="Z912" s="45" t="str">
        <f t="shared" si="211"/>
        <v/>
      </c>
      <c r="AA912" s="55" t="str">
        <f t="shared" si="212"/>
        <v>ES</v>
      </c>
      <c r="AB912" s="57" t="str">
        <f t="shared" si="213"/>
        <v>2</v>
      </c>
      <c r="AC912" s="55" t="str">
        <f t="shared" si="214"/>
        <v>Sin observaciones</v>
      </c>
      <c r="AD912" s="101" t="str">
        <f t="shared" si="215"/>
        <v>35</v>
      </c>
      <c r="AE912" s="101" t="str">
        <f t="shared" si="216"/>
        <v/>
      </c>
      <c r="AF912" s="108" t="str">
        <f t="shared" si="217"/>
        <v/>
      </c>
      <c r="AG912" s="108" t="str">
        <f t="shared" si="218"/>
        <v>NO</v>
      </c>
      <c r="AH912" s="108" t="str">
        <f t="shared" si="219"/>
        <v>O</v>
      </c>
      <c r="AI912" s="108" t="str">
        <f t="shared" si="220"/>
        <v>S</v>
      </c>
      <c r="AJ912" s="111">
        <f t="shared" si="221"/>
        <v>0</v>
      </c>
      <c r="AK912" s="111">
        <f t="shared" si="222"/>
        <v>0</v>
      </c>
      <c r="AL912" s="111">
        <f t="shared" si="223"/>
        <v>0</v>
      </c>
      <c r="AM912" s="114">
        <f t="shared" si="224"/>
        <v>0</v>
      </c>
    </row>
    <row r="913" spans="1:39">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16" t="str">
        <f t="shared" si="210"/>
        <v/>
      </c>
      <c r="Z913" s="45" t="str">
        <f t="shared" si="211"/>
        <v/>
      </c>
      <c r="AA913" s="55" t="str">
        <f t="shared" si="212"/>
        <v>ES</v>
      </c>
      <c r="AB913" s="57" t="str">
        <f t="shared" si="213"/>
        <v>2</v>
      </c>
      <c r="AC913" s="55" t="str">
        <f t="shared" si="214"/>
        <v>Sin observaciones</v>
      </c>
      <c r="AD913" s="101" t="str">
        <f t="shared" si="215"/>
        <v>35</v>
      </c>
      <c r="AE913" s="101" t="str">
        <f t="shared" si="216"/>
        <v/>
      </c>
      <c r="AF913" s="108" t="str">
        <f t="shared" si="217"/>
        <v/>
      </c>
      <c r="AG913" s="108" t="str">
        <f t="shared" si="218"/>
        <v>NO</v>
      </c>
      <c r="AH913" s="108" t="str">
        <f t="shared" si="219"/>
        <v>O</v>
      </c>
      <c r="AI913" s="108" t="str">
        <f t="shared" si="220"/>
        <v>S</v>
      </c>
      <c r="AJ913" s="111">
        <f t="shared" si="221"/>
        <v>0</v>
      </c>
      <c r="AK913" s="111">
        <f t="shared" si="222"/>
        <v>0</v>
      </c>
      <c r="AL913" s="111">
        <f t="shared" si="223"/>
        <v>0</v>
      </c>
      <c r="AM913" s="114">
        <f t="shared" si="224"/>
        <v>0</v>
      </c>
    </row>
    <row r="914" spans="1:39">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16" t="str">
        <f t="shared" si="210"/>
        <v/>
      </c>
      <c r="Z914" s="45" t="str">
        <f t="shared" si="211"/>
        <v/>
      </c>
      <c r="AA914" s="55" t="str">
        <f t="shared" si="212"/>
        <v>ES</v>
      </c>
      <c r="AB914" s="57" t="str">
        <f t="shared" si="213"/>
        <v>2</v>
      </c>
      <c r="AC914" s="55" t="str">
        <f t="shared" si="214"/>
        <v>Sin observaciones</v>
      </c>
      <c r="AD914" s="101" t="str">
        <f t="shared" si="215"/>
        <v>35</v>
      </c>
      <c r="AE914" s="101" t="str">
        <f t="shared" si="216"/>
        <v/>
      </c>
      <c r="AF914" s="108" t="str">
        <f t="shared" si="217"/>
        <v/>
      </c>
      <c r="AG914" s="108" t="str">
        <f t="shared" si="218"/>
        <v>NO</v>
      </c>
      <c r="AH914" s="108" t="str">
        <f t="shared" si="219"/>
        <v>O</v>
      </c>
      <c r="AI914" s="108" t="str">
        <f t="shared" si="220"/>
        <v>S</v>
      </c>
      <c r="AJ914" s="111">
        <f t="shared" si="221"/>
        <v>0</v>
      </c>
      <c r="AK914" s="111">
        <f t="shared" si="222"/>
        <v>0</v>
      </c>
      <c r="AL914" s="111">
        <f t="shared" si="223"/>
        <v>0</v>
      </c>
      <c r="AM914" s="114">
        <f t="shared" si="224"/>
        <v>0</v>
      </c>
    </row>
    <row r="915" spans="1:39">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16" t="str">
        <f t="shared" si="210"/>
        <v/>
      </c>
      <c r="Z915" s="45" t="str">
        <f t="shared" si="211"/>
        <v/>
      </c>
      <c r="AA915" s="55" t="str">
        <f t="shared" si="212"/>
        <v>ES</v>
      </c>
      <c r="AB915" s="57" t="str">
        <f t="shared" si="213"/>
        <v>2</v>
      </c>
      <c r="AC915" s="55" t="str">
        <f t="shared" si="214"/>
        <v>Sin observaciones</v>
      </c>
      <c r="AD915" s="101" t="str">
        <f t="shared" si="215"/>
        <v>35</v>
      </c>
      <c r="AE915" s="101" t="str">
        <f t="shared" si="216"/>
        <v/>
      </c>
      <c r="AF915" s="108" t="str">
        <f t="shared" si="217"/>
        <v/>
      </c>
      <c r="AG915" s="108" t="str">
        <f t="shared" si="218"/>
        <v>NO</v>
      </c>
      <c r="AH915" s="108" t="str">
        <f t="shared" si="219"/>
        <v>O</v>
      </c>
      <c r="AI915" s="108" t="str">
        <f t="shared" si="220"/>
        <v>S</v>
      </c>
      <c r="AJ915" s="111">
        <f t="shared" si="221"/>
        <v>0</v>
      </c>
      <c r="AK915" s="111">
        <f t="shared" si="222"/>
        <v>0</v>
      </c>
      <c r="AL915" s="111">
        <f t="shared" si="223"/>
        <v>0</v>
      </c>
      <c r="AM915" s="114">
        <f t="shared" si="224"/>
        <v>0</v>
      </c>
    </row>
    <row r="916" spans="1:39">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16" t="str">
        <f t="shared" si="210"/>
        <v/>
      </c>
      <c r="Z916" s="45" t="str">
        <f t="shared" si="211"/>
        <v/>
      </c>
      <c r="AA916" s="55" t="str">
        <f t="shared" si="212"/>
        <v>ES</v>
      </c>
      <c r="AB916" s="57" t="str">
        <f t="shared" si="213"/>
        <v>2</v>
      </c>
      <c r="AC916" s="55" t="str">
        <f t="shared" si="214"/>
        <v>Sin observaciones</v>
      </c>
      <c r="AD916" s="101" t="str">
        <f t="shared" si="215"/>
        <v>35</v>
      </c>
      <c r="AE916" s="101" t="str">
        <f t="shared" si="216"/>
        <v/>
      </c>
      <c r="AF916" s="108" t="str">
        <f t="shared" si="217"/>
        <v/>
      </c>
      <c r="AG916" s="108" t="str">
        <f t="shared" si="218"/>
        <v>NO</v>
      </c>
      <c r="AH916" s="108" t="str">
        <f t="shared" si="219"/>
        <v>O</v>
      </c>
      <c r="AI916" s="108" t="str">
        <f t="shared" si="220"/>
        <v>S</v>
      </c>
      <c r="AJ916" s="111">
        <f t="shared" si="221"/>
        <v>0</v>
      </c>
      <c r="AK916" s="111">
        <f t="shared" si="222"/>
        <v>0</v>
      </c>
      <c r="AL916" s="111">
        <f t="shared" si="223"/>
        <v>0</v>
      </c>
      <c r="AM916" s="114">
        <f t="shared" si="224"/>
        <v>0</v>
      </c>
    </row>
    <row r="917" spans="1:39">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16" t="str">
        <f t="shared" si="210"/>
        <v/>
      </c>
      <c r="Z917" s="45" t="str">
        <f t="shared" si="211"/>
        <v/>
      </c>
      <c r="AA917" s="55" t="str">
        <f t="shared" si="212"/>
        <v>ES</v>
      </c>
      <c r="AB917" s="57" t="str">
        <f t="shared" si="213"/>
        <v>2</v>
      </c>
      <c r="AC917" s="55" t="str">
        <f t="shared" si="214"/>
        <v>Sin observaciones</v>
      </c>
      <c r="AD917" s="101" t="str">
        <f t="shared" si="215"/>
        <v>35</v>
      </c>
      <c r="AE917" s="101" t="str">
        <f t="shared" si="216"/>
        <v/>
      </c>
      <c r="AF917" s="108" t="str">
        <f t="shared" si="217"/>
        <v/>
      </c>
      <c r="AG917" s="108" t="str">
        <f t="shared" si="218"/>
        <v>NO</v>
      </c>
      <c r="AH917" s="108" t="str">
        <f t="shared" si="219"/>
        <v>O</v>
      </c>
      <c r="AI917" s="108" t="str">
        <f t="shared" si="220"/>
        <v>S</v>
      </c>
      <c r="AJ917" s="111">
        <f t="shared" si="221"/>
        <v>0</v>
      </c>
      <c r="AK917" s="111">
        <f t="shared" si="222"/>
        <v>0</v>
      </c>
      <c r="AL917" s="111">
        <f t="shared" si="223"/>
        <v>0</v>
      </c>
      <c r="AM917" s="114">
        <f t="shared" si="224"/>
        <v>0</v>
      </c>
    </row>
    <row r="918" spans="1:39">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16" t="str">
        <f t="shared" si="210"/>
        <v/>
      </c>
      <c r="Z918" s="45" t="str">
        <f t="shared" si="211"/>
        <v/>
      </c>
      <c r="AA918" s="55" t="str">
        <f t="shared" si="212"/>
        <v>ES</v>
      </c>
      <c r="AB918" s="57" t="str">
        <f t="shared" si="213"/>
        <v>2</v>
      </c>
      <c r="AC918" s="55" t="str">
        <f t="shared" si="214"/>
        <v>Sin observaciones</v>
      </c>
      <c r="AD918" s="101" t="str">
        <f t="shared" si="215"/>
        <v>35</v>
      </c>
      <c r="AE918" s="101" t="str">
        <f t="shared" si="216"/>
        <v/>
      </c>
      <c r="AF918" s="108" t="str">
        <f t="shared" si="217"/>
        <v/>
      </c>
      <c r="AG918" s="108" t="str">
        <f t="shared" si="218"/>
        <v>NO</v>
      </c>
      <c r="AH918" s="108" t="str">
        <f t="shared" si="219"/>
        <v>O</v>
      </c>
      <c r="AI918" s="108" t="str">
        <f t="shared" si="220"/>
        <v>S</v>
      </c>
      <c r="AJ918" s="111">
        <f t="shared" si="221"/>
        <v>0</v>
      </c>
      <c r="AK918" s="111">
        <f t="shared" si="222"/>
        <v>0</v>
      </c>
      <c r="AL918" s="111">
        <f t="shared" si="223"/>
        <v>0</v>
      </c>
      <c r="AM918" s="114">
        <f t="shared" si="224"/>
        <v>0</v>
      </c>
    </row>
    <row r="919" spans="1:39">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16" t="str">
        <f t="shared" si="210"/>
        <v/>
      </c>
      <c r="Z919" s="45" t="str">
        <f t="shared" si="211"/>
        <v/>
      </c>
      <c r="AA919" s="55" t="str">
        <f t="shared" si="212"/>
        <v>ES</v>
      </c>
      <c r="AB919" s="57" t="str">
        <f t="shared" si="213"/>
        <v>2</v>
      </c>
      <c r="AC919" s="55" t="str">
        <f t="shared" si="214"/>
        <v>Sin observaciones</v>
      </c>
      <c r="AD919" s="101" t="str">
        <f t="shared" si="215"/>
        <v>35</v>
      </c>
      <c r="AE919" s="101" t="str">
        <f t="shared" si="216"/>
        <v/>
      </c>
      <c r="AF919" s="108" t="str">
        <f t="shared" si="217"/>
        <v/>
      </c>
      <c r="AG919" s="108" t="str">
        <f t="shared" si="218"/>
        <v>NO</v>
      </c>
      <c r="AH919" s="108" t="str">
        <f t="shared" si="219"/>
        <v>O</v>
      </c>
      <c r="AI919" s="108" t="str">
        <f t="shared" si="220"/>
        <v>S</v>
      </c>
      <c r="AJ919" s="111">
        <f t="shared" si="221"/>
        <v>0</v>
      </c>
      <c r="AK919" s="111">
        <f t="shared" si="222"/>
        <v>0</v>
      </c>
      <c r="AL919" s="111">
        <f t="shared" si="223"/>
        <v>0</v>
      </c>
      <c r="AM919" s="114">
        <f t="shared" si="224"/>
        <v>0</v>
      </c>
    </row>
    <row r="920" spans="1:39">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16" t="str">
        <f t="shared" si="210"/>
        <v/>
      </c>
      <c r="Z920" s="45" t="str">
        <f t="shared" si="211"/>
        <v/>
      </c>
      <c r="AA920" s="55" t="str">
        <f t="shared" si="212"/>
        <v>ES</v>
      </c>
      <c r="AB920" s="57" t="str">
        <f t="shared" si="213"/>
        <v>2</v>
      </c>
      <c r="AC920" s="55" t="str">
        <f t="shared" si="214"/>
        <v>Sin observaciones</v>
      </c>
      <c r="AD920" s="101" t="str">
        <f t="shared" si="215"/>
        <v>35</v>
      </c>
      <c r="AE920" s="101" t="str">
        <f t="shared" si="216"/>
        <v/>
      </c>
      <c r="AF920" s="108" t="str">
        <f t="shared" si="217"/>
        <v/>
      </c>
      <c r="AG920" s="108" t="str">
        <f t="shared" si="218"/>
        <v>NO</v>
      </c>
      <c r="AH920" s="108" t="str">
        <f t="shared" si="219"/>
        <v>O</v>
      </c>
      <c r="AI920" s="108" t="str">
        <f t="shared" si="220"/>
        <v>S</v>
      </c>
      <c r="AJ920" s="111">
        <f t="shared" si="221"/>
        <v>0</v>
      </c>
      <c r="AK920" s="111">
        <f t="shared" si="222"/>
        <v>0</v>
      </c>
      <c r="AL920" s="111">
        <f t="shared" si="223"/>
        <v>0</v>
      </c>
      <c r="AM920" s="114">
        <f t="shared" si="224"/>
        <v>0</v>
      </c>
    </row>
    <row r="921" spans="1:39">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16" t="str">
        <f t="shared" si="210"/>
        <v/>
      </c>
      <c r="Z921" s="45" t="str">
        <f t="shared" si="211"/>
        <v/>
      </c>
      <c r="AA921" s="55" t="str">
        <f t="shared" si="212"/>
        <v>ES</v>
      </c>
      <c r="AB921" s="57" t="str">
        <f t="shared" si="213"/>
        <v>2</v>
      </c>
      <c r="AC921" s="55" t="str">
        <f t="shared" si="214"/>
        <v>Sin observaciones</v>
      </c>
      <c r="AD921" s="101" t="str">
        <f t="shared" si="215"/>
        <v>35</v>
      </c>
      <c r="AE921" s="101" t="str">
        <f t="shared" si="216"/>
        <v/>
      </c>
      <c r="AF921" s="108" t="str">
        <f t="shared" si="217"/>
        <v/>
      </c>
      <c r="AG921" s="108" t="str">
        <f t="shared" si="218"/>
        <v>NO</v>
      </c>
      <c r="AH921" s="108" t="str">
        <f t="shared" si="219"/>
        <v>O</v>
      </c>
      <c r="AI921" s="108" t="str">
        <f t="shared" si="220"/>
        <v>S</v>
      </c>
      <c r="AJ921" s="111">
        <f t="shared" si="221"/>
        <v>0</v>
      </c>
      <c r="AK921" s="111">
        <f t="shared" si="222"/>
        <v>0</v>
      </c>
      <c r="AL921" s="111">
        <f t="shared" si="223"/>
        <v>0</v>
      </c>
      <c r="AM921" s="114">
        <f t="shared" si="224"/>
        <v>0</v>
      </c>
    </row>
    <row r="922" spans="1:39">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16" t="str">
        <f t="shared" si="210"/>
        <v/>
      </c>
      <c r="Z922" s="45" t="str">
        <f t="shared" si="211"/>
        <v/>
      </c>
      <c r="AA922" s="55" t="str">
        <f t="shared" si="212"/>
        <v>ES</v>
      </c>
      <c r="AB922" s="57" t="str">
        <f t="shared" si="213"/>
        <v>2</v>
      </c>
      <c r="AC922" s="55" t="str">
        <f t="shared" si="214"/>
        <v>Sin observaciones</v>
      </c>
      <c r="AD922" s="101" t="str">
        <f t="shared" si="215"/>
        <v>35</v>
      </c>
      <c r="AE922" s="101" t="str">
        <f t="shared" si="216"/>
        <v/>
      </c>
      <c r="AF922" s="108" t="str">
        <f t="shared" si="217"/>
        <v/>
      </c>
      <c r="AG922" s="108" t="str">
        <f t="shared" si="218"/>
        <v>NO</v>
      </c>
      <c r="AH922" s="108" t="str">
        <f t="shared" si="219"/>
        <v>O</v>
      </c>
      <c r="AI922" s="108" t="str">
        <f t="shared" si="220"/>
        <v>S</v>
      </c>
      <c r="AJ922" s="111">
        <f t="shared" si="221"/>
        <v>0</v>
      </c>
      <c r="AK922" s="111">
        <f t="shared" si="222"/>
        <v>0</v>
      </c>
      <c r="AL922" s="111">
        <f t="shared" si="223"/>
        <v>0</v>
      </c>
      <c r="AM922" s="114">
        <f t="shared" si="224"/>
        <v>0</v>
      </c>
    </row>
    <row r="923" spans="1:39">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16" t="str">
        <f t="shared" si="210"/>
        <v/>
      </c>
      <c r="Z923" s="45" t="str">
        <f t="shared" si="211"/>
        <v/>
      </c>
      <c r="AA923" s="55" t="str">
        <f t="shared" si="212"/>
        <v>ES</v>
      </c>
      <c r="AB923" s="57" t="str">
        <f t="shared" si="213"/>
        <v>2</v>
      </c>
      <c r="AC923" s="55" t="str">
        <f t="shared" si="214"/>
        <v>Sin observaciones</v>
      </c>
      <c r="AD923" s="101" t="str">
        <f t="shared" si="215"/>
        <v>35</v>
      </c>
      <c r="AE923" s="101" t="str">
        <f t="shared" si="216"/>
        <v/>
      </c>
      <c r="AF923" s="108" t="str">
        <f t="shared" si="217"/>
        <v/>
      </c>
      <c r="AG923" s="108" t="str">
        <f t="shared" si="218"/>
        <v>NO</v>
      </c>
      <c r="AH923" s="108" t="str">
        <f t="shared" si="219"/>
        <v>O</v>
      </c>
      <c r="AI923" s="108" t="str">
        <f t="shared" si="220"/>
        <v>S</v>
      </c>
      <c r="AJ923" s="111">
        <f t="shared" si="221"/>
        <v>0</v>
      </c>
      <c r="AK923" s="111">
        <f t="shared" si="222"/>
        <v>0</v>
      </c>
      <c r="AL923" s="111">
        <f t="shared" si="223"/>
        <v>0</v>
      </c>
      <c r="AM923" s="114">
        <f t="shared" si="224"/>
        <v>0</v>
      </c>
    </row>
    <row r="924" spans="1:39">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16" t="str">
        <f t="shared" si="210"/>
        <v/>
      </c>
      <c r="Z924" s="45" t="str">
        <f t="shared" si="211"/>
        <v/>
      </c>
      <c r="AA924" s="55" t="str">
        <f t="shared" si="212"/>
        <v>ES</v>
      </c>
      <c r="AB924" s="57" t="str">
        <f t="shared" si="213"/>
        <v>2</v>
      </c>
      <c r="AC924" s="55" t="str">
        <f t="shared" si="214"/>
        <v>Sin observaciones</v>
      </c>
      <c r="AD924" s="101" t="str">
        <f t="shared" si="215"/>
        <v>35</v>
      </c>
      <c r="AE924" s="101" t="str">
        <f t="shared" si="216"/>
        <v/>
      </c>
      <c r="AF924" s="108" t="str">
        <f t="shared" si="217"/>
        <v/>
      </c>
      <c r="AG924" s="108" t="str">
        <f t="shared" si="218"/>
        <v>NO</v>
      </c>
      <c r="AH924" s="108" t="str">
        <f t="shared" si="219"/>
        <v>O</v>
      </c>
      <c r="AI924" s="108" t="str">
        <f t="shared" si="220"/>
        <v>S</v>
      </c>
      <c r="AJ924" s="111">
        <f t="shared" si="221"/>
        <v>0</v>
      </c>
      <c r="AK924" s="111">
        <f t="shared" si="222"/>
        <v>0</v>
      </c>
      <c r="AL924" s="111">
        <f t="shared" si="223"/>
        <v>0</v>
      </c>
      <c r="AM924" s="114">
        <f t="shared" si="224"/>
        <v>0</v>
      </c>
    </row>
    <row r="925" spans="1:39">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16" t="str">
        <f t="shared" si="210"/>
        <v/>
      </c>
      <c r="Z925" s="45" t="str">
        <f t="shared" si="211"/>
        <v/>
      </c>
      <c r="AA925" s="55" t="str">
        <f t="shared" si="212"/>
        <v>ES</v>
      </c>
      <c r="AB925" s="57" t="str">
        <f t="shared" si="213"/>
        <v>2</v>
      </c>
      <c r="AC925" s="55" t="str">
        <f t="shared" si="214"/>
        <v>Sin observaciones</v>
      </c>
      <c r="AD925" s="101" t="str">
        <f t="shared" si="215"/>
        <v>35</v>
      </c>
      <c r="AE925" s="101" t="str">
        <f t="shared" si="216"/>
        <v/>
      </c>
      <c r="AF925" s="108" t="str">
        <f t="shared" si="217"/>
        <v/>
      </c>
      <c r="AG925" s="108" t="str">
        <f t="shared" si="218"/>
        <v>NO</v>
      </c>
      <c r="AH925" s="108" t="str">
        <f t="shared" si="219"/>
        <v>O</v>
      </c>
      <c r="AI925" s="108" t="str">
        <f t="shared" si="220"/>
        <v>S</v>
      </c>
      <c r="AJ925" s="111">
        <f t="shared" si="221"/>
        <v>0</v>
      </c>
      <c r="AK925" s="111">
        <f t="shared" si="222"/>
        <v>0</v>
      </c>
      <c r="AL925" s="111">
        <f t="shared" si="223"/>
        <v>0</v>
      </c>
      <c r="AM925" s="114">
        <f t="shared" si="224"/>
        <v>0</v>
      </c>
    </row>
    <row r="926" spans="1:39">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16" t="str">
        <f t="shared" si="210"/>
        <v/>
      </c>
      <c r="Z926" s="45" t="str">
        <f t="shared" si="211"/>
        <v/>
      </c>
      <c r="AA926" s="55" t="str">
        <f t="shared" si="212"/>
        <v>ES</v>
      </c>
      <c r="AB926" s="57" t="str">
        <f t="shared" si="213"/>
        <v>2</v>
      </c>
      <c r="AC926" s="55" t="str">
        <f t="shared" si="214"/>
        <v>Sin observaciones</v>
      </c>
      <c r="AD926" s="101" t="str">
        <f t="shared" si="215"/>
        <v>35</v>
      </c>
      <c r="AE926" s="101" t="str">
        <f t="shared" si="216"/>
        <v/>
      </c>
      <c r="AF926" s="108" t="str">
        <f t="shared" si="217"/>
        <v/>
      </c>
      <c r="AG926" s="108" t="str">
        <f t="shared" si="218"/>
        <v>NO</v>
      </c>
      <c r="AH926" s="108" t="str">
        <f t="shared" si="219"/>
        <v>O</v>
      </c>
      <c r="AI926" s="108" t="str">
        <f t="shared" si="220"/>
        <v>S</v>
      </c>
      <c r="AJ926" s="111">
        <f t="shared" si="221"/>
        <v>0</v>
      </c>
      <c r="AK926" s="111">
        <f t="shared" si="222"/>
        <v>0</v>
      </c>
      <c r="AL926" s="111">
        <f t="shared" si="223"/>
        <v>0</v>
      </c>
      <c r="AM926" s="114">
        <f t="shared" si="224"/>
        <v>0</v>
      </c>
    </row>
    <row r="927" spans="1:39">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16" t="str">
        <f t="shared" si="210"/>
        <v/>
      </c>
      <c r="Z927" s="45" t="str">
        <f t="shared" si="211"/>
        <v/>
      </c>
      <c r="AA927" s="55" t="str">
        <f t="shared" si="212"/>
        <v>ES</v>
      </c>
      <c r="AB927" s="57" t="str">
        <f t="shared" si="213"/>
        <v>2</v>
      </c>
      <c r="AC927" s="55" t="str">
        <f t="shared" si="214"/>
        <v>Sin observaciones</v>
      </c>
      <c r="AD927" s="101" t="str">
        <f t="shared" si="215"/>
        <v>35</v>
      </c>
      <c r="AE927" s="101" t="str">
        <f t="shared" si="216"/>
        <v/>
      </c>
      <c r="AF927" s="108" t="str">
        <f t="shared" si="217"/>
        <v/>
      </c>
      <c r="AG927" s="108" t="str">
        <f t="shared" si="218"/>
        <v>NO</v>
      </c>
      <c r="AH927" s="108" t="str">
        <f t="shared" si="219"/>
        <v>O</v>
      </c>
      <c r="AI927" s="108" t="str">
        <f t="shared" si="220"/>
        <v>S</v>
      </c>
      <c r="AJ927" s="111">
        <f t="shared" si="221"/>
        <v>0</v>
      </c>
      <c r="AK927" s="111">
        <f t="shared" si="222"/>
        <v>0</v>
      </c>
      <c r="AL927" s="111">
        <f t="shared" si="223"/>
        <v>0</v>
      </c>
      <c r="AM927" s="114">
        <f t="shared" si="224"/>
        <v>0</v>
      </c>
    </row>
    <row r="928" spans="1:39">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16" t="str">
        <f t="shared" si="210"/>
        <v/>
      </c>
      <c r="Z928" s="45" t="str">
        <f t="shared" si="211"/>
        <v/>
      </c>
      <c r="AA928" s="55" t="str">
        <f t="shared" si="212"/>
        <v>ES</v>
      </c>
      <c r="AB928" s="57" t="str">
        <f t="shared" si="213"/>
        <v>2</v>
      </c>
      <c r="AC928" s="55" t="str">
        <f t="shared" si="214"/>
        <v>Sin observaciones</v>
      </c>
      <c r="AD928" s="101" t="str">
        <f t="shared" si="215"/>
        <v>35</v>
      </c>
      <c r="AE928" s="101" t="str">
        <f t="shared" si="216"/>
        <v/>
      </c>
      <c r="AF928" s="108" t="str">
        <f t="shared" si="217"/>
        <v/>
      </c>
      <c r="AG928" s="108" t="str">
        <f t="shared" si="218"/>
        <v>NO</v>
      </c>
      <c r="AH928" s="108" t="str">
        <f t="shared" si="219"/>
        <v>O</v>
      </c>
      <c r="AI928" s="108" t="str">
        <f t="shared" si="220"/>
        <v>S</v>
      </c>
      <c r="AJ928" s="111">
        <f t="shared" si="221"/>
        <v>0</v>
      </c>
      <c r="AK928" s="111">
        <f t="shared" si="222"/>
        <v>0</v>
      </c>
      <c r="AL928" s="111">
        <f t="shared" si="223"/>
        <v>0</v>
      </c>
      <c r="AM928" s="114">
        <f t="shared" si="224"/>
        <v>0</v>
      </c>
    </row>
    <row r="929" spans="1:39">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16" t="str">
        <f t="shared" si="210"/>
        <v/>
      </c>
      <c r="Z929" s="45" t="str">
        <f t="shared" si="211"/>
        <v/>
      </c>
      <c r="AA929" s="55" t="str">
        <f t="shared" si="212"/>
        <v>ES</v>
      </c>
      <c r="AB929" s="57" t="str">
        <f t="shared" si="213"/>
        <v>2</v>
      </c>
      <c r="AC929" s="55" t="str">
        <f t="shared" si="214"/>
        <v>Sin observaciones</v>
      </c>
      <c r="AD929" s="101" t="str">
        <f t="shared" si="215"/>
        <v>35</v>
      </c>
      <c r="AE929" s="101" t="str">
        <f t="shared" si="216"/>
        <v/>
      </c>
      <c r="AF929" s="108" t="str">
        <f t="shared" si="217"/>
        <v/>
      </c>
      <c r="AG929" s="108" t="str">
        <f t="shared" si="218"/>
        <v>NO</v>
      </c>
      <c r="AH929" s="108" t="str">
        <f t="shared" si="219"/>
        <v>O</v>
      </c>
      <c r="AI929" s="108" t="str">
        <f t="shared" si="220"/>
        <v>S</v>
      </c>
      <c r="AJ929" s="111">
        <f t="shared" si="221"/>
        <v>0</v>
      </c>
      <c r="AK929" s="111">
        <f t="shared" si="222"/>
        <v>0</v>
      </c>
      <c r="AL929" s="111">
        <f t="shared" si="223"/>
        <v>0</v>
      </c>
      <c r="AM929" s="114">
        <f t="shared" si="224"/>
        <v>0</v>
      </c>
    </row>
    <row r="930" spans="1:39">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16" t="str">
        <f t="shared" si="210"/>
        <v/>
      </c>
      <c r="Z930" s="45" t="str">
        <f t="shared" si="211"/>
        <v/>
      </c>
      <c r="AA930" s="55" t="str">
        <f t="shared" si="212"/>
        <v>ES</v>
      </c>
      <c r="AB930" s="57" t="str">
        <f t="shared" si="213"/>
        <v>2</v>
      </c>
      <c r="AC930" s="55" t="str">
        <f t="shared" si="214"/>
        <v>Sin observaciones</v>
      </c>
      <c r="AD930" s="101" t="str">
        <f t="shared" si="215"/>
        <v>35</v>
      </c>
      <c r="AE930" s="101" t="str">
        <f t="shared" si="216"/>
        <v/>
      </c>
      <c r="AF930" s="108" t="str">
        <f t="shared" si="217"/>
        <v/>
      </c>
      <c r="AG930" s="108" t="str">
        <f t="shared" si="218"/>
        <v>NO</v>
      </c>
      <c r="AH930" s="108" t="str">
        <f t="shared" si="219"/>
        <v>O</v>
      </c>
      <c r="AI930" s="108" t="str">
        <f t="shared" si="220"/>
        <v>S</v>
      </c>
      <c r="AJ930" s="111">
        <f t="shared" si="221"/>
        <v>0</v>
      </c>
      <c r="AK930" s="111">
        <f t="shared" si="222"/>
        <v>0</v>
      </c>
      <c r="AL930" s="111">
        <f t="shared" si="223"/>
        <v>0</v>
      </c>
      <c r="AM930" s="114">
        <f t="shared" si="224"/>
        <v>0</v>
      </c>
    </row>
    <row r="931" spans="1:39">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16" t="str">
        <f t="shared" si="210"/>
        <v/>
      </c>
      <c r="Z931" s="45" t="str">
        <f t="shared" si="211"/>
        <v/>
      </c>
      <c r="AA931" s="55" t="str">
        <f t="shared" si="212"/>
        <v>ES</v>
      </c>
      <c r="AB931" s="57" t="str">
        <f t="shared" si="213"/>
        <v>2</v>
      </c>
      <c r="AC931" s="55" t="str">
        <f t="shared" si="214"/>
        <v>Sin observaciones</v>
      </c>
      <c r="AD931" s="101" t="str">
        <f t="shared" si="215"/>
        <v>35</v>
      </c>
      <c r="AE931" s="101" t="str">
        <f t="shared" si="216"/>
        <v/>
      </c>
      <c r="AF931" s="108" t="str">
        <f t="shared" si="217"/>
        <v/>
      </c>
      <c r="AG931" s="108" t="str">
        <f t="shared" si="218"/>
        <v>NO</v>
      </c>
      <c r="AH931" s="108" t="str">
        <f t="shared" si="219"/>
        <v>O</v>
      </c>
      <c r="AI931" s="108" t="str">
        <f t="shared" si="220"/>
        <v>S</v>
      </c>
      <c r="AJ931" s="111">
        <f t="shared" si="221"/>
        <v>0</v>
      </c>
      <c r="AK931" s="111">
        <f t="shared" si="222"/>
        <v>0</v>
      </c>
      <c r="AL931" s="111">
        <f t="shared" si="223"/>
        <v>0</v>
      </c>
      <c r="AM931" s="114">
        <f t="shared" si="224"/>
        <v>0</v>
      </c>
    </row>
    <row r="932" spans="1:39">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16" t="str">
        <f t="shared" si="210"/>
        <v/>
      </c>
      <c r="Z932" s="45" t="str">
        <f t="shared" si="211"/>
        <v/>
      </c>
      <c r="AA932" s="55" t="str">
        <f t="shared" si="212"/>
        <v>ES</v>
      </c>
      <c r="AB932" s="57" t="str">
        <f t="shared" si="213"/>
        <v>2</v>
      </c>
      <c r="AC932" s="55" t="str">
        <f t="shared" si="214"/>
        <v>Sin observaciones</v>
      </c>
      <c r="AD932" s="101" t="str">
        <f t="shared" si="215"/>
        <v>35</v>
      </c>
      <c r="AE932" s="101" t="str">
        <f t="shared" si="216"/>
        <v/>
      </c>
      <c r="AF932" s="108" t="str">
        <f t="shared" si="217"/>
        <v/>
      </c>
      <c r="AG932" s="108" t="str">
        <f t="shared" si="218"/>
        <v>NO</v>
      </c>
      <c r="AH932" s="108" t="str">
        <f t="shared" si="219"/>
        <v>O</v>
      </c>
      <c r="AI932" s="108" t="str">
        <f t="shared" si="220"/>
        <v>S</v>
      </c>
      <c r="AJ932" s="111">
        <f t="shared" si="221"/>
        <v>0</v>
      </c>
      <c r="AK932" s="111">
        <f t="shared" si="222"/>
        <v>0</v>
      </c>
      <c r="AL932" s="111">
        <f t="shared" si="223"/>
        <v>0</v>
      </c>
      <c r="AM932" s="114">
        <f t="shared" si="224"/>
        <v>0</v>
      </c>
    </row>
    <row r="933" spans="1:39">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16" t="str">
        <f t="shared" si="210"/>
        <v/>
      </c>
      <c r="Z933" s="45" t="str">
        <f t="shared" si="211"/>
        <v/>
      </c>
      <c r="AA933" s="55" t="str">
        <f t="shared" si="212"/>
        <v>ES</v>
      </c>
      <c r="AB933" s="57" t="str">
        <f t="shared" si="213"/>
        <v>2</v>
      </c>
      <c r="AC933" s="55" t="str">
        <f t="shared" si="214"/>
        <v>Sin observaciones</v>
      </c>
      <c r="AD933" s="101" t="str">
        <f t="shared" si="215"/>
        <v>35</v>
      </c>
      <c r="AE933" s="101" t="str">
        <f t="shared" si="216"/>
        <v/>
      </c>
      <c r="AF933" s="108" t="str">
        <f t="shared" si="217"/>
        <v/>
      </c>
      <c r="AG933" s="108" t="str">
        <f t="shared" si="218"/>
        <v>NO</v>
      </c>
      <c r="AH933" s="108" t="str">
        <f t="shared" si="219"/>
        <v>O</v>
      </c>
      <c r="AI933" s="108" t="str">
        <f t="shared" si="220"/>
        <v>S</v>
      </c>
      <c r="AJ933" s="111">
        <f t="shared" si="221"/>
        <v>0</v>
      </c>
      <c r="AK933" s="111">
        <f t="shared" si="222"/>
        <v>0</v>
      </c>
      <c r="AL933" s="111">
        <f t="shared" si="223"/>
        <v>0</v>
      </c>
      <c r="AM933" s="114">
        <f t="shared" si="224"/>
        <v>0</v>
      </c>
    </row>
    <row r="934" spans="1:39">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16" t="str">
        <f t="shared" si="210"/>
        <v/>
      </c>
      <c r="Z934" s="45" t="str">
        <f t="shared" si="211"/>
        <v/>
      </c>
      <c r="AA934" s="55" t="str">
        <f t="shared" si="212"/>
        <v>ES</v>
      </c>
      <c r="AB934" s="57" t="str">
        <f t="shared" si="213"/>
        <v>2</v>
      </c>
      <c r="AC934" s="55" t="str">
        <f t="shared" si="214"/>
        <v>Sin observaciones</v>
      </c>
      <c r="AD934" s="101" t="str">
        <f t="shared" si="215"/>
        <v>35</v>
      </c>
      <c r="AE934" s="101" t="str">
        <f t="shared" si="216"/>
        <v/>
      </c>
      <c r="AF934" s="108" t="str">
        <f t="shared" si="217"/>
        <v/>
      </c>
      <c r="AG934" s="108" t="str">
        <f t="shared" si="218"/>
        <v>NO</v>
      </c>
      <c r="AH934" s="108" t="str">
        <f t="shared" si="219"/>
        <v>O</v>
      </c>
      <c r="AI934" s="108" t="str">
        <f t="shared" si="220"/>
        <v>S</v>
      </c>
      <c r="AJ934" s="111">
        <f t="shared" si="221"/>
        <v>0</v>
      </c>
      <c r="AK934" s="111">
        <f t="shared" si="222"/>
        <v>0</v>
      </c>
      <c r="AL934" s="111">
        <f t="shared" si="223"/>
        <v>0</v>
      </c>
      <c r="AM934" s="114">
        <f t="shared" si="224"/>
        <v>0</v>
      </c>
    </row>
    <row r="935" spans="1:39">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16" t="str">
        <f t="shared" si="210"/>
        <v/>
      </c>
      <c r="Z935" s="45" t="str">
        <f t="shared" si="211"/>
        <v/>
      </c>
      <c r="AA935" s="55" t="str">
        <f t="shared" si="212"/>
        <v>ES</v>
      </c>
      <c r="AB935" s="57" t="str">
        <f t="shared" si="213"/>
        <v>2</v>
      </c>
      <c r="AC935" s="55" t="str">
        <f t="shared" si="214"/>
        <v>Sin observaciones</v>
      </c>
      <c r="AD935" s="101" t="str">
        <f t="shared" si="215"/>
        <v>35</v>
      </c>
      <c r="AE935" s="101" t="str">
        <f t="shared" si="216"/>
        <v/>
      </c>
      <c r="AF935" s="108" t="str">
        <f t="shared" si="217"/>
        <v/>
      </c>
      <c r="AG935" s="108" t="str">
        <f t="shared" si="218"/>
        <v>NO</v>
      </c>
      <c r="AH935" s="108" t="str">
        <f t="shared" si="219"/>
        <v>O</v>
      </c>
      <c r="AI935" s="108" t="str">
        <f t="shared" si="220"/>
        <v>S</v>
      </c>
      <c r="AJ935" s="111">
        <f t="shared" si="221"/>
        <v>0</v>
      </c>
      <c r="AK935" s="111">
        <f t="shared" si="222"/>
        <v>0</v>
      </c>
      <c r="AL935" s="111">
        <f t="shared" si="223"/>
        <v>0</v>
      </c>
      <c r="AM935" s="114">
        <f t="shared" si="224"/>
        <v>0</v>
      </c>
    </row>
    <row r="936" spans="1:39">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16" t="str">
        <f t="shared" si="210"/>
        <v/>
      </c>
      <c r="Z936" s="45" t="str">
        <f t="shared" si="211"/>
        <v/>
      </c>
      <c r="AA936" s="55" t="str">
        <f t="shared" si="212"/>
        <v>ES</v>
      </c>
      <c r="AB936" s="57" t="str">
        <f t="shared" si="213"/>
        <v>2</v>
      </c>
      <c r="AC936" s="55" t="str">
        <f t="shared" si="214"/>
        <v>Sin observaciones</v>
      </c>
      <c r="AD936" s="101" t="str">
        <f t="shared" si="215"/>
        <v>35</v>
      </c>
      <c r="AE936" s="101" t="str">
        <f t="shared" si="216"/>
        <v/>
      </c>
      <c r="AF936" s="108" t="str">
        <f t="shared" si="217"/>
        <v/>
      </c>
      <c r="AG936" s="108" t="str">
        <f t="shared" si="218"/>
        <v>NO</v>
      </c>
      <c r="AH936" s="108" t="str">
        <f t="shared" si="219"/>
        <v>O</v>
      </c>
      <c r="AI936" s="108" t="str">
        <f t="shared" si="220"/>
        <v>S</v>
      </c>
      <c r="AJ936" s="111">
        <f t="shared" si="221"/>
        <v>0</v>
      </c>
      <c r="AK936" s="111">
        <f t="shared" si="222"/>
        <v>0</v>
      </c>
      <c r="AL936" s="111">
        <f t="shared" si="223"/>
        <v>0</v>
      </c>
      <c r="AM936" s="114">
        <f t="shared" si="224"/>
        <v>0</v>
      </c>
    </row>
    <row r="937" spans="1:39">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16" t="str">
        <f t="shared" si="210"/>
        <v/>
      </c>
      <c r="Z937" s="45" t="str">
        <f t="shared" si="211"/>
        <v/>
      </c>
      <c r="AA937" s="55" t="str">
        <f t="shared" si="212"/>
        <v>ES</v>
      </c>
      <c r="AB937" s="57" t="str">
        <f t="shared" si="213"/>
        <v>2</v>
      </c>
      <c r="AC937" s="55" t="str">
        <f t="shared" si="214"/>
        <v>Sin observaciones</v>
      </c>
      <c r="AD937" s="101" t="str">
        <f t="shared" si="215"/>
        <v>35</v>
      </c>
      <c r="AE937" s="101" t="str">
        <f t="shared" si="216"/>
        <v/>
      </c>
      <c r="AF937" s="108" t="str">
        <f t="shared" si="217"/>
        <v/>
      </c>
      <c r="AG937" s="108" t="str">
        <f t="shared" si="218"/>
        <v>NO</v>
      </c>
      <c r="AH937" s="108" t="str">
        <f t="shared" si="219"/>
        <v>O</v>
      </c>
      <c r="AI937" s="108" t="str">
        <f t="shared" si="220"/>
        <v>S</v>
      </c>
      <c r="AJ937" s="111">
        <f t="shared" si="221"/>
        <v>0</v>
      </c>
      <c r="AK937" s="111">
        <f t="shared" si="222"/>
        <v>0</v>
      </c>
      <c r="AL937" s="111">
        <f t="shared" si="223"/>
        <v>0</v>
      </c>
      <c r="AM937" s="114">
        <f t="shared" si="224"/>
        <v>0</v>
      </c>
    </row>
    <row r="938" spans="1:39">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16" t="str">
        <f t="shared" si="210"/>
        <v/>
      </c>
      <c r="Z938" s="45" t="str">
        <f t="shared" si="211"/>
        <v/>
      </c>
      <c r="AA938" s="55" t="str">
        <f t="shared" si="212"/>
        <v>ES</v>
      </c>
      <c r="AB938" s="57" t="str">
        <f t="shared" si="213"/>
        <v>2</v>
      </c>
      <c r="AC938" s="55" t="str">
        <f t="shared" si="214"/>
        <v>Sin observaciones</v>
      </c>
      <c r="AD938" s="101" t="str">
        <f t="shared" si="215"/>
        <v>35</v>
      </c>
      <c r="AE938" s="101" t="str">
        <f t="shared" si="216"/>
        <v/>
      </c>
      <c r="AF938" s="108" t="str">
        <f t="shared" si="217"/>
        <v/>
      </c>
      <c r="AG938" s="108" t="str">
        <f t="shared" si="218"/>
        <v>NO</v>
      </c>
      <c r="AH938" s="108" t="str">
        <f t="shared" si="219"/>
        <v>O</v>
      </c>
      <c r="AI938" s="108" t="str">
        <f t="shared" si="220"/>
        <v>S</v>
      </c>
      <c r="AJ938" s="111">
        <f t="shared" si="221"/>
        <v>0</v>
      </c>
      <c r="AK938" s="111">
        <f t="shared" si="222"/>
        <v>0</v>
      </c>
      <c r="AL938" s="111">
        <f t="shared" si="223"/>
        <v>0</v>
      </c>
      <c r="AM938" s="114">
        <f t="shared" si="224"/>
        <v>0</v>
      </c>
    </row>
    <row r="939" spans="1:39">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16" t="str">
        <f t="shared" si="210"/>
        <v/>
      </c>
      <c r="Z939" s="45" t="str">
        <f t="shared" si="211"/>
        <v/>
      </c>
      <c r="AA939" s="55" t="str">
        <f t="shared" si="212"/>
        <v>ES</v>
      </c>
      <c r="AB939" s="57" t="str">
        <f t="shared" si="213"/>
        <v>2</v>
      </c>
      <c r="AC939" s="55" t="str">
        <f t="shared" si="214"/>
        <v>Sin observaciones</v>
      </c>
      <c r="AD939" s="101" t="str">
        <f t="shared" si="215"/>
        <v>35</v>
      </c>
      <c r="AE939" s="101" t="str">
        <f t="shared" si="216"/>
        <v/>
      </c>
      <c r="AF939" s="108" t="str">
        <f t="shared" si="217"/>
        <v/>
      </c>
      <c r="AG939" s="108" t="str">
        <f t="shared" si="218"/>
        <v>NO</v>
      </c>
      <c r="AH939" s="108" t="str">
        <f t="shared" si="219"/>
        <v>O</v>
      </c>
      <c r="AI939" s="108" t="str">
        <f t="shared" si="220"/>
        <v>S</v>
      </c>
      <c r="AJ939" s="111">
        <f t="shared" si="221"/>
        <v>0</v>
      </c>
      <c r="AK939" s="111">
        <f t="shared" si="222"/>
        <v>0</v>
      </c>
      <c r="AL939" s="111">
        <f t="shared" si="223"/>
        <v>0</v>
      </c>
      <c r="AM939" s="114">
        <f t="shared" si="224"/>
        <v>0</v>
      </c>
    </row>
    <row r="940" spans="1:39">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16" t="str">
        <f t="shared" si="210"/>
        <v/>
      </c>
      <c r="Z940" s="45" t="str">
        <f t="shared" si="211"/>
        <v/>
      </c>
      <c r="AA940" s="55" t="str">
        <f t="shared" si="212"/>
        <v>ES</v>
      </c>
      <c r="AB940" s="57" t="str">
        <f t="shared" si="213"/>
        <v>2</v>
      </c>
      <c r="AC940" s="55" t="str">
        <f t="shared" si="214"/>
        <v>Sin observaciones</v>
      </c>
      <c r="AD940" s="101" t="str">
        <f t="shared" si="215"/>
        <v>35</v>
      </c>
      <c r="AE940" s="101" t="str">
        <f t="shared" si="216"/>
        <v/>
      </c>
      <c r="AF940" s="108" t="str">
        <f t="shared" si="217"/>
        <v/>
      </c>
      <c r="AG940" s="108" t="str">
        <f t="shared" si="218"/>
        <v>NO</v>
      </c>
      <c r="AH940" s="108" t="str">
        <f t="shared" si="219"/>
        <v>O</v>
      </c>
      <c r="AI940" s="108" t="str">
        <f t="shared" si="220"/>
        <v>S</v>
      </c>
      <c r="AJ940" s="111">
        <f t="shared" si="221"/>
        <v>0</v>
      </c>
      <c r="AK940" s="111">
        <f t="shared" si="222"/>
        <v>0</v>
      </c>
      <c r="AL940" s="111">
        <f t="shared" si="223"/>
        <v>0</v>
      </c>
      <c r="AM940" s="114">
        <f t="shared" si="224"/>
        <v>0</v>
      </c>
    </row>
    <row r="941" spans="1:39">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16" t="str">
        <f t="shared" si="210"/>
        <v/>
      </c>
      <c r="Z941" s="45" t="str">
        <f t="shared" si="211"/>
        <v/>
      </c>
      <c r="AA941" s="55" t="str">
        <f t="shared" si="212"/>
        <v>ES</v>
      </c>
      <c r="AB941" s="57" t="str">
        <f t="shared" si="213"/>
        <v>2</v>
      </c>
      <c r="AC941" s="55" t="str">
        <f t="shared" si="214"/>
        <v>Sin observaciones</v>
      </c>
      <c r="AD941" s="101" t="str">
        <f t="shared" si="215"/>
        <v>35</v>
      </c>
      <c r="AE941" s="101" t="str">
        <f t="shared" si="216"/>
        <v/>
      </c>
      <c r="AF941" s="108" t="str">
        <f t="shared" si="217"/>
        <v/>
      </c>
      <c r="AG941" s="108" t="str">
        <f t="shared" si="218"/>
        <v>NO</v>
      </c>
      <c r="AH941" s="108" t="str">
        <f t="shared" si="219"/>
        <v>O</v>
      </c>
      <c r="AI941" s="108" t="str">
        <f t="shared" si="220"/>
        <v>S</v>
      </c>
      <c r="AJ941" s="111">
        <f t="shared" si="221"/>
        <v>0</v>
      </c>
      <c r="AK941" s="111">
        <f t="shared" si="222"/>
        <v>0</v>
      </c>
      <c r="AL941" s="111">
        <f t="shared" si="223"/>
        <v>0</v>
      </c>
      <c r="AM941" s="114">
        <f t="shared" si="224"/>
        <v>0</v>
      </c>
    </row>
    <row r="942" spans="1:39">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16" t="str">
        <f t="shared" si="210"/>
        <v/>
      </c>
      <c r="Z942" s="45" t="str">
        <f t="shared" si="211"/>
        <v/>
      </c>
      <c r="AA942" s="55" t="str">
        <f t="shared" si="212"/>
        <v>ES</v>
      </c>
      <c r="AB942" s="57" t="str">
        <f t="shared" si="213"/>
        <v>2</v>
      </c>
      <c r="AC942" s="55" t="str">
        <f t="shared" si="214"/>
        <v>Sin observaciones</v>
      </c>
      <c r="AD942" s="101" t="str">
        <f t="shared" si="215"/>
        <v>35</v>
      </c>
      <c r="AE942" s="101" t="str">
        <f t="shared" si="216"/>
        <v/>
      </c>
      <c r="AF942" s="108" t="str">
        <f t="shared" si="217"/>
        <v/>
      </c>
      <c r="AG942" s="108" t="str">
        <f t="shared" si="218"/>
        <v>NO</v>
      </c>
      <c r="AH942" s="108" t="str">
        <f t="shared" si="219"/>
        <v>O</v>
      </c>
      <c r="AI942" s="108" t="str">
        <f t="shared" si="220"/>
        <v>S</v>
      </c>
      <c r="AJ942" s="111">
        <f t="shared" si="221"/>
        <v>0</v>
      </c>
      <c r="AK942" s="111">
        <f t="shared" si="222"/>
        <v>0</v>
      </c>
      <c r="AL942" s="111">
        <f t="shared" si="223"/>
        <v>0</v>
      </c>
      <c r="AM942" s="114">
        <f t="shared" si="224"/>
        <v>0</v>
      </c>
    </row>
    <row r="943" spans="1:39">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16" t="str">
        <f t="shared" si="210"/>
        <v/>
      </c>
      <c r="Z943" s="45" t="str">
        <f t="shared" si="211"/>
        <v/>
      </c>
      <c r="AA943" s="55" t="str">
        <f t="shared" si="212"/>
        <v>ES</v>
      </c>
      <c r="AB943" s="57" t="str">
        <f t="shared" si="213"/>
        <v>2</v>
      </c>
      <c r="AC943" s="55" t="str">
        <f t="shared" si="214"/>
        <v>Sin observaciones</v>
      </c>
      <c r="AD943" s="101" t="str">
        <f t="shared" si="215"/>
        <v>35</v>
      </c>
      <c r="AE943" s="101" t="str">
        <f t="shared" si="216"/>
        <v/>
      </c>
      <c r="AF943" s="108" t="str">
        <f t="shared" si="217"/>
        <v/>
      </c>
      <c r="AG943" s="108" t="str">
        <f t="shared" si="218"/>
        <v>NO</v>
      </c>
      <c r="AH943" s="108" t="str">
        <f t="shared" si="219"/>
        <v>O</v>
      </c>
      <c r="AI943" s="108" t="str">
        <f t="shared" si="220"/>
        <v>S</v>
      </c>
      <c r="AJ943" s="111">
        <f t="shared" si="221"/>
        <v>0</v>
      </c>
      <c r="AK943" s="111">
        <f t="shared" si="222"/>
        <v>0</v>
      </c>
      <c r="AL943" s="111">
        <f t="shared" si="223"/>
        <v>0</v>
      </c>
      <c r="AM943" s="114">
        <f t="shared" si="224"/>
        <v>0</v>
      </c>
    </row>
    <row r="944" spans="1:39">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16" t="str">
        <f t="shared" si="210"/>
        <v/>
      </c>
      <c r="Z944" s="45" t="str">
        <f t="shared" si="211"/>
        <v/>
      </c>
      <c r="AA944" s="55" t="str">
        <f t="shared" si="212"/>
        <v>ES</v>
      </c>
      <c r="AB944" s="57" t="str">
        <f t="shared" si="213"/>
        <v>2</v>
      </c>
      <c r="AC944" s="55" t="str">
        <f t="shared" si="214"/>
        <v>Sin observaciones</v>
      </c>
      <c r="AD944" s="101" t="str">
        <f t="shared" si="215"/>
        <v>35</v>
      </c>
      <c r="AE944" s="101" t="str">
        <f t="shared" si="216"/>
        <v/>
      </c>
      <c r="AF944" s="108" t="str">
        <f t="shared" si="217"/>
        <v/>
      </c>
      <c r="AG944" s="108" t="str">
        <f t="shared" si="218"/>
        <v>NO</v>
      </c>
      <c r="AH944" s="108" t="str">
        <f t="shared" si="219"/>
        <v>O</v>
      </c>
      <c r="AI944" s="108" t="str">
        <f t="shared" si="220"/>
        <v>S</v>
      </c>
      <c r="AJ944" s="111">
        <f t="shared" si="221"/>
        <v>0</v>
      </c>
      <c r="AK944" s="111">
        <f t="shared" si="222"/>
        <v>0</v>
      </c>
      <c r="AL944" s="111">
        <f t="shared" si="223"/>
        <v>0</v>
      </c>
      <c r="AM944" s="114">
        <f t="shared" si="224"/>
        <v>0</v>
      </c>
    </row>
    <row r="945" spans="1:39">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16" t="str">
        <f t="shared" si="210"/>
        <v/>
      </c>
      <c r="Z945" s="45" t="str">
        <f t="shared" si="211"/>
        <v/>
      </c>
      <c r="AA945" s="55" t="str">
        <f t="shared" si="212"/>
        <v>ES</v>
      </c>
      <c r="AB945" s="57" t="str">
        <f t="shared" si="213"/>
        <v>2</v>
      </c>
      <c r="AC945" s="55" t="str">
        <f t="shared" si="214"/>
        <v>Sin observaciones</v>
      </c>
      <c r="AD945" s="101" t="str">
        <f t="shared" si="215"/>
        <v>35</v>
      </c>
      <c r="AE945" s="101" t="str">
        <f t="shared" si="216"/>
        <v/>
      </c>
      <c r="AF945" s="108" t="str">
        <f t="shared" si="217"/>
        <v/>
      </c>
      <c r="AG945" s="108" t="str">
        <f t="shared" si="218"/>
        <v>NO</v>
      </c>
      <c r="AH945" s="108" t="str">
        <f t="shared" si="219"/>
        <v>O</v>
      </c>
      <c r="AI945" s="108" t="str">
        <f t="shared" si="220"/>
        <v>S</v>
      </c>
      <c r="AJ945" s="111">
        <f t="shared" si="221"/>
        <v>0</v>
      </c>
      <c r="AK945" s="111">
        <f t="shared" si="222"/>
        <v>0</v>
      </c>
      <c r="AL945" s="111">
        <f t="shared" si="223"/>
        <v>0</v>
      </c>
      <c r="AM945" s="114">
        <f t="shared" si="224"/>
        <v>0</v>
      </c>
    </row>
    <row r="946" spans="1:39">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16" t="str">
        <f t="shared" si="210"/>
        <v/>
      </c>
      <c r="Z946" s="45" t="str">
        <f t="shared" si="211"/>
        <v/>
      </c>
      <c r="AA946" s="55" t="str">
        <f t="shared" si="212"/>
        <v>ES</v>
      </c>
      <c r="AB946" s="57" t="str">
        <f t="shared" si="213"/>
        <v>2</v>
      </c>
      <c r="AC946" s="55" t="str">
        <f t="shared" si="214"/>
        <v>Sin observaciones</v>
      </c>
      <c r="AD946" s="101" t="str">
        <f t="shared" si="215"/>
        <v>35</v>
      </c>
      <c r="AE946" s="101" t="str">
        <f t="shared" si="216"/>
        <v/>
      </c>
      <c r="AF946" s="108" t="str">
        <f t="shared" si="217"/>
        <v/>
      </c>
      <c r="AG946" s="108" t="str">
        <f t="shared" si="218"/>
        <v>NO</v>
      </c>
      <c r="AH946" s="108" t="str">
        <f t="shared" si="219"/>
        <v>O</v>
      </c>
      <c r="AI946" s="108" t="str">
        <f t="shared" si="220"/>
        <v>S</v>
      </c>
      <c r="AJ946" s="111">
        <f t="shared" si="221"/>
        <v>0</v>
      </c>
      <c r="AK946" s="111">
        <f t="shared" si="222"/>
        <v>0</v>
      </c>
      <c r="AL946" s="111">
        <f t="shared" si="223"/>
        <v>0</v>
      </c>
      <c r="AM946" s="114">
        <f t="shared" si="224"/>
        <v>0</v>
      </c>
    </row>
    <row r="947" spans="1:39">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16" t="str">
        <f t="shared" si="210"/>
        <v/>
      </c>
      <c r="Z947" s="45" t="str">
        <f t="shared" si="211"/>
        <v/>
      </c>
      <c r="AA947" s="55" t="str">
        <f t="shared" si="212"/>
        <v>ES</v>
      </c>
      <c r="AB947" s="57" t="str">
        <f t="shared" si="213"/>
        <v>2</v>
      </c>
      <c r="AC947" s="55" t="str">
        <f t="shared" si="214"/>
        <v>Sin observaciones</v>
      </c>
      <c r="AD947" s="101" t="str">
        <f t="shared" si="215"/>
        <v>35</v>
      </c>
      <c r="AE947" s="101" t="str">
        <f t="shared" si="216"/>
        <v/>
      </c>
      <c r="AF947" s="108" t="str">
        <f t="shared" si="217"/>
        <v/>
      </c>
      <c r="AG947" s="108" t="str">
        <f t="shared" si="218"/>
        <v>NO</v>
      </c>
      <c r="AH947" s="108" t="str">
        <f t="shared" si="219"/>
        <v>O</v>
      </c>
      <c r="AI947" s="108" t="str">
        <f t="shared" si="220"/>
        <v>S</v>
      </c>
      <c r="AJ947" s="111">
        <f t="shared" si="221"/>
        <v>0</v>
      </c>
      <c r="AK947" s="111">
        <f t="shared" si="222"/>
        <v>0</v>
      </c>
      <c r="AL947" s="111">
        <f t="shared" si="223"/>
        <v>0</v>
      </c>
      <c r="AM947" s="114">
        <f t="shared" si="224"/>
        <v>0</v>
      </c>
    </row>
    <row r="948" spans="1:39">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16" t="str">
        <f t="shared" si="210"/>
        <v/>
      </c>
      <c r="Z948" s="45" t="str">
        <f t="shared" si="211"/>
        <v/>
      </c>
      <c r="AA948" s="55" t="str">
        <f t="shared" si="212"/>
        <v>ES</v>
      </c>
      <c r="AB948" s="57" t="str">
        <f t="shared" si="213"/>
        <v>2</v>
      </c>
      <c r="AC948" s="55" t="str">
        <f t="shared" si="214"/>
        <v>Sin observaciones</v>
      </c>
      <c r="AD948" s="101" t="str">
        <f t="shared" si="215"/>
        <v>35</v>
      </c>
      <c r="AE948" s="101" t="str">
        <f t="shared" si="216"/>
        <v/>
      </c>
      <c r="AF948" s="108" t="str">
        <f t="shared" si="217"/>
        <v/>
      </c>
      <c r="AG948" s="108" t="str">
        <f t="shared" si="218"/>
        <v>NO</v>
      </c>
      <c r="AH948" s="108" t="str">
        <f t="shared" si="219"/>
        <v>O</v>
      </c>
      <c r="AI948" s="108" t="str">
        <f t="shared" si="220"/>
        <v>S</v>
      </c>
      <c r="AJ948" s="111">
        <f t="shared" si="221"/>
        <v>0</v>
      </c>
      <c r="AK948" s="111">
        <f t="shared" si="222"/>
        <v>0</v>
      </c>
      <c r="AL948" s="111">
        <f t="shared" si="223"/>
        <v>0</v>
      </c>
      <c r="AM948" s="114">
        <f t="shared" si="224"/>
        <v>0</v>
      </c>
    </row>
    <row r="949" spans="1:39">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16" t="str">
        <f t="shared" si="210"/>
        <v/>
      </c>
      <c r="Z949" s="45" t="str">
        <f t="shared" si="211"/>
        <v/>
      </c>
      <c r="AA949" s="55" t="str">
        <f t="shared" si="212"/>
        <v>ES</v>
      </c>
      <c r="AB949" s="57" t="str">
        <f t="shared" si="213"/>
        <v>2</v>
      </c>
      <c r="AC949" s="55" t="str">
        <f t="shared" si="214"/>
        <v>Sin observaciones</v>
      </c>
      <c r="AD949" s="101" t="str">
        <f t="shared" si="215"/>
        <v>35</v>
      </c>
      <c r="AE949" s="101" t="str">
        <f t="shared" si="216"/>
        <v/>
      </c>
      <c r="AF949" s="108" t="str">
        <f t="shared" si="217"/>
        <v/>
      </c>
      <c r="AG949" s="108" t="str">
        <f t="shared" si="218"/>
        <v>NO</v>
      </c>
      <c r="AH949" s="108" t="str">
        <f t="shared" si="219"/>
        <v>O</v>
      </c>
      <c r="AI949" s="108" t="str">
        <f t="shared" si="220"/>
        <v>S</v>
      </c>
      <c r="AJ949" s="111">
        <f t="shared" si="221"/>
        <v>0</v>
      </c>
      <c r="AK949" s="111">
        <f t="shared" si="222"/>
        <v>0</v>
      </c>
      <c r="AL949" s="111">
        <f t="shared" si="223"/>
        <v>0</v>
      </c>
      <c r="AM949" s="114">
        <f t="shared" si="224"/>
        <v>0</v>
      </c>
    </row>
    <row r="950" spans="1:39">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16" t="str">
        <f t="shared" si="210"/>
        <v/>
      </c>
      <c r="Z950" s="45" t="str">
        <f t="shared" si="211"/>
        <v/>
      </c>
      <c r="AA950" s="55" t="str">
        <f t="shared" si="212"/>
        <v>ES</v>
      </c>
      <c r="AB950" s="57" t="str">
        <f t="shared" si="213"/>
        <v>2</v>
      </c>
      <c r="AC950" s="55" t="str">
        <f t="shared" si="214"/>
        <v>Sin observaciones</v>
      </c>
      <c r="AD950" s="101" t="str">
        <f t="shared" si="215"/>
        <v>35</v>
      </c>
      <c r="AE950" s="101" t="str">
        <f t="shared" si="216"/>
        <v/>
      </c>
      <c r="AF950" s="108" t="str">
        <f t="shared" si="217"/>
        <v/>
      </c>
      <c r="AG950" s="108" t="str">
        <f t="shared" si="218"/>
        <v>NO</v>
      </c>
      <c r="AH950" s="108" t="str">
        <f t="shared" si="219"/>
        <v>O</v>
      </c>
      <c r="AI950" s="108" t="str">
        <f t="shared" si="220"/>
        <v>S</v>
      </c>
      <c r="AJ950" s="111">
        <f t="shared" si="221"/>
        <v>0</v>
      </c>
      <c r="AK950" s="111">
        <f t="shared" si="222"/>
        <v>0</v>
      </c>
      <c r="AL950" s="111">
        <f t="shared" si="223"/>
        <v>0</v>
      </c>
      <c r="AM950" s="114">
        <f t="shared" si="224"/>
        <v>0</v>
      </c>
    </row>
    <row r="951" spans="1:39">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16" t="str">
        <f t="shared" si="210"/>
        <v/>
      </c>
      <c r="Z951" s="45" t="str">
        <f t="shared" si="211"/>
        <v/>
      </c>
      <c r="AA951" s="55" t="str">
        <f t="shared" si="212"/>
        <v>ES</v>
      </c>
      <c r="AB951" s="57" t="str">
        <f t="shared" si="213"/>
        <v>2</v>
      </c>
      <c r="AC951" s="55" t="str">
        <f t="shared" si="214"/>
        <v>Sin observaciones</v>
      </c>
      <c r="AD951" s="101" t="str">
        <f t="shared" si="215"/>
        <v>35</v>
      </c>
      <c r="AE951" s="101" t="str">
        <f t="shared" si="216"/>
        <v/>
      </c>
      <c r="AF951" s="108" t="str">
        <f t="shared" si="217"/>
        <v/>
      </c>
      <c r="AG951" s="108" t="str">
        <f t="shared" si="218"/>
        <v>NO</v>
      </c>
      <c r="AH951" s="108" t="str">
        <f t="shared" si="219"/>
        <v>O</v>
      </c>
      <c r="AI951" s="108" t="str">
        <f t="shared" si="220"/>
        <v>S</v>
      </c>
      <c r="AJ951" s="111">
        <f t="shared" si="221"/>
        <v>0</v>
      </c>
      <c r="AK951" s="111">
        <f t="shared" si="222"/>
        <v>0</v>
      </c>
      <c r="AL951" s="111">
        <f t="shared" si="223"/>
        <v>0</v>
      </c>
      <c r="AM951" s="114">
        <f t="shared" si="224"/>
        <v>0</v>
      </c>
    </row>
    <row r="952" spans="1:39">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16" t="str">
        <f t="shared" si="210"/>
        <v/>
      </c>
      <c r="Z952" s="45" t="str">
        <f t="shared" si="211"/>
        <v/>
      </c>
      <c r="AA952" s="55" t="str">
        <f t="shared" si="212"/>
        <v>ES</v>
      </c>
      <c r="AB952" s="57" t="str">
        <f t="shared" si="213"/>
        <v>2</v>
      </c>
      <c r="AC952" s="55" t="str">
        <f t="shared" si="214"/>
        <v>Sin observaciones</v>
      </c>
      <c r="AD952" s="101" t="str">
        <f t="shared" si="215"/>
        <v>35</v>
      </c>
      <c r="AE952" s="101" t="str">
        <f t="shared" si="216"/>
        <v/>
      </c>
      <c r="AF952" s="108" t="str">
        <f t="shared" si="217"/>
        <v/>
      </c>
      <c r="AG952" s="108" t="str">
        <f t="shared" si="218"/>
        <v>NO</v>
      </c>
      <c r="AH952" s="108" t="str">
        <f t="shared" si="219"/>
        <v>O</v>
      </c>
      <c r="AI952" s="108" t="str">
        <f t="shared" si="220"/>
        <v>S</v>
      </c>
      <c r="AJ952" s="111">
        <f t="shared" si="221"/>
        <v>0</v>
      </c>
      <c r="AK952" s="111">
        <f t="shared" si="222"/>
        <v>0</v>
      </c>
      <c r="AL952" s="111">
        <f t="shared" si="223"/>
        <v>0</v>
      </c>
      <c r="AM952" s="114">
        <f t="shared" si="224"/>
        <v>0</v>
      </c>
    </row>
    <row r="953" spans="1:39">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16" t="str">
        <f t="shared" si="210"/>
        <v/>
      </c>
      <c r="Z953" s="45" t="str">
        <f t="shared" si="211"/>
        <v/>
      </c>
      <c r="AA953" s="55" t="str">
        <f t="shared" si="212"/>
        <v>ES</v>
      </c>
      <c r="AB953" s="57" t="str">
        <f t="shared" si="213"/>
        <v>2</v>
      </c>
      <c r="AC953" s="55" t="str">
        <f t="shared" si="214"/>
        <v>Sin observaciones</v>
      </c>
      <c r="AD953" s="101" t="str">
        <f t="shared" si="215"/>
        <v>35</v>
      </c>
      <c r="AE953" s="101" t="str">
        <f t="shared" si="216"/>
        <v/>
      </c>
      <c r="AF953" s="108" t="str">
        <f t="shared" si="217"/>
        <v/>
      </c>
      <c r="AG953" s="108" t="str">
        <f t="shared" si="218"/>
        <v>NO</v>
      </c>
      <c r="AH953" s="108" t="str">
        <f t="shared" si="219"/>
        <v>O</v>
      </c>
      <c r="AI953" s="108" t="str">
        <f t="shared" si="220"/>
        <v>S</v>
      </c>
      <c r="AJ953" s="111">
        <f t="shared" si="221"/>
        <v>0</v>
      </c>
      <c r="AK953" s="111">
        <f t="shared" si="222"/>
        <v>0</v>
      </c>
      <c r="AL953" s="111">
        <f t="shared" si="223"/>
        <v>0</v>
      </c>
      <c r="AM953" s="114">
        <f t="shared" si="224"/>
        <v>0</v>
      </c>
    </row>
    <row r="954" spans="1:39">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16" t="str">
        <f t="shared" si="210"/>
        <v/>
      </c>
      <c r="Z954" s="45" t="str">
        <f t="shared" si="211"/>
        <v/>
      </c>
      <c r="AA954" s="55" t="str">
        <f t="shared" si="212"/>
        <v>ES</v>
      </c>
      <c r="AB954" s="57" t="str">
        <f t="shared" si="213"/>
        <v>2</v>
      </c>
      <c r="AC954" s="55" t="str">
        <f t="shared" si="214"/>
        <v>Sin observaciones</v>
      </c>
      <c r="AD954" s="101" t="str">
        <f t="shared" si="215"/>
        <v>35</v>
      </c>
      <c r="AE954" s="101" t="str">
        <f t="shared" si="216"/>
        <v/>
      </c>
      <c r="AF954" s="108" t="str">
        <f t="shared" si="217"/>
        <v/>
      </c>
      <c r="AG954" s="108" t="str">
        <f t="shared" si="218"/>
        <v>NO</v>
      </c>
      <c r="AH954" s="108" t="str">
        <f t="shared" si="219"/>
        <v>O</v>
      </c>
      <c r="AI954" s="108" t="str">
        <f t="shared" si="220"/>
        <v>S</v>
      </c>
      <c r="AJ954" s="111">
        <f t="shared" si="221"/>
        <v>0</v>
      </c>
      <c r="AK954" s="111">
        <f t="shared" si="222"/>
        <v>0</v>
      </c>
      <c r="AL954" s="111">
        <f t="shared" si="223"/>
        <v>0</v>
      </c>
      <c r="AM954" s="114">
        <f t="shared" si="224"/>
        <v>0</v>
      </c>
    </row>
    <row r="955" spans="1:39">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16" t="str">
        <f t="shared" si="210"/>
        <v/>
      </c>
      <c r="Z955" s="45" t="str">
        <f t="shared" si="211"/>
        <v/>
      </c>
      <c r="AA955" s="55" t="str">
        <f t="shared" si="212"/>
        <v>ES</v>
      </c>
      <c r="AB955" s="57" t="str">
        <f t="shared" si="213"/>
        <v>2</v>
      </c>
      <c r="AC955" s="55" t="str">
        <f t="shared" si="214"/>
        <v>Sin observaciones</v>
      </c>
      <c r="AD955" s="101" t="str">
        <f t="shared" si="215"/>
        <v>35</v>
      </c>
      <c r="AE955" s="101" t="str">
        <f t="shared" si="216"/>
        <v/>
      </c>
      <c r="AF955" s="108" t="str">
        <f t="shared" si="217"/>
        <v/>
      </c>
      <c r="AG955" s="108" t="str">
        <f t="shared" si="218"/>
        <v>NO</v>
      </c>
      <c r="AH955" s="108" t="str">
        <f t="shared" si="219"/>
        <v>O</v>
      </c>
      <c r="AI955" s="108" t="str">
        <f t="shared" si="220"/>
        <v>S</v>
      </c>
      <c r="AJ955" s="111">
        <f t="shared" si="221"/>
        <v>0</v>
      </c>
      <c r="AK955" s="111">
        <f t="shared" si="222"/>
        <v>0</v>
      </c>
      <c r="AL955" s="111">
        <f t="shared" si="223"/>
        <v>0</v>
      </c>
      <c r="AM955" s="114">
        <f t="shared" si="224"/>
        <v>0</v>
      </c>
    </row>
    <row r="956" spans="1:39">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16" t="str">
        <f t="shared" si="210"/>
        <v/>
      </c>
      <c r="Z956" s="45" t="str">
        <f t="shared" si="211"/>
        <v/>
      </c>
      <c r="AA956" s="55" t="str">
        <f t="shared" si="212"/>
        <v>ES</v>
      </c>
      <c r="AB956" s="57" t="str">
        <f t="shared" si="213"/>
        <v>2</v>
      </c>
      <c r="AC956" s="55" t="str">
        <f t="shared" si="214"/>
        <v>Sin observaciones</v>
      </c>
      <c r="AD956" s="101" t="str">
        <f t="shared" si="215"/>
        <v>35</v>
      </c>
      <c r="AE956" s="101" t="str">
        <f t="shared" si="216"/>
        <v/>
      </c>
      <c r="AF956" s="108" t="str">
        <f t="shared" si="217"/>
        <v/>
      </c>
      <c r="AG956" s="108" t="str">
        <f t="shared" si="218"/>
        <v>NO</v>
      </c>
      <c r="AH956" s="108" t="str">
        <f t="shared" si="219"/>
        <v>O</v>
      </c>
      <c r="AI956" s="108" t="str">
        <f t="shared" si="220"/>
        <v>S</v>
      </c>
      <c r="AJ956" s="111">
        <f t="shared" si="221"/>
        <v>0</v>
      </c>
      <c r="AK956" s="111">
        <f t="shared" si="222"/>
        <v>0</v>
      </c>
      <c r="AL956" s="111">
        <f t="shared" si="223"/>
        <v>0</v>
      </c>
      <c r="AM956" s="114">
        <f t="shared" si="224"/>
        <v>0</v>
      </c>
    </row>
    <row r="957" spans="1:39">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16" t="str">
        <f t="shared" si="210"/>
        <v/>
      </c>
      <c r="Z957" s="45" t="str">
        <f t="shared" si="211"/>
        <v/>
      </c>
      <c r="AA957" s="55" t="str">
        <f t="shared" si="212"/>
        <v>ES</v>
      </c>
      <c r="AB957" s="57" t="str">
        <f t="shared" si="213"/>
        <v>2</v>
      </c>
      <c r="AC957" s="55" t="str">
        <f t="shared" si="214"/>
        <v>Sin observaciones</v>
      </c>
      <c r="AD957" s="101" t="str">
        <f t="shared" si="215"/>
        <v>35</v>
      </c>
      <c r="AE957" s="101" t="str">
        <f t="shared" si="216"/>
        <v/>
      </c>
      <c r="AF957" s="108" t="str">
        <f t="shared" si="217"/>
        <v/>
      </c>
      <c r="AG957" s="108" t="str">
        <f t="shared" si="218"/>
        <v>NO</v>
      </c>
      <c r="AH957" s="108" t="str">
        <f t="shared" si="219"/>
        <v>O</v>
      </c>
      <c r="AI957" s="108" t="str">
        <f t="shared" si="220"/>
        <v>S</v>
      </c>
      <c r="AJ957" s="111">
        <f t="shared" si="221"/>
        <v>0</v>
      </c>
      <c r="AK957" s="111">
        <f t="shared" si="222"/>
        <v>0</v>
      </c>
      <c r="AL957" s="111">
        <f t="shared" si="223"/>
        <v>0</v>
      </c>
      <c r="AM957" s="114">
        <f t="shared" si="224"/>
        <v>0</v>
      </c>
    </row>
    <row r="958" spans="1:39">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16" t="str">
        <f t="shared" si="210"/>
        <v/>
      </c>
      <c r="Z958" s="45" t="str">
        <f t="shared" si="211"/>
        <v/>
      </c>
      <c r="AA958" s="55" t="str">
        <f t="shared" si="212"/>
        <v>ES</v>
      </c>
      <c r="AB958" s="57" t="str">
        <f t="shared" si="213"/>
        <v>2</v>
      </c>
      <c r="AC958" s="55" t="str">
        <f t="shared" si="214"/>
        <v>Sin observaciones</v>
      </c>
      <c r="AD958" s="101" t="str">
        <f t="shared" si="215"/>
        <v>35</v>
      </c>
      <c r="AE958" s="101" t="str">
        <f t="shared" si="216"/>
        <v/>
      </c>
      <c r="AF958" s="108" t="str">
        <f t="shared" si="217"/>
        <v/>
      </c>
      <c r="AG958" s="108" t="str">
        <f t="shared" si="218"/>
        <v>NO</v>
      </c>
      <c r="AH958" s="108" t="str">
        <f t="shared" si="219"/>
        <v>O</v>
      </c>
      <c r="AI958" s="108" t="str">
        <f t="shared" si="220"/>
        <v>S</v>
      </c>
      <c r="AJ958" s="111">
        <f t="shared" si="221"/>
        <v>0</v>
      </c>
      <c r="AK958" s="111">
        <f t="shared" si="222"/>
        <v>0</v>
      </c>
      <c r="AL958" s="111">
        <f t="shared" si="223"/>
        <v>0</v>
      </c>
      <c r="AM958" s="114">
        <f t="shared" si="224"/>
        <v>0</v>
      </c>
    </row>
    <row r="959" spans="1:39">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16" t="str">
        <f t="shared" si="210"/>
        <v/>
      </c>
      <c r="Z959" s="45" t="str">
        <f t="shared" si="211"/>
        <v/>
      </c>
      <c r="AA959" s="55" t="str">
        <f t="shared" si="212"/>
        <v>ES</v>
      </c>
      <c r="AB959" s="57" t="str">
        <f t="shared" si="213"/>
        <v>2</v>
      </c>
      <c r="AC959" s="55" t="str">
        <f t="shared" si="214"/>
        <v>Sin observaciones</v>
      </c>
      <c r="AD959" s="101" t="str">
        <f t="shared" si="215"/>
        <v>35</v>
      </c>
      <c r="AE959" s="101" t="str">
        <f t="shared" si="216"/>
        <v/>
      </c>
      <c r="AF959" s="108" t="str">
        <f t="shared" si="217"/>
        <v/>
      </c>
      <c r="AG959" s="108" t="str">
        <f t="shared" si="218"/>
        <v>NO</v>
      </c>
      <c r="AH959" s="108" t="str">
        <f t="shared" si="219"/>
        <v>O</v>
      </c>
      <c r="AI959" s="108" t="str">
        <f t="shared" si="220"/>
        <v>S</v>
      </c>
      <c r="AJ959" s="111">
        <f t="shared" si="221"/>
        <v>0</v>
      </c>
      <c r="AK959" s="111">
        <f t="shared" si="222"/>
        <v>0</v>
      </c>
      <c r="AL959" s="111">
        <f t="shared" si="223"/>
        <v>0</v>
      </c>
      <c r="AM959" s="114">
        <f t="shared" si="224"/>
        <v>0</v>
      </c>
    </row>
    <row r="960" spans="1:39">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16" t="str">
        <f t="shared" si="210"/>
        <v/>
      </c>
      <c r="Z960" s="45" t="str">
        <f t="shared" si="211"/>
        <v/>
      </c>
      <c r="AA960" s="55" t="str">
        <f t="shared" si="212"/>
        <v>ES</v>
      </c>
      <c r="AB960" s="57" t="str">
        <f t="shared" si="213"/>
        <v>2</v>
      </c>
      <c r="AC960" s="55" t="str">
        <f t="shared" si="214"/>
        <v>Sin observaciones</v>
      </c>
      <c r="AD960" s="101" t="str">
        <f t="shared" si="215"/>
        <v>35</v>
      </c>
      <c r="AE960" s="101" t="str">
        <f t="shared" si="216"/>
        <v/>
      </c>
      <c r="AF960" s="108" t="str">
        <f t="shared" si="217"/>
        <v/>
      </c>
      <c r="AG960" s="108" t="str">
        <f t="shared" si="218"/>
        <v>NO</v>
      </c>
      <c r="AH960" s="108" t="str">
        <f t="shared" si="219"/>
        <v>O</v>
      </c>
      <c r="AI960" s="108" t="str">
        <f t="shared" si="220"/>
        <v>S</v>
      </c>
      <c r="AJ960" s="111">
        <f t="shared" si="221"/>
        <v>0</v>
      </c>
      <c r="AK960" s="111">
        <f t="shared" si="222"/>
        <v>0</v>
      </c>
      <c r="AL960" s="111">
        <f t="shared" si="223"/>
        <v>0</v>
      </c>
      <c r="AM960" s="114">
        <f t="shared" si="224"/>
        <v>0</v>
      </c>
    </row>
    <row r="961" spans="1:39">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16" t="str">
        <f t="shared" si="210"/>
        <v/>
      </c>
      <c r="Z961" s="45" t="str">
        <f t="shared" si="211"/>
        <v/>
      </c>
      <c r="AA961" s="55" t="str">
        <f t="shared" si="212"/>
        <v>ES</v>
      </c>
      <c r="AB961" s="57" t="str">
        <f t="shared" si="213"/>
        <v>2</v>
      </c>
      <c r="AC961" s="55" t="str">
        <f t="shared" si="214"/>
        <v>Sin observaciones</v>
      </c>
      <c r="AD961" s="101" t="str">
        <f t="shared" si="215"/>
        <v>35</v>
      </c>
      <c r="AE961" s="101" t="str">
        <f t="shared" si="216"/>
        <v/>
      </c>
      <c r="AF961" s="108" t="str">
        <f t="shared" si="217"/>
        <v/>
      </c>
      <c r="AG961" s="108" t="str">
        <f t="shared" si="218"/>
        <v>NO</v>
      </c>
      <c r="AH961" s="108" t="str">
        <f t="shared" si="219"/>
        <v>O</v>
      </c>
      <c r="AI961" s="108" t="str">
        <f t="shared" si="220"/>
        <v>S</v>
      </c>
      <c r="AJ961" s="111">
        <f t="shared" si="221"/>
        <v>0</v>
      </c>
      <c r="AK961" s="111">
        <f t="shared" si="222"/>
        <v>0</v>
      </c>
      <c r="AL961" s="111">
        <f t="shared" si="223"/>
        <v>0</v>
      </c>
      <c r="AM961" s="114">
        <f t="shared" si="224"/>
        <v>0</v>
      </c>
    </row>
    <row r="962" spans="1:39">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16" t="str">
        <f t="shared" si="210"/>
        <v/>
      </c>
      <c r="Z962" s="45" t="str">
        <f t="shared" si="211"/>
        <v/>
      </c>
      <c r="AA962" s="55" t="str">
        <f t="shared" si="212"/>
        <v>ES</v>
      </c>
      <c r="AB962" s="57" t="str">
        <f t="shared" si="213"/>
        <v>2</v>
      </c>
      <c r="AC962" s="55" t="str">
        <f t="shared" si="214"/>
        <v>Sin observaciones</v>
      </c>
      <c r="AD962" s="101" t="str">
        <f t="shared" si="215"/>
        <v>35</v>
      </c>
      <c r="AE962" s="101" t="str">
        <f t="shared" si="216"/>
        <v/>
      </c>
      <c r="AF962" s="108" t="str">
        <f t="shared" si="217"/>
        <v/>
      </c>
      <c r="AG962" s="108" t="str">
        <f t="shared" si="218"/>
        <v>NO</v>
      </c>
      <c r="AH962" s="108" t="str">
        <f t="shared" si="219"/>
        <v>O</v>
      </c>
      <c r="AI962" s="108" t="str">
        <f t="shared" si="220"/>
        <v>S</v>
      </c>
      <c r="AJ962" s="111">
        <f t="shared" si="221"/>
        <v>0</v>
      </c>
      <c r="AK962" s="111">
        <f t="shared" si="222"/>
        <v>0</v>
      </c>
      <c r="AL962" s="111">
        <f t="shared" si="223"/>
        <v>0</v>
      </c>
      <c r="AM962" s="114">
        <f t="shared" si="224"/>
        <v>0</v>
      </c>
    </row>
    <row r="963" spans="1:39">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16" t="str">
        <f t="shared" ref="Y963:Y1026" si="225">IF(ISBLANK(A963),"",CONCATENATE($BF$10,"-",MID($BF$9,3,2),"-M_",A963))</f>
        <v/>
      </c>
      <c r="Z963" s="45" t="str">
        <f t="shared" ref="Z963:Z1026" si="226">IF(ISBLANK(B963),"",VLOOKUP(B963,$BM$2:$BN$5,2,FALSE))</f>
        <v/>
      </c>
      <c r="AA963" s="55" t="str">
        <f t="shared" ref="AA963:AA1026" si="227">UPPER(IF(ISBLANK(V963),"ES",V963))</f>
        <v>ES</v>
      </c>
      <c r="AB963" s="57" t="str">
        <f t="shared" ref="AB963:AB1026" si="228">IF(ISBLANK(O963),"2",VLOOKUP(O963,$BK$2:$BL$3,2,FALSE))</f>
        <v>2</v>
      </c>
      <c r="AC963" s="55" t="str">
        <f t="shared" ref="AC963:AC1026" si="229">IF(ISBLANK(X963),"Sin observaciones",X963)</f>
        <v>Sin observaciones</v>
      </c>
      <c r="AD963" s="101" t="str">
        <f t="shared" ref="AD963:AD1026" si="230">IF(ISBLANK(G963),"35",VLOOKUP(G963,$BQ$2:$BR$55,2,FALSE))</f>
        <v>35</v>
      </c>
      <c r="AE963" s="101" t="str">
        <f t="shared" ref="AE963:AE1026" si="231">IF(ISBLANK(B963),"",VLOOKUP(Z963,$BN$2:$BO$5,2,FALSE))</f>
        <v/>
      </c>
      <c r="AF963" s="108" t="str">
        <f t="shared" ref="AF963:AF1026" si="232">IF(ISBLANK(D963),"",VLOOKUP(D963,$BU$2:$BV$5,2,FALSE))</f>
        <v/>
      </c>
      <c r="AG963" s="108" t="str">
        <f t="shared" ref="AG963:AG1026" si="233">IF(ISBLANK(O963),"NO",O963)</f>
        <v>NO</v>
      </c>
      <c r="AH963" s="108" t="str">
        <f t="shared" ref="AH963:AH1026" si="234">IF(ISBLANK(C963),"O",VLOOKUP(C963,$BW$2:$BX$4,2,FALSE))</f>
        <v>O</v>
      </c>
      <c r="AI963" s="108" t="str">
        <f t="shared" ref="AI963:AI1026" si="235">IF(ISBLANK(M963),"S",VLOOKUP(M963,$CA$2:$CB$3,2,FALSE))</f>
        <v>S</v>
      </c>
      <c r="AJ963" s="111">
        <f t="shared" ref="AJ963:AJ1026" si="236">ROUND(SUM(I963+J963),0)</f>
        <v>0</v>
      </c>
      <c r="AK963" s="111">
        <f t="shared" ref="AK963:AK1026" si="237">ROUND(H963,0)</f>
        <v>0</v>
      </c>
      <c r="AL963" s="111">
        <f t="shared" ref="AL963:AL1026" si="238">ROUND(SUM(K963+L963),0)</f>
        <v>0</v>
      </c>
      <c r="AM963" s="114">
        <f t="shared" ref="AM963:AM1026" si="239">IF(ISBLANK(W963),N963,W963)</f>
        <v>0</v>
      </c>
    </row>
    <row r="964" spans="1:39">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16" t="str">
        <f t="shared" si="225"/>
        <v/>
      </c>
      <c r="Z964" s="45" t="str">
        <f t="shared" si="226"/>
        <v/>
      </c>
      <c r="AA964" s="55" t="str">
        <f t="shared" si="227"/>
        <v>ES</v>
      </c>
      <c r="AB964" s="57" t="str">
        <f t="shared" si="228"/>
        <v>2</v>
      </c>
      <c r="AC964" s="55" t="str">
        <f t="shared" si="229"/>
        <v>Sin observaciones</v>
      </c>
      <c r="AD964" s="101" t="str">
        <f t="shared" si="230"/>
        <v>35</v>
      </c>
      <c r="AE964" s="101" t="str">
        <f t="shared" si="231"/>
        <v/>
      </c>
      <c r="AF964" s="108" t="str">
        <f t="shared" si="232"/>
        <v/>
      </c>
      <c r="AG964" s="108" t="str">
        <f t="shared" si="233"/>
        <v>NO</v>
      </c>
      <c r="AH964" s="108" t="str">
        <f t="shared" si="234"/>
        <v>O</v>
      </c>
      <c r="AI964" s="108" t="str">
        <f t="shared" si="235"/>
        <v>S</v>
      </c>
      <c r="AJ964" s="111">
        <f t="shared" si="236"/>
        <v>0</v>
      </c>
      <c r="AK964" s="111">
        <f t="shared" si="237"/>
        <v>0</v>
      </c>
      <c r="AL964" s="111">
        <f t="shared" si="238"/>
        <v>0</v>
      </c>
      <c r="AM964" s="114">
        <f t="shared" si="239"/>
        <v>0</v>
      </c>
    </row>
    <row r="965" spans="1:39">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16" t="str">
        <f t="shared" si="225"/>
        <v/>
      </c>
      <c r="Z965" s="45" t="str">
        <f t="shared" si="226"/>
        <v/>
      </c>
      <c r="AA965" s="55" t="str">
        <f t="shared" si="227"/>
        <v>ES</v>
      </c>
      <c r="AB965" s="57" t="str">
        <f t="shared" si="228"/>
        <v>2</v>
      </c>
      <c r="AC965" s="55" t="str">
        <f t="shared" si="229"/>
        <v>Sin observaciones</v>
      </c>
      <c r="AD965" s="101" t="str">
        <f t="shared" si="230"/>
        <v>35</v>
      </c>
      <c r="AE965" s="101" t="str">
        <f t="shared" si="231"/>
        <v/>
      </c>
      <c r="AF965" s="108" t="str">
        <f t="shared" si="232"/>
        <v/>
      </c>
      <c r="AG965" s="108" t="str">
        <f t="shared" si="233"/>
        <v>NO</v>
      </c>
      <c r="AH965" s="108" t="str">
        <f t="shared" si="234"/>
        <v>O</v>
      </c>
      <c r="AI965" s="108" t="str">
        <f t="shared" si="235"/>
        <v>S</v>
      </c>
      <c r="AJ965" s="111">
        <f t="shared" si="236"/>
        <v>0</v>
      </c>
      <c r="AK965" s="111">
        <f t="shared" si="237"/>
        <v>0</v>
      </c>
      <c r="AL965" s="111">
        <f t="shared" si="238"/>
        <v>0</v>
      </c>
      <c r="AM965" s="114">
        <f t="shared" si="239"/>
        <v>0</v>
      </c>
    </row>
    <row r="966" spans="1:39">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16" t="str">
        <f t="shared" si="225"/>
        <v/>
      </c>
      <c r="Z966" s="45" t="str">
        <f t="shared" si="226"/>
        <v/>
      </c>
      <c r="AA966" s="55" t="str">
        <f t="shared" si="227"/>
        <v>ES</v>
      </c>
      <c r="AB966" s="57" t="str">
        <f t="shared" si="228"/>
        <v>2</v>
      </c>
      <c r="AC966" s="55" t="str">
        <f t="shared" si="229"/>
        <v>Sin observaciones</v>
      </c>
      <c r="AD966" s="101" t="str">
        <f t="shared" si="230"/>
        <v>35</v>
      </c>
      <c r="AE966" s="101" t="str">
        <f t="shared" si="231"/>
        <v/>
      </c>
      <c r="AF966" s="108" t="str">
        <f t="shared" si="232"/>
        <v/>
      </c>
      <c r="AG966" s="108" t="str">
        <f t="shared" si="233"/>
        <v>NO</v>
      </c>
      <c r="AH966" s="108" t="str">
        <f t="shared" si="234"/>
        <v>O</v>
      </c>
      <c r="AI966" s="108" t="str">
        <f t="shared" si="235"/>
        <v>S</v>
      </c>
      <c r="AJ966" s="111">
        <f t="shared" si="236"/>
        <v>0</v>
      </c>
      <c r="AK966" s="111">
        <f t="shared" si="237"/>
        <v>0</v>
      </c>
      <c r="AL966" s="111">
        <f t="shared" si="238"/>
        <v>0</v>
      </c>
      <c r="AM966" s="114">
        <f t="shared" si="239"/>
        <v>0</v>
      </c>
    </row>
    <row r="967" spans="1:39">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16" t="str">
        <f t="shared" si="225"/>
        <v/>
      </c>
      <c r="Z967" s="45" t="str">
        <f t="shared" si="226"/>
        <v/>
      </c>
      <c r="AA967" s="55" t="str">
        <f t="shared" si="227"/>
        <v>ES</v>
      </c>
      <c r="AB967" s="57" t="str">
        <f t="shared" si="228"/>
        <v>2</v>
      </c>
      <c r="AC967" s="55" t="str">
        <f t="shared" si="229"/>
        <v>Sin observaciones</v>
      </c>
      <c r="AD967" s="101" t="str">
        <f t="shared" si="230"/>
        <v>35</v>
      </c>
      <c r="AE967" s="101" t="str">
        <f t="shared" si="231"/>
        <v/>
      </c>
      <c r="AF967" s="108" t="str">
        <f t="shared" si="232"/>
        <v/>
      </c>
      <c r="AG967" s="108" t="str">
        <f t="shared" si="233"/>
        <v>NO</v>
      </c>
      <c r="AH967" s="108" t="str">
        <f t="shared" si="234"/>
        <v>O</v>
      </c>
      <c r="AI967" s="108" t="str">
        <f t="shared" si="235"/>
        <v>S</v>
      </c>
      <c r="AJ967" s="111">
        <f t="shared" si="236"/>
        <v>0</v>
      </c>
      <c r="AK967" s="111">
        <f t="shared" si="237"/>
        <v>0</v>
      </c>
      <c r="AL967" s="111">
        <f t="shared" si="238"/>
        <v>0</v>
      </c>
      <c r="AM967" s="114">
        <f t="shared" si="239"/>
        <v>0</v>
      </c>
    </row>
    <row r="968" spans="1:39">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16" t="str">
        <f t="shared" si="225"/>
        <v/>
      </c>
      <c r="Z968" s="45" t="str">
        <f t="shared" si="226"/>
        <v/>
      </c>
      <c r="AA968" s="55" t="str">
        <f t="shared" si="227"/>
        <v>ES</v>
      </c>
      <c r="AB968" s="57" t="str">
        <f t="shared" si="228"/>
        <v>2</v>
      </c>
      <c r="AC968" s="55" t="str">
        <f t="shared" si="229"/>
        <v>Sin observaciones</v>
      </c>
      <c r="AD968" s="101" t="str">
        <f t="shared" si="230"/>
        <v>35</v>
      </c>
      <c r="AE968" s="101" t="str">
        <f t="shared" si="231"/>
        <v/>
      </c>
      <c r="AF968" s="108" t="str">
        <f t="shared" si="232"/>
        <v/>
      </c>
      <c r="AG968" s="108" t="str">
        <f t="shared" si="233"/>
        <v>NO</v>
      </c>
      <c r="AH968" s="108" t="str">
        <f t="shared" si="234"/>
        <v>O</v>
      </c>
      <c r="AI968" s="108" t="str">
        <f t="shared" si="235"/>
        <v>S</v>
      </c>
      <c r="AJ968" s="111">
        <f t="shared" si="236"/>
        <v>0</v>
      </c>
      <c r="AK968" s="111">
        <f t="shared" si="237"/>
        <v>0</v>
      </c>
      <c r="AL968" s="111">
        <f t="shared" si="238"/>
        <v>0</v>
      </c>
      <c r="AM968" s="114">
        <f t="shared" si="239"/>
        <v>0</v>
      </c>
    </row>
    <row r="969" spans="1:39">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16" t="str">
        <f t="shared" si="225"/>
        <v/>
      </c>
      <c r="Z969" s="45" t="str">
        <f t="shared" si="226"/>
        <v/>
      </c>
      <c r="AA969" s="55" t="str">
        <f t="shared" si="227"/>
        <v>ES</v>
      </c>
      <c r="AB969" s="57" t="str">
        <f t="shared" si="228"/>
        <v>2</v>
      </c>
      <c r="AC969" s="55" t="str">
        <f t="shared" si="229"/>
        <v>Sin observaciones</v>
      </c>
      <c r="AD969" s="101" t="str">
        <f t="shared" si="230"/>
        <v>35</v>
      </c>
      <c r="AE969" s="101" t="str">
        <f t="shared" si="231"/>
        <v/>
      </c>
      <c r="AF969" s="108" t="str">
        <f t="shared" si="232"/>
        <v/>
      </c>
      <c r="AG969" s="108" t="str">
        <f t="shared" si="233"/>
        <v>NO</v>
      </c>
      <c r="AH969" s="108" t="str">
        <f t="shared" si="234"/>
        <v>O</v>
      </c>
      <c r="AI969" s="108" t="str">
        <f t="shared" si="235"/>
        <v>S</v>
      </c>
      <c r="AJ969" s="111">
        <f t="shared" si="236"/>
        <v>0</v>
      </c>
      <c r="AK969" s="111">
        <f t="shared" si="237"/>
        <v>0</v>
      </c>
      <c r="AL969" s="111">
        <f t="shared" si="238"/>
        <v>0</v>
      </c>
      <c r="AM969" s="114">
        <f t="shared" si="239"/>
        <v>0</v>
      </c>
    </row>
    <row r="970" spans="1:39">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16" t="str">
        <f t="shared" si="225"/>
        <v/>
      </c>
      <c r="Z970" s="45" t="str">
        <f t="shared" si="226"/>
        <v/>
      </c>
      <c r="AA970" s="55" t="str">
        <f t="shared" si="227"/>
        <v>ES</v>
      </c>
      <c r="AB970" s="57" t="str">
        <f t="shared" si="228"/>
        <v>2</v>
      </c>
      <c r="AC970" s="55" t="str">
        <f t="shared" si="229"/>
        <v>Sin observaciones</v>
      </c>
      <c r="AD970" s="101" t="str">
        <f t="shared" si="230"/>
        <v>35</v>
      </c>
      <c r="AE970" s="101" t="str">
        <f t="shared" si="231"/>
        <v/>
      </c>
      <c r="AF970" s="108" t="str">
        <f t="shared" si="232"/>
        <v/>
      </c>
      <c r="AG970" s="108" t="str">
        <f t="shared" si="233"/>
        <v>NO</v>
      </c>
      <c r="AH970" s="108" t="str">
        <f t="shared" si="234"/>
        <v>O</v>
      </c>
      <c r="AI970" s="108" t="str">
        <f t="shared" si="235"/>
        <v>S</v>
      </c>
      <c r="AJ970" s="111">
        <f t="shared" si="236"/>
        <v>0</v>
      </c>
      <c r="AK970" s="111">
        <f t="shared" si="237"/>
        <v>0</v>
      </c>
      <c r="AL970" s="111">
        <f t="shared" si="238"/>
        <v>0</v>
      </c>
      <c r="AM970" s="114">
        <f t="shared" si="239"/>
        <v>0</v>
      </c>
    </row>
    <row r="971" spans="1:39">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16" t="str">
        <f t="shared" si="225"/>
        <v/>
      </c>
      <c r="Z971" s="45" t="str">
        <f t="shared" si="226"/>
        <v/>
      </c>
      <c r="AA971" s="55" t="str">
        <f t="shared" si="227"/>
        <v>ES</v>
      </c>
      <c r="AB971" s="57" t="str">
        <f t="shared" si="228"/>
        <v>2</v>
      </c>
      <c r="AC971" s="55" t="str">
        <f t="shared" si="229"/>
        <v>Sin observaciones</v>
      </c>
      <c r="AD971" s="101" t="str">
        <f t="shared" si="230"/>
        <v>35</v>
      </c>
      <c r="AE971" s="101" t="str">
        <f t="shared" si="231"/>
        <v/>
      </c>
      <c r="AF971" s="108" t="str">
        <f t="shared" si="232"/>
        <v/>
      </c>
      <c r="AG971" s="108" t="str">
        <f t="shared" si="233"/>
        <v>NO</v>
      </c>
      <c r="AH971" s="108" t="str">
        <f t="shared" si="234"/>
        <v>O</v>
      </c>
      <c r="AI971" s="108" t="str">
        <f t="shared" si="235"/>
        <v>S</v>
      </c>
      <c r="AJ971" s="111">
        <f t="shared" si="236"/>
        <v>0</v>
      </c>
      <c r="AK971" s="111">
        <f t="shared" si="237"/>
        <v>0</v>
      </c>
      <c r="AL971" s="111">
        <f t="shared" si="238"/>
        <v>0</v>
      </c>
      <c r="AM971" s="114">
        <f t="shared" si="239"/>
        <v>0</v>
      </c>
    </row>
    <row r="972" spans="1:39">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16" t="str">
        <f t="shared" si="225"/>
        <v/>
      </c>
      <c r="Z972" s="45" t="str">
        <f t="shared" si="226"/>
        <v/>
      </c>
      <c r="AA972" s="55" t="str">
        <f t="shared" si="227"/>
        <v>ES</v>
      </c>
      <c r="AB972" s="57" t="str">
        <f t="shared" si="228"/>
        <v>2</v>
      </c>
      <c r="AC972" s="55" t="str">
        <f t="shared" si="229"/>
        <v>Sin observaciones</v>
      </c>
      <c r="AD972" s="101" t="str">
        <f t="shared" si="230"/>
        <v>35</v>
      </c>
      <c r="AE972" s="101" t="str">
        <f t="shared" si="231"/>
        <v/>
      </c>
      <c r="AF972" s="108" t="str">
        <f t="shared" si="232"/>
        <v/>
      </c>
      <c r="AG972" s="108" t="str">
        <f t="shared" si="233"/>
        <v>NO</v>
      </c>
      <c r="AH972" s="108" t="str">
        <f t="shared" si="234"/>
        <v>O</v>
      </c>
      <c r="AI972" s="108" t="str">
        <f t="shared" si="235"/>
        <v>S</v>
      </c>
      <c r="AJ972" s="111">
        <f t="shared" si="236"/>
        <v>0</v>
      </c>
      <c r="AK972" s="111">
        <f t="shared" si="237"/>
        <v>0</v>
      </c>
      <c r="AL972" s="111">
        <f t="shared" si="238"/>
        <v>0</v>
      </c>
      <c r="AM972" s="114">
        <f t="shared" si="239"/>
        <v>0</v>
      </c>
    </row>
    <row r="973" spans="1:39">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16" t="str">
        <f t="shared" si="225"/>
        <v/>
      </c>
      <c r="Z973" s="45" t="str">
        <f t="shared" si="226"/>
        <v/>
      </c>
      <c r="AA973" s="55" t="str">
        <f t="shared" si="227"/>
        <v>ES</v>
      </c>
      <c r="AB973" s="57" t="str">
        <f t="shared" si="228"/>
        <v>2</v>
      </c>
      <c r="AC973" s="55" t="str">
        <f t="shared" si="229"/>
        <v>Sin observaciones</v>
      </c>
      <c r="AD973" s="101" t="str">
        <f t="shared" si="230"/>
        <v>35</v>
      </c>
      <c r="AE973" s="101" t="str">
        <f t="shared" si="231"/>
        <v/>
      </c>
      <c r="AF973" s="108" t="str">
        <f t="shared" si="232"/>
        <v/>
      </c>
      <c r="AG973" s="108" t="str">
        <f t="shared" si="233"/>
        <v>NO</v>
      </c>
      <c r="AH973" s="108" t="str">
        <f t="shared" si="234"/>
        <v>O</v>
      </c>
      <c r="AI973" s="108" t="str">
        <f t="shared" si="235"/>
        <v>S</v>
      </c>
      <c r="AJ973" s="111">
        <f t="shared" si="236"/>
        <v>0</v>
      </c>
      <c r="AK973" s="111">
        <f t="shared" si="237"/>
        <v>0</v>
      </c>
      <c r="AL973" s="111">
        <f t="shared" si="238"/>
        <v>0</v>
      </c>
      <c r="AM973" s="114">
        <f t="shared" si="239"/>
        <v>0</v>
      </c>
    </row>
    <row r="974" spans="1:39">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16" t="str">
        <f t="shared" si="225"/>
        <v/>
      </c>
      <c r="Z974" s="45" t="str">
        <f t="shared" si="226"/>
        <v/>
      </c>
      <c r="AA974" s="55" t="str">
        <f t="shared" si="227"/>
        <v>ES</v>
      </c>
      <c r="AB974" s="57" t="str">
        <f t="shared" si="228"/>
        <v>2</v>
      </c>
      <c r="AC974" s="55" t="str">
        <f t="shared" si="229"/>
        <v>Sin observaciones</v>
      </c>
      <c r="AD974" s="101" t="str">
        <f t="shared" si="230"/>
        <v>35</v>
      </c>
      <c r="AE974" s="101" t="str">
        <f t="shared" si="231"/>
        <v/>
      </c>
      <c r="AF974" s="108" t="str">
        <f t="shared" si="232"/>
        <v/>
      </c>
      <c r="AG974" s="108" t="str">
        <f t="shared" si="233"/>
        <v>NO</v>
      </c>
      <c r="AH974" s="108" t="str">
        <f t="shared" si="234"/>
        <v>O</v>
      </c>
      <c r="AI974" s="108" t="str">
        <f t="shared" si="235"/>
        <v>S</v>
      </c>
      <c r="AJ974" s="111">
        <f t="shared" si="236"/>
        <v>0</v>
      </c>
      <c r="AK974" s="111">
        <f t="shared" si="237"/>
        <v>0</v>
      </c>
      <c r="AL974" s="111">
        <f t="shared" si="238"/>
        <v>0</v>
      </c>
      <c r="AM974" s="114">
        <f t="shared" si="239"/>
        <v>0</v>
      </c>
    </row>
    <row r="975" spans="1:39">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16" t="str">
        <f t="shared" si="225"/>
        <v/>
      </c>
      <c r="Z975" s="45" t="str">
        <f t="shared" si="226"/>
        <v/>
      </c>
      <c r="AA975" s="55" t="str">
        <f t="shared" si="227"/>
        <v>ES</v>
      </c>
      <c r="AB975" s="57" t="str">
        <f t="shared" si="228"/>
        <v>2</v>
      </c>
      <c r="AC975" s="55" t="str">
        <f t="shared" si="229"/>
        <v>Sin observaciones</v>
      </c>
      <c r="AD975" s="101" t="str">
        <f t="shared" si="230"/>
        <v>35</v>
      </c>
      <c r="AE975" s="101" t="str">
        <f t="shared" si="231"/>
        <v/>
      </c>
      <c r="AF975" s="108" t="str">
        <f t="shared" si="232"/>
        <v/>
      </c>
      <c r="AG975" s="108" t="str">
        <f t="shared" si="233"/>
        <v>NO</v>
      </c>
      <c r="AH975" s="108" t="str">
        <f t="shared" si="234"/>
        <v>O</v>
      </c>
      <c r="AI975" s="108" t="str">
        <f t="shared" si="235"/>
        <v>S</v>
      </c>
      <c r="AJ975" s="111">
        <f t="shared" si="236"/>
        <v>0</v>
      </c>
      <c r="AK975" s="111">
        <f t="shared" si="237"/>
        <v>0</v>
      </c>
      <c r="AL975" s="111">
        <f t="shared" si="238"/>
        <v>0</v>
      </c>
      <c r="AM975" s="114">
        <f t="shared" si="239"/>
        <v>0</v>
      </c>
    </row>
    <row r="976" spans="1:39">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16" t="str">
        <f t="shared" si="225"/>
        <v/>
      </c>
      <c r="Z976" s="45" t="str">
        <f t="shared" si="226"/>
        <v/>
      </c>
      <c r="AA976" s="55" t="str">
        <f t="shared" si="227"/>
        <v>ES</v>
      </c>
      <c r="AB976" s="57" t="str">
        <f t="shared" si="228"/>
        <v>2</v>
      </c>
      <c r="AC976" s="55" t="str">
        <f t="shared" si="229"/>
        <v>Sin observaciones</v>
      </c>
      <c r="AD976" s="101" t="str">
        <f t="shared" si="230"/>
        <v>35</v>
      </c>
      <c r="AE976" s="101" t="str">
        <f t="shared" si="231"/>
        <v/>
      </c>
      <c r="AF976" s="108" t="str">
        <f t="shared" si="232"/>
        <v/>
      </c>
      <c r="AG976" s="108" t="str">
        <f t="shared" si="233"/>
        <v>NO</v>
      </c>
      <c r="AH976" s="108" t="str">
        <f t="shared" si="234"/>
        <v>O</v>
      </c>
      <c r="AI976" s="108" t="str">
        <f t="shared" si="235"/>
        <v>S</v>
      </c>
      <c r="AJ976" s="111">
        <f t="shared" si="236"/>
        <v>0</v>
      </c>
      <c r="AK976" s="111">
        <f t="shared" si="237"/>
        <v>0</v>
      </c>
      <c r="AL976" s="111">
        <f t="shared" si="238"/>
        <v>0</v>
      </c>
      <c r="AM976" s="114">
        <f t="shared" si="239"/>
        <v>0</v>
      </c>
    </row>
    <row r="977" spans="1:39">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16" t="str">
        <f t="shared" si="225"/>
        <v/>
      </c>
      <c r="Z977" s="45" t="str">
        <f t="shared" si="226"/>
        <v/>
      </c>
      <c r="AA977" s="55" t="str">
        <f t="shared" si="227"/>
        <v>ES</v>
      </c>
      <c r="AB977" s="57" t="str">
        <f t="shared" si="228"/>
        <v>2</v>
      </c>
      <c r="AC977" s="55" t="str">
        <f t="shared" si="229"/>
        <v>Sin observaciones</v>
      </c>
      <c r="AD977" s="101" t="str">
        <f t="shared" si="230"/>
        <v>35</v>
      </c>
      <c r="AE977" s="101" t="str">
        <f t="shared" si="231"/>
        <v/>
      </c>
      <c r="AF977" s="108" t="str">
        <f t="shared" si="232"/>
        <v/>
      </c>
      <c r="AG977" s="108" t="str">
        <f t="shared" si="233"/>
        <v>NO</v>
      </c>
      <c r="AH977" s="108" t="str">
        <f t="shared" si="234"/>
        <v>O</v>
      </c>
      <c r="AI977" s="108" t="str">
        <f t="shared" si="235"/>
        <v>S</v>
      </c>
      <c r="AJ977" s="111">
        <f t="shared" si="236"/>
        <v>0</v>
      </c>
      <c r="AK977" s="111">
        <f t="shared" si="237"/>
        <v>0</v>
      </c>
      <c r="AL977" s="111">
        <f t="shared" si="238"/>
        <v>0</v>
      </c>
      <c r="AM977" s="114">
        <f t="shared" si="239"/>
        <v>0</v>
      </c>
    </row>
    <row r="978" spans="1:39">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16" t="str">
        <f t="shared" si="225"/>
        <v/>
      </c>
      <c r="Z978" s="45" t="str">
        <f t="shared" si="226"/>
        <v/>
      </c>
      <c r="AA978" s="55" t="str">
        <f t="shared" si="227"/>
        <v>ES</v>
      </c>
      <c r="AB978" s="57" t="str">
        <f t="shared" si="228"/>
        <v>2</v>
      </c>
      <c r="AC978" s="55" t="str">
        <f t="shared" si="229"/>
        <v>Sin observaciones</v>
      </c>
      <c r="AD978" s="101" t="str">
        <f t="shared" si="230"/>
        <v>35</v>
      </c>
      <c r="AE978" s="101" t="str">
        <f t="shared" si="231"/>
        <v/>
      </c>
      <c r="AF978" s="108" t="str">
        <f t="shared" si="232"/>
        <v/>
      </c>
      <c r="AG978" s="108" t="str">
        <f t="shared" si="233"/>
        <v>NO</v>
      </c>
      <c r="AH978" s="108" t="str">
        <f t="shared" si="234"/>
        <v>O</v>
      </c>
      <c r="AI978" s="108" t="str">
        <f t="shared" si="235"/>
        <v>S</v>
      </c>
      <c r="AJ978" s="111">
        <f t="shared" si="236"/>
        <v>0</v>
      </c>
      <c r="AK978" s="111">
        <f t="shared" si="237"/>
        <v>0</v>
      </c>
      <c r="AL978" s="111">
        <f t="shared" si="238"/>
        <v>0</v>
      </c>
      <c r="AM978" s="114">
        <f t="shared" si="239"/>
        <v>0</v>
      </c>
    </row>
    <row r="979" spans="1:39">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16" t="str">
        <f t="shared" si="225"/>
        <v/>
      </c>
      <c r="Z979" s="45" t="str">
        <f t="shared" si="226"/>
        <v/>
      </c>
      <c r="AA979" s="55" t="str">
        <f t="shared" si="227"/>
        <v>ES</v>
      </c>
      <c r="AB979" s="57" t="str">
        <f t="shared" si="228"/>
        <v>2</v>
      </c>
      <c r="AC979" s="55" t="str">
        <f t="shared" si="229"/>
        <v>Sin observaciones</v>
      </c>
      <c r="AD979" s="101" t="str">
        <f t="shared" si="230"/>
        <v>35</v>
      </c>
      <c r="AE979" s="101" t="str">
        <f t="shared" si="231"/>
        <v/>
      </c>
      <c r="AF979" s="108" t="str">
        <f t="shared" si="232"/>
        <v/>
      </c>
      <c r="AG979" s="108" t="str">
        <f t="shared" si="233"/>
        <v>NO</v>
      </c>
      <c r="AH979" s="108" t="str">
        <f t="shared" si="234"/>
        <v>O</v>
      </c>
      <c r="AI979" s="108" t="str">
        <f t="shared" si="235"/>
        <v>S</v>
      </c>
      <c r="AJ979" s="111">
        <f t="shared" si="236"/>
        <v>0</v>
      </c>
      <c r="AK979" s="111">
        <f t="shared" si="237"/>
        <v>0</v>
      </c>
      <c r="AL979" s="111">
        <f t="shared" si="238"/>
        <v>0</v>
      </c>
      <c r="AM979" s="114">
        <f t="shared" si="239"/>
        <v>0</v>
      </c>
    </row>
    <row r="980" spans="1:39">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16" t="str">
        <f t="shared" si="225"/>
        <v/>
      </c>
      <c r="Z980" s="45" t="str">
        <f t="shared" si="226"/>
        <v/>
      </c>
      <c r="AA980" s="55" t="str">
        <f t="shared" si="227"/>
        <v>ES</v>
      </c>
      <c r="AB980" s="57" t="str">
        <f t="shared" si="228"/>
        <v>2</v>
      </c>
      <c r="AC980" s="55" t="str">
        <f t="shared" si="229"/>
        <v>Sin observaciones</v>
      </c>
      <c r="AD980" s="101" t="str">
        <f t="shared" si="230"/>
        <v>35</v>
      </c>
      <c r="AE980" s="101" t="str">
        <f t="shared" si="231"/>
        <v/>
      </c>
      <c r="AF980" s="108" t="str">
        <f t="shared" si="232"/>
        <v/>
      </c>
      <c r="AG980" s="108" t="str">
        <f t="shared" si="233"/>
        <v>NO</v>
      </c>
      <c r="AH980" s="108" t="str">
        <f t="shared" si="234"/>
        <v>O</v>
      </c>
      <c r="AI980" s="108" t="str">
        <f t="shared" si="235"/>
        <v>S</v>
      </c>
      <c r="AJ980" s="111">
        <f t="shared" si="236"/>
        <v>0</v>
      </c>
      <c r="AK980" s="111">
        <f t="shared" si="237"/>
        <v>0</v>
      </c>
      <c r="AL980" s="111">
        <f t="shared" si="238"/>
        <v>0</v>
      </c>
      <c r="AM980" s="114">
        <f t="shared" si="239"/>
        <v>0</v>
      </c>
    </row>
    <row r="981" spans="1:39">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16" t="str">
        <f t="shared" si="225"/>
        <v/>
      </c>
      <c r="Z981" s="45" t="str">
        <f t="shared" si="226"/>
        <v/>
      </c>
      <c r="AA981" s="55" t="str">
        <f t="shared" si="227"/>
        <v>ES</v>
      </c>
      <c r="AB981" s="57" t="str">
        <f t="shared" si="228"/>
        <v>2</v>
      </c>
      <c r="AC981" s="55" t="str">
        <f t="shared" si="229"/>
        <v>Sin observaciones</v>
      </c>
      <c r="AD981" s="101" t="str">
        <f t="shared" si="230"/>
        <v>35</v>
      </c>
      <c r="AE981" s="101" t="str">
        <f t="shared" si="231"/>
        <v/>
      </c>
      <c r="AF981" s="108" t="str">
        <f t="shared" si="232"/>
        <v/>
      </c>
      <c r="AG981" s="108" t="str">
        <f t="shared" si="233"/>
        <v>NO</v>
      </c>
      <c r="AH981" s="108" t="str">
        <f t="shared" si="234"/>
        <v>O</v>
      </c>
      <c r="AI981" s="108" t="str">
        <f t="shared" si="235"/>
        <v>S</v>
      </c>
      <c r="AJ981" s="111">
        <f t="shared" si="236"/>
        <v>0</v>
      </c>
      <c r="AK981" s="111">
        <f t="shared" si="237"/>
        <v>0</v>
      </c>
      <c r="AL981" s="111">
        <f t="shared" si="238"/>
        <v>0</v>
      </c>
      <c r="AM981" s="114">
        <f t="shared" si="239"/>
        <v>0</v>
      </c>
    </row>
    <row r="982" spans="1:39">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16" t="str">
        <f t="shared" si="225"/>
        <v/>
      </c>
      <c r="Z982" s="45" t="str">
        <f t="shared" si="226"/>
        <v/>
      </c>
      <c r="AA982" s="55" t="str">
        <f t="shared" si="227"/>
        <v>ES</v>
      </c>
      <c r="AB982" s="57" t="str">
        <f t="shared" si="228"/>
        <v>2</v>
      </c>
      <c r="AC982" s="55" t="str">
        <f t="shared" si="229"/>
        <v>Sin observaciones</v>
      </c>
      <c r="AD982" s="101" t="str">
        <f t="shared" si="230"/>
        <v>35</v>
      </c>
      <c r="AE982" s="101" t="str">
        <f t="shared" si="231"/>
        <v/>
      </c>
      <c r="AF982" s="108" t="str">
        <f t="shared" si="232"/>
        <v/>
      </c>
      <c r="AG982" s="108" t="str">
        <f t="shared" si="233"/>
        <v>NO</v>
      </c>
      <c r="AH982" s="108" t="str">
        <f t="shared" si="234"/>
        <v>O</v>
      </c>
      <c r="AI982" s="108" t="str">
        <f t="shared" si="235"/>
        <v>S</v>
      </c>
      <c r="AJ982" s="111">
        <f t="shared" si="236"/>
        <v>0</v>
      </c>
      <c r="AK982" s="111">
        <f t="shared" si="237"/>
        <v>0</v>
      </c>
      <c r="AL982" s="111">
        <f t="shared" si="238"/>
        <v>0</v>
      </c>
      <c r="AM982" s="114">
        <f t="shared" si="239"/>
        <v>0</v>
      </c>
    </row>
    <row r="983" spans="1:39">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16" t="str">
        <f t="shared" si="225"/>
        <v/>
      </c>
      <c r="Z983" s="45" t="str">
        <f t="shared" si="226"/>
        <v/>
      </c>
      <c r="AA983" s="55" t="str">
        <f t="shared" si="227"/>
        <v>ES</v>
      </c>
      <c r="AB983" s="57" t="str">
        <f t="shared" si="228"/>
        <v>2</v>
      </c>
      <c r="AC983" s="55" t="str">
        <f t="shared" si="229"/>
        <v>Sin observaciones</v>
      </c>
      <c r="AD983" s="101" t="str">
        <f t="shared" si="230"/>
        <v>35</v>
      </c>
      <c r="AE983" s="101" t="str">
        <f t="shared" si="231"/>
        <v/>
      </c>
      <c r="AF983" s="108" t="str">
        <f t="shared" si="232"/>
        <v/>
      </c>
      <c r="AG983" s="108" t="str">
        <f t="shared" si="233"/>
        <v>NO</v>
      </c>
      <c r="AH983" s="108" t="str">
        <f t="shared" si="234"/>
        <v>O</v>
      </c>
      <c r="AI983" s="108" t="str">
        <f t="shared" si="235"/>
        <v>S</v>
      </c>
      <c r="AJ983" s="111">
        <f t="shared" si="236"/>
        <v>0</v>
      </c>
      <c r="AK983" s="111">
        <f t="shared" si="237"/>
        <v>0</v>
      </c>
      <c r="AL983" s="111">
        <f t="shared" si="238"/>
        <v>0</v>
      </c>
      <c r="AM983" s="114">
        <f t="shared" si="239"/>
        <v>0</v>
      </c>
    </row>
    <row r="984" spans="1:39">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16" t="str">
        <f t="shared" si="225"/>
        <v/>
      </c>
      <c r="Z984" s="45" t="str">
        <f t="shared" si="226"/>
        <v/>
      </c>
      <c r="AA984" s="55" t="str">
        <f t="shared" si="227"/>
        <v>ES</v>
      </c>
      <c r="AB984" s="57" t="str">
        <f t="shared" si="228"/>
        <v>2</v>
      </c>
      <c r="AC984" s="55" t="str">
        <f t="shared" si="229"/>
        <v>Sin observaciones</v>
      </c>
      <c r="AD984" s="101" t="str">
        <f t="shared" si="230"/>
        <v>35</v>
      </c>
      <c r="AE984" s="101" t="str">
        <f t="shared" si="231"/>
        <v/>
      </c>
      <c r="AF984" s="108" t="str">
        <f t="shared" si="232"/>
        <v/>
      </c>
      <c r="AG984" s="108" t="str">
        <f t="shared" si="233"/>
        <v>NO</v>
      </c>
      <c r="AH984" s="108" t="str">
        <f t="shared" si="234"/>
        <v>O</v>
      </c>
      <c r="AI984" s="108" t="str">
        <f t="shared" si="235"/>
        <v>S</v>
      </c>
      <c r="AJ984" s="111">
        <f t="shared" si="236"/>
        <v>0</v>
      </c>
      <c r="AK984" s="111">
        <f t="shared" si="237"/>
        <v>0</v>
      </c>
      <c r="AL984" s="111">
        <f t="shared" si="238"/>
        <v>0</v>
      </c>
      <c r="AM984" s="114">
        <f t="shared" si="239"/>
        <v>0</v>
      </c>
    </row>
    <row r="985" spans="1:39">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16" t="str">
        <f t="shared" si="225"/>
        <v/>
      </c>
      <c r="Z985" s="45" t="str">
        <f t="shared" si="226"/>
        <v/>
      </c>
      <c r="AA985" s="55" t="str">
        <f t="shared" si="227"/>
        <v>ES</v>
      </c>
      <c r="AB985" s="57" t="str">
        <f t="shared" si="228"/>
        <v>2</v>
      </c>
      <c r="AC985" s="55" t="str">
        <f t="shared" si="229"/>
        <v>Sin observaciones</v>
      </c>
      <c r="AD985" s="101" t="str">
        <f t="shared" si="230"/>
        <v>35</v>
      </c>
      <c r="AE985" s="101" t="str">
        <f t="shared" si="231"/>
        <v/>
      </c>
      <c r="AF985" s="108" t="str">
        <f t="shared" si="232"/>
        <v/>
      </c>
      <c r="AG985" s="108" t="str">
        <f t="shared" si="233"/>
        <v>NO</v>
      </c>
      <c r="AH985" s="108" t="str">
        <f t="shared" si="234"/>
        <v>O</v>
      </c>
      <c r="AI985" s="108" t="str">
        <f t="shared" si="235"/>
        <v>S</v>
      </c>
      <c r="AJ985" s="111">
        <f t="shared" si="236"/>
        <v>0</v>
      </c>
      <c r="AK985" s="111">
        <f t="shared" si="237"/>
        <v>0</v>
      </c>
      <c r="AL985" s="111">
        <f t="shared" si="238"/>
        <v>0</v>
      </c>
      <c r="AM985" s="114">
        <f t="shared" si="239"/>
        <v>0</v>
      </c>
    </row>
    <row r="986" spans="1:39">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16" t="str">
        <f t="shared" si="225"/>
        <v/>
      </c>
      <c r="Z986" s="45" t="str">
        <f t="shared" si="226"/>
        <v/>
      </c>
      <c r="AA986" s="55" t="str">
        <f t="shared" si="227"/>
        <v>ES</v>
      </c>
      <c r="AB986" s="57" t="str">
        <f t="shared" si="228"/>
        <v>2</v>
      </c>
      <c r="AC986" s="55" t="str">
        <f t="shared" si="229"/>
        <v>Sin observaciones</v>
      </c>
      <c r="AD986" s="101" t="str">
        <f t="shared" si="230"/>
        <v>35</v>
      </c>
      <c r="AE986" s="101" t="str">
        <f t="shared" si="231"/>
        <v/>
      </c>
      <c r="AF986" s="108" t="str">
        <f t="shared" si="232"/>
        <v/>
      </c>
      <c r="AG986" s="108" t="str">
        <f t="shared" si="233"/>
        <v>NO</v>
      </c>
      <c r="AH986" s="108" t="str">
        <f t="shared" si="234"/>
        <v>O</v>
      </c>
      <c r="AI986" s="108" t="str">
        <f t="shared" si="235"/>
        <v>S</v>
      </c>
      <c r="AJ986" s="111">
        <f t="shared" si="236"/>
        <v>0</v>
      </c>
      <c r="AK986" s="111">
        <f t="shared" si="237"/>
        <v>0</v>
      </c>
      <c r="AL986" s="111">
        <f t="shared" si="238"/>
        <v>0</v>
      </c>
      <c r="AM986" s="114">
        <f t="shared" si="239"/>
        <v>0</v>
      </c>
    </row>
    <row r="987" spans="1:39">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16" t="str">
        <f t="shared" si="225"/>
        <v/>
      </c>
      <c r="Z987" s="45" t="str">
        <f t="shared" si="226"/>
        <v/>
      </c>
      <c r="AA987" s="55" t="str">
        <f t="shared" si="227"/>
        <v>ES</v>
      </c>
      <c r="AB987" s="57" t="str">
        <f t="shared" si="228"/>
        <v>2</v>
      </c>
      <c r="AC987" s="55" t="str">
        <f t="shared" si="229"/>
        <v>Sin observaciones</v>
      </c>
      <c r="AD987" s="101" t="str">
        <f t="shared" si="230"/>
        <v>35</v>
      </c>
      <c r="AE987" s="101" t="str">
        <f t="shared" si="231"/>
        <v/>
      </c>
      <c r="AF987" s="108" t="str">
        <f t="shared" si="232"/>
        <v/>
      </c>
      <c r="AG987" s="108" t="str">
        <f t="shared" si="233"/>
        <v>NO</v>
      </c>
      <c r="AH987" s="108" t="str">
        <f t="shared" si="234"/>
        <v>O</v>
      </c>
      <c r="AI987" s="108" t="str">
        <f t="shared" si="235"/>
        <v>S</v>
      </c>
      <c r="AJ987" s="111">
        <f t="shared" si="236"/>
        <v>0</v>
      </c>
      <c r="AK987" s="111">
        <f t="shared" si="237"/>
        <v>0</v>
      </c>
      <c r="AL987" s="111">
        <f t="shared" si="238"/>
        <v>0</v>
      </c>
      <c r="AM987" s="114">
        <f t="shared" si="239"/>
        <v>0</v>
      </c>
    </row>
    <row r="988" spans="1:39">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16" t="str">
        <f t="shared" si="225"/>
        <v/>
      </c>
      <c r="Z988" s="45" t="str">
        <f t="shared" si="226"/>
        <v/>
      </c>
      <c r="AA988" s="55" t="str">
        <f t="shared" si="227"/>
        <v>ES</v>
      </c>
      <c r="AB988" s="57" t="str">
        <f t="shared" si="228"/>
        <v>2</v>
      </c>
      <c r="AC988" s="55" t="str">
        <f t="shared" si="229"/>
        <v>Sin observaciones</v>
      </c>
      <c r="AD988" s="101" t="str">
        <f t="shared" si="230"/>
        <v>35</v>
      </c>
      <c r="AE988" s="101" t="str">
        <f t="shared" si="231"/>
        <v/>
      </c>
      <c r="AF988" s="108" t="str">
        <f t="shared" si="232"/>
        <v/>
      </c>
      <c r="AG988" s="108" t="str">
        <f t="shared" si="233"/>
        <v>NO</v>
      </c>
      <c r="AH988" s="108" t="str">
        <f t="shared" si="234"/>
        <v>O</v>
      </c>
      <c r="AI988" s="108" t="str">
        <f t="shared" si="235"/>
        <v>S</v>
      </c>
      <c r="AJ988" s="111">
        <f t="shared" si="236"/>
        <v>0</v>
      </c>
      <c r="AK988" s="111">
        <f t="shared" si="237"/>
        <v>0</v>
      </c>
      <c r="AL988" s="111">
        <f t="shared" si="238"/>
        <v>0</v>
      </c>
      <c r="AM988" s="114">
        <f t="shared" si="239"/>
        <v>0</v>
      </c>
    </row>
    <row r="989" spans="1:39">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16" t="str">
        <f t="shared" si="225"/>
        <v/>
      </c>
      <c r="Z989" s="45" t="str">
        <f t="shared" si="226"/>
        <v/>
      </c>
      <c r="AA989" s="55" t="str">
        <f t="shared" si="227"/>
        <v>ES</v>
      </c>
      <c r="AB989" s="57" t="str">
        <f t="shared" si="228"/>
        <v>2</v>
      </c>
      <c r="AC989" s="55" t="str">
        <f t="shared" si="229"/>
        <v>Sin observaciones</v>
      </c>
      <c r="AD989" s="101" t="str">
        <f t="shared" si="230"/>
        <v>35</v>
      </c>
      <c r="AE989" s="101" t="str">
        <f t="shared" si="231"/>
        <v/>
      </c>
      <c r="AF989" s="108" t="str">
        <f t="shared" si="232"/>
        <v/>
      </c>
      <c r="AG989" s="108" t="str">
        <f t="shared" si="233"/>
        <v>NO</v>
      </c>
      <c r="AH989" s="108" t="str">
        <f t="shared" si="234"/>
        <v>O</v>
      </c>
      <c r="AI989" s="108" t="str">
        <f t="shared" si="235"/>
        <v>S</v>
      </c>
      <c r="AJ989" s="111">
        <f t="shared" si="236"/>
        <v>0</v>
      </c>
      <c r="AK989" s="111">
        <f t="shared" si="237"/>
        <v>0</v>
      </c>
      <c r="AL989" s="111">
        <f t="shared" si="238"/>
        <v>0</v>
      </c>
      <c r="AM989" s="114">
        <f t="shared" si="239"/>
        <v>0</v>
      </c>
    </row>
    <row r="990" spans="1:39">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16" t="str">
        <f t="shared" si="225"/>
        <v/>
      </c>
      <c r="Z990" s="45" t="str">
        <f t="shared" si="226"/>
        <v/>
      </c>
      <c r="AA990" s="55" t="str">
        <f t="shared" si="227"/>
        <v>ES</v>
      </c>
      <c r="AB990" s="57" t="str">
        <f t="shared" si="228"/>
        <v>2</v>
      </c>
      <c r="AC990" s="55" t="str">
        <f t="shared" si="229"/>
        <v>Sin observaciones</v>
      </c>
      <c r="AD990" s="101" t="str">
        <f t="shared" si="230"/>
        <v>35</v>
      </c>
      <c r="AE990" s="101" t="str">
        <f t="shared" si="231"/>
        <v/>
      </c>
      <c r="AF990" s="108" t="str">
        <f t="shared" si="232"/>
        <v/>
      </c>
      <c r="AG990" s="108" t="str">
        <f t="shared" si="233"/>
        <v>NO</v>
      </c>
      <c r="AH990" s="108" t="str">
        <f t="shared" si="234"/>
        <v>O</v>
      </c>
      <c r="AI990" s="108" t="str">
        <f t="shared" si="235"/>
        <v>S</v>
      </c>
      <c r="AJ990" s="111">
        <f t="shared" si="236"/>
        <v>0</v>
      </c>
      <c r="AK990" s="111">
        <f t="shared" si="237"/>
        <v>0</v>
      </c>
      <c r="AL990" s="111">
        <f t="shared" si="238"/>
        <v>0</v>
      </c>
      <c r="AM990" s="114">
        <f t="shared" si="239"/>
        <v>0</v>
      </c>
    </row>
    <row r="991" spans="1:39">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16" t="str">
        <f t="shared" si="225"/>
        <v/>
      </c>
      <c r="Z991" s="45" t="str">
        <f t="shared" si="226"/>
        <v/>
      </c>
      <c r="AA991" s="55" t="str">
        <f t="shared" si="227"/>
        <v>ES</v>
      </c>
      <c r="AB991" s="57" t="str">
        <f t="shared" si="228"/>
        <v>2</v>
      </c>
      <c r="AC991" s="55" t="str">
        <f t="shared" si="229"/>
        <v>Sin observaciones</v>
      </c>
      <c r="AD991" s="101" t="str">
        <f t="shared" si="230"/>
        <v>35</v>
      </c>
      <c r="AE991" s="101" t="str">
        <f t="shared" si="231"/>
        <v/>
      </c>
      <c r="AF991" s="108" t="str">
        <f t="shared" si="232"/>
        <v/>
      </c>
      <c r="AG991" s="108" t="str">
        <f t="shared" si="233"/>
        <v>NO</v>
      </c>
      <c r="AH991" s="108" t="str">
        <f t="shared" si="234"/>
        <v>O</v>
      </c>
      <c r="AI991" s="108" t="str">
        <f t="shared" si="235"/>
        <v>S</v>
      </c>
      <c r="AJ991" s="111">
        <f t="shared" si="236"/>
        <v>0</v>
      </c>
      <c r="AK991" s="111">
        <f t="shared" si="237"/>
        <v>0</v>
      </c>
      <c r="AL991" s="111">
        <f t="shared" si="238"/>
        <v>0</v>
      </c>
      <c r="AM991" s="114">
        <f t="shared" si="239"/>
        <v>0</v>
      </c>
    </row>
    <row r="992" spans="1:39">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16" t="str">
        <f t="shared" si="225"/>
        <v/>
      </c>
      <c r="Z992" s="45" t="str">
        <f t="shared" si="226"/>
        <v/>
      </c>
      <c r="AA992" s="55" t="str">
        <f t="shared" si="227"/>
        <v>ES</v>
      </c>
      <c r="AB992" s="57" t="str">
        <f t="shared" si="228"/>
        <v>2</v>
      </c>
      <c r="AC992" s="55" t="str">
        <f t="shared" si="229"/>
        <v>Sin observaciones</v>
      </c>
      <c r="AD992" s="101" t="str">
        <f t="shared" si="230"/>
        <v>35</v>
      </c>
      <c r="AE992" s="101" t="str">
        <f t="shared" si="231"/>
        <v/>
      </c>
      <c r="AF992" s="108" t="str">
        <f t="shared" si="232"/>
        <v/>
      </c>
      <c r="AG992" s="108" t="str">
        <f t="shared" si="233"/>
        <v>NO</v>
      </c>
      <c r="AH992" s="108" t="str">
        <f t="shared" si="234"/>
        <v>O</v>
      </c>
      <c r="AI992" s="108" t="str">
        <f t="shared" si="235"/>
        <v>S</v>
      </c>
      <c r="AJ992" s="111">
        <f t="shared" si="236"/>
        <v>0</v>
      </c>
      <c r="AK992" s="111">
        <f t="shared" si="237"/>
        <v>0</v>
      </c>
      <c r="AL992" s="111">
        <f t="shared" si="238"/>
        <v>0</v>
      </c>
      <c r="AM992" s="114">
        <f t="shared" si="239"/>
        <v>0</v>
      </c>
    </row>
    <row r="993" spans="1:39">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16" t="str">
        <f t="shared" si="225"/>
        <v/>
      </c>
      <c r="Z993" s="45" t="str">
        <f t="shared" si="226"/>
        <v/>
      </c>
      <c r="AA993" s="55" t="str">
        <f t="shared" si="227"/>
        <v>ES</v>
      </c>
      <c r="AB993" s="57" t="str">
        <f t="shared" si="228"/>
        <v>2</v>
      </c>
      <c r="AC993" s="55" t="str">
        <f t="shared" si="229"/>
        <v>Sin observaciones</v>
      </c>
      <c r="AD993" s="101" t="str">
        <f t="shared" si="230"/>
        <v>35</v>
      </c>
      <c r="AE993" s="101" t="str">
        <f t="shared" si="231"/>
        <v/>
      </c>
      <c r="AF993" s="108" t="str">
        <f t="shared" si="232"/>
        <v/>
      </c>
      <c r="AG993" s="108" t="str">
        <f t="shared" si="233"/>
        <v>NO</v>
      </c>
      <c r="AH993" s="108" t="str">
        <f t="shared" si="234"/>
        <v>O</v>
      </c>
      <c r="AI993" s="108" t="str">
        <f t="shared" si="235"/>
        <v>S</v>
      </c>
      <c r="AJ993" s="111">
        <f t="shared" si="236"/>
        <v>0</v>
      </c>
      <c r="AK993" s="111">
        <f t="shared" si="237"/>
        <v>0</v>
      </c>
      <c r="AL993" s="111">
        <f t="shared" si="238"/>
        <v>0</v>
      </c>
      <c r="AM993" s="114">
        <f t="shared" si="239"/>
        <v>0</v>
      </c>
    </row>
    <row r="994" spans="1:39">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16" t="str">
        <f t="shared" si="225"/>
        <v/>
      </c>
      <c r="Z994" s="45" t="str">
        <f t="shared" si="226"/>
        <v/>
      </c>
      <c r="AA994" s="55" t="str">
        <f t="shared" si="227"/>
        <v>ES</v>
      </c>
      <c r="AB994" s="57" t="str">
        <f t="shared" si="228"/>
        <v>2</v>
      </c>
      <c r="AC994" s="55" t="str">
        <f t="shared" si="229"/>
        <v>Sin observaciones</v>
      </c>
      <c r="AD994" s="101" t="str">
        <f t="shared" si="230"/>
        <v>35</v>
      </c>
      <c r="AE994" s="101" t="str">
        <f t="shared" si="231"/>
        <v/>
      </c>
      <c r="AF994" s="108" t="str">
        <f t="shared" si="232"/>
        <v/>
      </c>
      <c r="AG994" s="108" t="str">
        <f t="shared" si="233"/>
        <v>NO</v>
      </c>
      <c r="AH994" s="108" t="str">
        <f t="shared" si="234"/>
        <v>O</v>
      </c>
      <c r="AI994" s="108" t="str">
        <f t="shared" si="235"/>
        <v>S</v>
      </c>
      <c r="AJ994" s="111">
        <f t="shared" si="236"/>
        <v>0</v>
      </c>
      <c r="AK994" s="111">
        <f t="shared" si="237"/>
        <v>0</v>
      </c>
      <c r="AL994" s="111">
        <f t="shared" si="238"/>
        <v>0</v>
      </c>
      <c r="AM994" s="114">
        <f t="shared" si="239"/>
        <v>0</v>
      </c>
    </row>
    <row r="995" spans="1:39">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16" t="str">
        <f t="shared" si="225"/>
        <v/>
      </c>
      <c r="Z995" s="45" t="str">
        <f t="shared" si="226"/>
        <v/>
      </c>
      <c r="AA995" s="55" t="str">
        <f t="shared" si="227"/>
        <v>ES</v>
      </c>
      <c r="AB995" s="57" t="str">
        <f t="shared" si="228"/>
        <v>2</v>
      </c>
      <c r="AC995" s="55" t="str">
        <f t="shared" si="229"/>
        <v>Sin observaciones</v>
      </c>
      <c r="AD995" s="101" t="str">
        <f t="shared" si="230"/>
        <v>35</v>
      </c>
      <c r="AE995" s="101" t="str">
        <f t="shared" si="231"/>
        <v/>
      </c>
      <c r="AF995" s="108" t="str">
        <f t="shared" si="232"/>
        <v/>
      </c>
      <c r="AG995" s="108" t="str">
        <f t="shared" si="233"/>
        <v>NO</v>
      </c>
      <c r="AH995" s="108" t="str">
        <f t="shared" si="234"/>
        <v>O</v>
      </c>
      <c r="AI995" s="108" t="str">
        <f t="shared" si="235"/>
        <v>S</v>
      </c>
      <c r="AJ995" s="111">
        <f t="shared" si="236"/>
        <v>0</v>
      </c>
      <c r="AK995" s="111">
        <f t="shared" si="237"/>
        <v>0</v>
      </c>
      <c r="AL995" s="111">
        <f t="shared" si="238"/>
        <v>0</v>
      </c>
      <c r="AM995" s="114">
        <f t="shared" si="239"/>
        <v>0</v>
      </c>
    </row>
    <row r="996" spans="1:39">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16" t="str">
        <f t="shared" si="225"/>
        <v/>
      </c>
      <c r="Z996" s="45" t="str">
        <f t="shared" si="226"/>
        <v/>
      </c>
      <c r="AA996" s="55" t="str">
        <f t="shared" si="227"/>
        <v>ES</v>
      </c>
      <c r="AB996" s="57" t="str">
        <f t="shared" si="228"/>
        <v>2</v>
      </c>
      <c r="AC996" s="55" t="str">
        <f t="shared" si="229"/>
        <v>Sin observaciones</v>
      </c>
      <c r="AD996" s="101" t="str">
        <f t="shared" si="230"/>
        <v>35</v>
      </c>
      <c r="AE996" s="101" t="str">
        <f t="shared" si="231"/>
        <v/>
      </c>
      <c r="AF996" s="108" t="str">
        <f t="shared" si="232"/>
        <v/>
      </c>
      <c r="AG996" s="108" t="str">
        <f t="shared" si="233"/>
        <v>NO</v>
      </c>
      <c r="AH996" s="108" t="str">
        <f t="shared" si="234"/>
        <v>O</v>
      </c>
      <c r="AI996" s="108" t="str">
        <f t="shared" si="235"/>
        <v>S</v>
      </c>
      <c r="AJ996" s="111">
        <f t="shared" si="236"/>
        <v>0</v>
      </c>
      <c r="AK996" s="111">
        <f t="shared" si="237"/>
        <v>0</v>
      </c>
      <c r="AL996" s="111">
        <f t="shared" si="238"/>
        <v>0</v>
      </c>
      <c r="AM996" s="114">
        <f t="shared" si="239"/>
        <v>0</v>
      </c>
    </row>
    <row r="997" spans="1:39">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16" t="str">
        <f t="shared" si="225"/>
        <v/>
      </c>
      <c r="Z997" s="45" t="str">
        <f t="shared" si="226"/>
        <v/>
      </c>
      <c r="AA997" s="55" t="str">
        <f t="shared" si="227"/>
        <v>ES</v>
      </c>
      <c r="AB997" s="57" t="str">
        <f t="shared" si="228"/>
        <v>2</v>
      </c>
      <c r="AC997" s="55" t="str">
        <f t="shared" si="229"/>
        <v>Sin observaciones</v>
      </c>
      <c r="AD997" s="101" t="str">
        <f t="shared" si="230"/>
        <v>35</v>
      </c>
      <c r="AE997" s="101" t="str">
        <f t="shared" si="231"/>
        <v/>
      </c>
      <c r="AF997" s="108" t="str">
        <f t="shared" si="232"/>
        <v/>
      </c>
      <c r="AG997" s="108" t="str">
        <f t="shared" si="233"/>
        <v>NO</v>
      </c>
      <c r="AH997" s="108" t="str">
        <f t="shared" si="234"/>
        <v>O</v>
      </c>
      <c r="AI997" s="108" t="str">
        <f t="shared" si="235"/>
        <v>S</v>
      </c>
      <c r="AJ997" s="111">
        <f t="shared" si="236"/>
        <v>0</v>
      </c>
      <c r="AK997" s="111">
        <f t="shared" si="237"/>
        <v>0</v>
      </c>
      <c r="AL997" s="111">
        <f t="shared" si="238"/>
        <v>0</v>
      </c>
      <c r="AM997" s="114">
        <f t="shared" si="239"/>
        <v>0</v>
      </c>
    </row>
    <row r="998" spans="1:39">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16" t="str">
        <f t="shared" si="225"/>
        <v/>
      </c>
      <c r="Z998" s="45" t="str">
        <f t="shared" si="226"/>
        <v/>
      </c>
      <c r="AA998" s="55" t="str">
        <f t="shared" si="227"/>
        <v>ES</v>
      </c>
      <c r="AB998" s="57" t="str">
        <f t="shared" si="228"/>
        <v>2</v>
      </c>
      <c r="AC998" s="55" t="str">
        <f t="shared" si="229"/>
        <v>Sin observaciones</v>
      </c>
      <c r="AD998" s="101" t="str">
        <f t="shared" si="230"/>
        <v>35</v>
      </c>
      <c r="AE998" s="101" t="str">
        <f t="shared" si="231"/>
        <v/>
      </c>
      <c r="AF998" s="108" t="str">
        <f t="shared" si="232"/>
        <v/>
      </c>
      <c r="AG998" s="108" t="str">
        <f t="shared" si="233"/>
        <v>NO</v>
      </c>
      <c r="AH998" s="108" t="str">
        <f t="shared" si="234"/>
        <v>O</v>
      </c>
      <c r="AI998" s="108" t="str">
        <f t="shared" si="235"/>
        <v>S</v>
      </c>
      <c r="AJ998" s="111">
        <f t="shared" si="236"/>
        <v>0</v>
      </c>
      <c r="AK998" s="111">
        <f t="shared" si="237"/>
        <v>0</v>
      </c>
      <c r="AL998" s="111">
        <f t="shared" si="238"/>
        <v>0</v>
      </c>
      <c r="AM998" s="114">
        <f t="shared" si="239"/>
        <v>0</v>
      </c>
    </row>
    <row r="999" spans="1:39">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16" t="str">
        <f t="shared" si="225"/>
        <v/>
      </c>
      <c r="Z999" s="45" t="str">
        <f t="shared" si="226"/>
        <v/>
      </c>
      <c r="AA999" s="55" t="str">
        <f t="shared" si="227"/>
        <v>ES</v>
      </c>
      <c r="AB999" s="57" t="str">
        <f t="shared" si="228"/>
        <v>2</v>
      </c>
      <c r="AC999" s="55" t="str">
        <f t="shared" si="229"/>
        <v>Sin observaciones</v>
      </c>
      <c r="AD999" s="101" t="str">
        <f t="shared" si="230"/>
        <v>35</v>
      </c>
      <c r="AE999" s="101" t="str">
        <f t="shared" si="231"/>
        <v/>
      </c>
      <c r="AF999" s="108" t="str">
        <f t="shared" si="232"/>
        <v/>
      </c>
      <c r="AG999" s="108" t="str">
        <f t="shared" si="233"/>
        <v>NO</v>
      </c>
      <c r="AH999" s="108" t="str">
        <f t="shared" si="234"/>
        <v>O</v>
      </c>
      <c r="AI999" s="108" t="str">
        <f t="shared" si="235"/>
        <v>S</v>
      </c>
      <c r="AJ999" s="111">
        <f t="shared" si="236"/>
        <v>0</v>
      </c>
      <c r="AK999" s="111">
        <f t="shared" si="237"/>
        <v>0</v>
      </c>
      <c r="AL999" s="111">
        <f t="shared" si="238"/>
        <v>0</v>
      </c>
      <c r="AM999" s="114">
        <f t="shared" si="239"/>
        <v>0</v>
      </c>
    </row>
    <row r="1000" spans="1:39">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16" t="str">
        <f t="shared" si="225"/>
        <v/>
      </c>
      <c r="Z1000" s="45" t="str">
        <f t="shared" si="226"/>
        <v/>
      </c>
      <c r="AA1000" s="55" t="str">
        <f t="shared" si="227"/>
        <v>ES</v>
      </c>
      <c r="AB1000" s="57" t="str">
        <f t="shared" si="228"/>
        <v>2</v>
      </c>
      <c r="AC1000" s="55" t="str">
        <f t="shared" si="229"/>
        <v>Sin observaciones</v>
      </c>
      <c r="AD1000" s="101" t="str">
        <f t="shared" si="230"/>
        <v>35</v>
      </c>
      <c r="AE1000" s="101" t="str">
        <f t="shared" si="231"/>
        <v/>
      </c>
      <c r="AF1000" s="108" t="str">
        <f t="shared" si="232"/>
        <v/>
      </c>
      <c r="AG1000" s="108" t="str">
        <f t="shared" si="233"/>
        <v>NO</v>
      </c>
      <c r="AH1000" s="108" t="str">
        <f t="shared" si="234"/>
        <v>O</v>
      </c>
      <c r="AI1000" s="108" t="str">
        <f t="shared" si="235"/>
        <v>S</v>
      </c>
      <c r="AJ1000" s="111">
        <f t="shared" si="236"/>
        <v>0</v>
      </c>
      <c r="AK1000" s="111">
        <f t="shared" si="237"/>
        <v>0</v>
      </c>
      <c r="AL1000" s="111">
        <f t="shared" si="238"/>
        <v>0</v>
      </c>
      <c r="AM1000" s="114">
        <f t="shared" si="239"/>
        <v>0</v>
      </c>
    </row>
    <row r="1001" spans="1:39">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16" t="str">
        <f t="shared" si="225"/>
        <v/>
      </c>
      <c r="Z1001" s="45" t="str">
        <f t="shared" si="226"/>
        <v/>
      </c>
      <c r="AA1001" s="55" t="str">
        <f t="shared" si="227"/>
        <v>ES</v>
      </c>
      <c r="AB1001" s="57" t="str">
        <f t="shared" si="228"/>
        <v>2</v>
      </c>
      <c r="AC1001" s="55" t="str">
        <f t="shared" si="229"/>
        <v>Sin observaciones</v>
      </c>
      <c r="AD1001" s="101" t="str">
        <f t="shared" si="230"/>
        <v>35</v>
      </c>
      <c r="AE1001" s="101" t="str">
        <f t="shared" si="231"/>
        <v/>
      </c>
      <c r="AF1001" s="108" t="str">
        <f t="shared" si="232"/>
        <v/>
      </c>
      <c r="AG1001" s="108" t="str">
        <f t="shared" si="233"/>
        <v>NO</v>
      </c>
      <c r="AH1001" s="108" t="str">
        <f t="shared" si="234"/>
        <v>O</v>
      </c>
      <c r="AI1001" s="108" t="str">
        <f t="shared" si="235"/>
        <v>S</v>
      </c>
      <c r="AJ1001" s="111">
        <f t="shared" si="236"/>
        <v>0</v>
      </c>
      <c r="AK1001" s="111">
        <f t="shared" si="237"/>
        <v>0</v>
      </c>
      <c r="AL1001" s="111">
        <f t="shared" si="238"/>
        <v>0</v>
      </c>
      <c r="AM1001" s="114">
        <f t="shared" si="239"/>
        <v>0</v>
      </c>
    </row>
    <row r="1002" spans="1:39">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16" t="str">
        <f t="shared" si="225"/>
        <v/>
      </c>
      <c r="Z1002" s="45" t="str">
        <f t="shared" si="226"/>
        <v/>
      </c>
      <c r="AA1002" s="55" t="str">
        <f t="shared" si="227"/>
        <v>ES</v>
      </c>
      <c r="AB1002" s="57" t="str">
        <f t="shared" si="228"/>
        <v>2</v>
      </c>
      <c r="AC1002" s="55" t="str">
        <f t="shared" si="229"/>
        <v>Sin observaciones</v>
      </c>
      <c r="AD1002" s="101" t="str">
        <f t="shared" si="230"/>
        <v>35</v>
      </c>
      <c r="AE1002" s="101" t="str">
        <f t="shared" si="231"/>
        <v/>
      </c>
      <c r="AF1002" s="108" t="str">
        <f t="shared" si="232"/>
        <v/>
      </c>
      <c r="AG1002" s="108" t="str">
        <f t="shared" si="233"/>
        <v>NO</v>
      </c>
      <c r="AH1002" s="108" t="str">
        <f t="shared" si="234"/>
        <v>O</v>
      </c>
      <c r="AI1002" s="108" t="str">
        <f t="shared" si="235"/>
        <v>S</v>
      </c>
      <c r="AJ1002" s="111">
        <f t="shared" si="236"/>
        <v>0</v>
      </c>
      <c r="AK1002" s="111">
        <f t="shared" si="237"/>
        <v>0</v>
      </c>
      <c r="AL1002" s="111">
        <f t="shared" si="238"/>
        <v>0</v>
      </c>
      <c r="AM1002" s="114">
        <f t="shared" si="239"/>
        <v>0</v>
      </c>
    </row>
    <row r="1003" spans="1:39">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16" t="str">
        <f t="shared" si="225"/>
        <v/>
      </c>
      <c r="Z1003" s="45" t="str">
        <f t="shared" si="226"/>
        <v/>
      </c>
      <c r="AA1003" s="55" t="str">
        <f t="shared" si="227"/>
        <v>ES</v>
      </c>
      <c r="AB1003" s="57" t="str">
        <f t="shared" si="228"/>
        <v>2</v>
      </c>
      <c r="AC1003" s="55" t="str">
        <f t="shared" si="229"/>
        <v>Sin observaciones</v>
      </c>
      <c r="AD1003" s="101" t="str">
        <f t="shared" si="230"/>
        <v>35</v>
      </c>
      <c r="AE1003" s="101" t="str">
        <f t="shared" si="231"/>
        <v/>
      </c>
      <c r="AF1003" s="108" t="str">
        <f t="shared" si="232"/>
        <v/>
      </c>
      <c r="AG1003" s="108" t="str">
        <f t="shared" si="233"/>
        <v>NO</v>
      </c>
      <c r="AH1003" s="108" t="str">
        <f t="shared" si="234"/>
        <v>O</v>
      </c>
      <c r="AI1003" s="108" t="str">
        <f t="shared" si="235"/>
        <v>S</v>
      </c>
      <c r="AJ1003" s="111">
        <f t="shared" si="236"/>
        <v>0</v>
      </c>
      <c r="AK1003" s="111">
        <f t="shared" si="237"/>
        <v>0</v>
      </c>
      <c r="AL1003" s="111">
        <f t="shared" si="238"/>
        <v>0</v>
      </c>
      <c r="AM1003" s="114">
        <f t="shared" si="239"/>
        <v>0</v>
      </c>
    </row>
    <row r="1004" spans="1:39">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16" t="str">
        <f t="shared" si="225"/>
        <v/>
      </c>
      <c r="Z1004" s="45" t="str">
        <f t="shared" si="226"/>
        <v/>
      </c>
      <c r="AA1004" s="55" t="str">
        <f t="shared" si="227"/>
        <v>ES</v>
      </c>
      <c r="AB1004" s="57" t="str">
        <f t="shared" si="228"/>
        <v>2</v>
      </c>
      <c r="AC1004" s="55" t="str">
        <f t="shared" si="229"/>
        <v>Sin observaciones</v>
      </c>
      <c r="AD1004" s="101" t="str">
        <f t="shared" si="230"/>
        <v>35</v>
      </c>
      <c r="AE1004" s="101" t="str">
        <f t="shared" si="231"/>
        <v/>
      </c>
      <c r="AF1004" s="108" t="str">
        <f t="shared" si="232"/>
        <v/>
      </c>
      <c r="AG1004" s="108" t="str">
        <f t="shared" si="233"/>
        <v>NO</v>
      </c>
      <c r="AH1004" s="108" t="str">
        <f t="shared" si="234"/>
        <v>O</v>
      </c>
      <c r="AI1004" s="108" t="str">
        <f t="shared" si="235"/>
        <v>S</v>
      </c>
      <c r="AJ1004" s="111">
        <f t="shared" si="236"/>
        <v>0</v>
      </c>
      <c r="AK1004" s="111">
        <f t="shared" si="237"/>
        <v>0</v>
      </c>
      <c r="AL1004" s="111">
        <f t="shared" si="238"/>
        <v>0</v>
      </c>
      <c r="AM1004" s="114">
        <f t="shared" si="239"/>
        <v>0</v>
      </c>
    </row>
    <row r="1005" spans="1:39">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16" t="str">
        <f t="shared" si="225"/>
        <v/>
      </c>
      <c r="Z1005" s="45" t="str">
        <f t="shared" si="226"/>
        <v/>
      </c>
      <c r="AA1005" s="55" t="str">
        <f t="shared" si="227"/>
        <v>ES</v>
      </c>
      <c r="AB1005" s="57" t="str">
        <f t="shared" si="228"/>
        <v>2</v>
      </c>
      <c r="AC1005" s="55" t="str">
        <f t="shared" si="229"/>
        <v>Sin observaciones</v>
      </c>
      <c r="AD1005" s="101" t="str">
        <f t="shared" si="230"/>
        <v>35</v>
      </c>
      <c r="AE1005" s="101" t="str">
        <f t="shared" si="231"/>
        <v/>
      </c>
      <c r="AF1005" s="108" t="str">
        <f t="shared" si="232"/>
        <v/>
      </c>
      <c r="AG1005" s="108" t="str">
        <f t="shared" si="233"/>
        <v>NO</v>
      </c>
      <c r="AH1005" s="108" t="str">
        <f t="shared" si="234"/>
        <v>O</v>
      </c>
      <c r="AI1005" s="108" t="str">
        <f t="shared" si="235"/>
        <v>S</v>
      </c>
      <c r="AJ1005" s="111">
        <f t="shared" si="236"/>
        <v>0</v>
      </c>
      <c r="AK1005" s="111">
        <f t="shared" si="237"/>
        <v>0</v>
      </c>
      <c r="AL1005" s="111">
        <f t="shared" si="238"/>
        <v>0</v>
      </c>
      <c r="AM1005" s="114">
        <f t="shared" si="239"/>
        <v>0</v>
      </c>
    </row>
    <row r="1006" spans="1:39">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16" t="str">
        <f t="shared" si="225"/>
        <v/>
      </c>
      <c r="Z1006" s="45" t="str">
        <f t="shared" si="226"/>
        <v/>
      </c>
      <c r="AA1006" s="55" t="str">
        <f t="shared" si="227"/>
        <v>ES</v>
      </c>
      <c r="AB1006" s="57" t="str">
        <f t="shared" si="228"/>
        <v>2</v>
      </c>
      <c r="AC1006" s="55" t="str">
        <f t="shared" si="229"/>
        <v>Sin observaciones</v>
      </c>
      <c r="AD1006" s="101" t="str">
        <f t="shared" si="230"/>
        <v>35</v>
      </c>
      <c r="AE1006" s="101" t="str">
        <f t="shared" si="231"/>
        <v/>
      </c>
      <c r="AF1006" s="108" t="str">
        <f t="shared" si="232"/>
        <v/>
      </c>
      <c r="AG1006" s="108" t="str">
        <f t="shared" si="233"/>
        <v>NO</v>
      </c>
      <c r="AH1006" s="108" t="str">
        <f t="shared" si="234"/>
        <v>O</v>
      </c>
      <c r="AI1006" s="108" t="str">
        <f t="shared" si="235"/>
        <v>S</v>
      </c>
      <c r="AJ1006" s="111">
        <f t="shared" si="236"/>
        <v>0</v>
      </c>
      <c r="AK1006" s="111">
        <f t="shared" si="237"/>
        <v>0</v>
      </c>
      <c r="AL1006" s="111">
        <f t="shared" si="238"/>
        <v>0</v>
      </c>
      <c r="AM1006" s="114">
        <f t="shared" si="239"/>
        <v>0</v>
      </c>
    </row>
    <row r="1007" spans="1:39">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16" t="str">
        <f t="shared" si="225"/>
        <v/>
      </c>
      <c r="Z1007" s="45" t="str">
        <f t="shared" si="226"/>
        <v/>
      </c>
      <c r="AA1007" s="55" t="str">
        <f t="shared" si="227"/>
        <v>ES</v>
      </c>
      <c r="AB1007" s="57" t="str">
        <f t="shared" si="228"/>
        <v>2</v>
      </c>
      <c r="AC1007" s="55" t="str">
        <f t="shared" si="229"/>
        <v>Sin observaciones</v>
      </c>
      <c r="AD1007" s="101" t="str">
        <f t="shared" si="230"/>
        <v>35</v>
      </c>
      <c r="AE1007" s="101" t="str">
        <f t="shared" si="231"/>
        <v/>
      </c>
      <c r="AF1007" s="108" t="str">
        <f t="shared" si="232"/>
        <v/>
      </c>
      <c r="AG1007" s="108" t="str">
        <f t="shared" si="233"/>
        <v>NO</v>
      </c>
      <c r="AH1007" s="108" t="str">
        <f t="shared" si="234"/>
        <v>O</v>
      </c>
      <c r="AI1007" s="108" t="str">
        <f t="shared" si="235"/>
        <v>S</v>
      </c>
      <c r="AJ1007" s="111">
        <f t="shared" si="236"/>
        <v>0</v>
      </c>
      <c r="AK1007" s="111">
        <f t="shared" si="237"/>
        <v>0</v>
      </c>
      <c r="AL1007" s="111">
        <f t="shared" si="238"/>
        <v>0</v>
      </c>
      <c r="AM1007" s="114">
        <f t="shared" si="239"/>
        <v>0</v>
      </c>
    </row>
    <row r="1008" spans="1:39">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16" t="str">
        <f t="shared" si="225"/>
        <v/>
      </c>
      <c r="Z1008" s="45" t="str">
        <f t="shared" si="226"/>
        <v/>
      </c>
      <c r="AA1008" s="55" t="str">
        <f t="shared" si="227"/>
        <v>ES</v>
      </c>
      <c r="AB1008" s="57" t="str">
        <f t="shared" si="228"/>
        <v>2</v>
      </c>
      <c r="AC1008" s="55" t="str">
        <f t="shared" si="229"/>
        <v>Sin observaciones</v>
      </c>
      <c r="AD1008" s="101" t="str">
        <f t="shared" si="230"/>
        <v>35</v>
      </c>
      <c r="AE1008" s="101" t="str">
        <f t="shared" si="231"/>
        <v/>
      </c>
      <c r="AF1008" s="108" t="str">
        <f t="shared" si="232"/>
        <v/>
      </c>
      <c r="AG1008" s="108" t="str">
        <f t="shared" si="233"/>
        <v>NO</v>
      </c>
      <c r="AH1008" s="108" t="str">
        <f t="shared" si="234"/>
        <v>O</v>
      </c>
      <c r="AI1008" s="108" t="str">
        <f t="shared" si="235"/>
        <v>S</v>
      </c>
      <c r="AJ1008" s="111">
        <f t="shared" si="236"/>
        <v>0</v>
      </c>
      <c r="AK1008" s="111">
        <f t="shared" si="237"/>
        <v>0</v>
      </c>
      <c r="AL1008" s="111">
        <f t="shared" si="238"/>
        <v>0</v>
      </c>
      <c r="AM1008" s="114">
        <f t="shared" si="239"/>
        <v>0</v>
      </c>
    </row>
    <row r="1009" spans="1:39">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16" t="str">
        <f t="shared" si="225"/>
        <v/>
      </c>
      <c r="Z1009" s="45" t="str">
        <f t="shared" si="226"/>
        <v/>
      </c>
      <c r="AA1009" s="55" t="str">
        <f t="shared" si="227"/>
        <v>ES</v>
      </c>
      <c r="AB1009" s="57" t="str">
        <f t="shared" si="228"/>
        <v>2</v>
      </c>
      <c r="AC1009" s="55" t="str">
        <f t="shared" si="229"/>
        <v>Sin observaciones</v>
      </c>
      <c r="AD1009" s="101" t="str">
        <f t="shared" si="230"/>
        <v>35</v>
      </c>
      <c r="AE1009" s="101" t="str">
        <f t="shared" si="231"/>
        <v/>
      </c>
      <c r="AF1009" s="108" t="str">
        <f t="shared" si="232"/>
        <v/>
      </c>
      <c r="AG1009" s="108" t="str">
        <f t="shared" si="233"/>
        <v>NO</v>
      </c>
      <c r="AH1009" s="108" t="str">
        <f t="shared" si="234"/>
        <v>O</v>
      </c>
      <c r="AI1009" s="108" t="str">
        <f t="shared" si="235"/>
        <v>S</v>
      </c>
      <c r="AJ1009" s="111">
        <f t="shared" si="236"/>
        <v>0</v>
      </c>
      <c r="AK1009" s="111">
        <f t="shared" si="237"/>
        <v>0</v>
      </c>
      <c r="AL1009" s="111">
        <f t="shared" si="238"/>
        <v>0</v>
      </c>
      <c r="AM1009" s="114">
        <f t="shared" si="239"/>
        <v>0</v>
      </c>
    </row>
    <row r="1010" spans="1:39">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16" t="str">
        <f t="shared" si="225"/>
        <v/>
      </c>
      <c r="Z1010" s="45" t="str">
        <f t="shared" si="226"/>
        <v/>
      </c>
      <c r="AA1010" s="55" t="str">
        <f t="shared" si="227"/>
        <v>ES</v>
      </c>
      <c r="AB1010" s="57" t="str">
        <f t="shared" si="228"/>
        <v>2</v>
      </c>
      <c r="AC1010" s="55" t="str">
        <f t="shared" si="229"/>
        <v>Sin observaciones</v>
      </c>
      <c r="AD1010" s="101" t="str">
        <f t="shared" si="230"/>
        <v>35</v>
      </c>
      <c r="AE1010" s="101" t="str">
        <f t="shared" si="231"/>
        <v/>
      </c>
      <c r="AF1010" s="108" t="str">
        <f t="shared" si="232"/>
        <v/>
      </c>
      <c r="AG1010" s="108" t="str">
        <f t="shared" si="233"/>
        <v>NO</v>
      </c>
      <c r="AH1010" s="108" t="str">
        <f t="shared" si="234"/>
        <v>O</v>
      </c>
      <c r="AI1010" s="108" t="str">
        <f t="shared" si="235"/>
        <v>S</v>
      </c>
      <c r="AJ1010" s="111">
        <f t="shared" si="236"/>
        <v>0</v>
      </c>
      <c r="AK1010" s="111">
        <f t="shared" si="237"/>
        <v>0</v>
      </c>
      <c r="AL1010" s="111">
        <f t="shared" si="238"/>
        <v>0</v>
      </c>
      <c r="AM1010" s="114">
        <f t="shared" si="239"/>
        <v>0</v>
      </c>
    </row>
    <row r="1011" spans="1:39">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16" t="str">
        <f t="shared" si="225"/>
        <v/>
      </c>
      <c r="Z1011" s="45" t="str">
        <f t="shared" si="226"/>
        <v/>
      </c>
      <c r="AA1011" s="55" t="str">
        <f t="shared" si="227"/>
        <v>ES</v>
      </c>
      <c r="AB1011" s="57" t="str">
        <f t="shared" si="228"/>
        <v>2</v>
      </c>
      <c r="AC1011" s="55" t="str">
        <f t="shared" si="229"/>
        <v>Sin observaciones</v>
      </c>
      <c r="AD1011" s="101" t="str">
        <f t="shared" si="230"/>
        <v>35</v>
      </c>
      <c r="AE1011" s="101" t="str">
        <f t="shared" si="231"/>
        <v/>
      </c>
      <c r="AF1011" s="108" t="str">
        <f t="shared" si="232"/>
        <v/>
      </c>
      <c r="AG1011" s="108" t="str">
        <f t="shared" si="233"/>
        <v>NO</v>
      </c>
      <c r="AH1011" s="108" t="str">
        <f t="shared" si="234"/>
        <v>O</v>
      </c>
      <c r="AI1011" s="108" t="str">
        <f t="shared" si="235"/>
        <v>S</v>
      </c>
      <c r="AJ1011" s="111">
        <f t="shared" si="236"/>
        <v>0</v>
      </c>
      <c r="AK1011" s="111">
        <f t="shared" si="237"/>
        <v>0</v>
      </c>
      <c r="AL1011" s="111">
        <f t="shared" si="238"/>
        <v>0</v>
      </c>
      <c r="AM1011" s="114">
        <f t="shared" si="239"/>
        <v>0</v>
      </c>
    </row>
    <row r="1012" spans="1:39">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16" t="str">
        <f t="shared" si="225"/>
        <v/>
      </c>
      <c r="Z1012" s="45" t="str">
        <f t="shared" si="226"/>
        <v/>
      </c>
      <c r="AA1012" s="55" t="str">
        <f t="shared" si="227"/>
        <v>ES</v>
      </c>
      <c r="AB1012" s="57" t="str">
        <f t="shared" si="228"/>
        <v>2</v>
      </c>
      <c r="AC1012" s="55" t="str">
        <f t="shared" si="229"/>
        <v>Sin observaciones</v>
      </c>
      <c r="AD1012" s="101" t="str">
        <f t="shared" si="230"/>
        <v>35</v>
      </c>
      <c r="AE1012" s="101" t="str">
        <f t="shared" si="231"/>
        <v/>
      </c>
      <c r="AF1012" s="108" t="str">
        <f t="shared" si="232"/>
        <v/>
      </c>
      <c r="AG1012" s="108" t="str">
        <f t="shared" si="233"/>
        <v>NO</v>
      </c>
      <c r="AH1012" s="108" t="str">
        <f t="shared" si="234"/>
        <v>O</v>
      </c>
      <c r="AI1012" s="108" t="str">
        <f t="shared" si="235"/>
        <v>S</v>
      </c>
      <c r="AJ1012" s="111">
        <f t="shared" si="236"/>
        <v>0</v>
      </c>
      <c r="AK1012" s="111">
        <f t="shared" si="237"/>
        <v>0</v>
      </c>
      <c r="AL1012" s="111">
        <f t="shared" si="238"/>
        <v>0</v>
      </c>
      <c r="AM1012" s="114">
        <f t="shared" si="239"/>
        <v>0</v>
      </c>
    </row>
    <row r="1013" spans="1:39">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16" t="str">
        <f t="shared" si="225"/>
        <v/>
      </c>
      <c r="Z1013" s="45" t="str">
        <f t="shared" si="226"/>
        <v/>
      </c>
      <c r="AA1013" s="55" t="str">
        <f t="shared" si="227"/>
        <v>ES</v>
      </c>
      <c r="AB1013" s="57" t="str">
        <f t="shared" si="228"/>
        <v>2</v>
      </c>
      <c r="AC1013" s="55" t="str">
        <f t="shared" si="229"/>
        <v>Sin observaciones</v>
      </c>
      <c r="AD1013" s="101" t="str">
        <f t="shared" si="230"/>
        <v>35</v>
      </c>
      <c r="AE1013" s="101" t="str">
        <f t="shared" si="231"/>
        <v/>
      </c>
      <c r="AF1013" s="108" t="str">
        <f t="shared" si="232"/>
        <v/>
      </c>
      <c r="AG1013" s="108" t="str">
        <f t="shared" si="233"/>
        <v>NO</v>
      </c>
      <c r="AH1013" s="108" t="str">
        <f t="shared" si="234"/>
        <v>O</v>
      </c>
      <c r="AI1013" s="108" t="str">
        <f t="shared" si="235"/>
        <v>S</v>
      </c>
      <c r="AJ1013" s="111">
        <f t="shared" si="236"/>
        <v>0</v>
      </c>
      <c r="AK1013" s="111">
        <f t="shared" si="237"/>
        <v>0</v>
      </c>
      <c r="AL1013" s="111">
        <f t="shared" si="238"/>
        <v>0</v>
      </c>
      <c r="AM1013" s="114">
        <f t="shared" si="239"/>
        <v>0</v>
      </c>
    </row>
    <row r="1014" spans="1:39">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16" t="str">
        <f t="shared" si="225"/>
        <v/>
      </c>
      <c r="Z1014" s="45" t="str">
        <f t="shared" si="226"/>
        <v/>
      </c>
      <c r="AA1014" s="55" t="str">
        <f t="shared" si="227"/>
        <v>ES</v>
      </c>
      <c r="AB1014" s="57" t="str">
        <f t="shared" si="228"/>
        <v>2</v>
      </c>
      <c r="AC1014" s="55" t="str">
        <f t="shared" si="229"/>
        <v>Sin observaciones</v>
      </c>
      <c r="AD1014" s="101" t="str">
        <f t="shared" si="230"/>
        <v>35</v>
      </c>
      <c r="AE1014" s="101" t="str">
        <f t="shared" si="231"/>
        <v/>
      </c>
      <c r="AF1014" s="108" t="str">
        <f t="shared" si="232"/>
        <v/>
      </c>
      <c r="AG1014" s="108" t="str">
        <f t="shared" si="233"/>
        <v>NO</v>
      </c>
      <c r="AH1014" s="108" t="str">
        <f t="shared" si="234"/>
        <v>O</v>
      </c>
      <c r="AI1014" s="108" t="str">
        <f t="shared" si="235"/>
        <v>S</v>
      </c>
      <c r="AJ1014" s="111">
        <f t="shared" si="236"/>
        <v>0</v>
      </c>
      <c r="AK1014" s="111">
        <f t="shared" si="237"/>
        <v>0</v>
      </c>
      <c r="AL1014" s="111">
        <f t="shared" si="238"/>
        <v>0</v>
      </c>
      <c r="AM1014" s="114">
        <f t="shared" si="239"/>
        <v>0</v>
      </c>
    </row>
    <row r="1015" spans="1:39">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16" t="str">
        <f t="shared" si="225"/>
        <v/>
      </c>
      <c r="Z1015" s="45" t="str">
        <f t="shared" si="226"/>
        <v/>
      </c>
      <c r="AA1015" s="55" t="str">
        <f t="shared" si="227"/>
        <v>ES</v>
      </c>
      <c r="AB1015" s="57" t="str">
        <f t="shared" si="228"/>
        <v>2</v>
      </c>
      <c r="AC1015" s="55" t="str">
        <f t="shared" si="229"/>
        <v>Sin observaciones</v>
      </c>
      <c r="AD1015" s="101" t="str">
        <f t="shared" si="230"/>
        <v>35</v>
      </c>
      <c r="AE1015" s="101" t="str">
        <f t="shared" si="231"/>
        <v/>
      </c>
      <c r="AF1015" s="108" t="str">
        <f t="shared" si="232"/>
        <v/>
      </c>
      <c r="AG1015" s="108" t="str">
        <f t="shared" si="233"/>
        <v>NO</v>
      </c>
      <c r="AH1015" s="108" t="str">
        <f t="shared" si="234"/>
        <v>O</v>
      </c>
      <c r="AI1015" s="108" t="str">
        <f t="shared" si="235"/>
        <v>S</v>
      </c>
      <c r="AJ1015" s="111">
        <f t="shared" si="236"/>
        <v>0</v>
      </c>
      <c r="AK1015" s="111">
        <f t="shared" si="237"/>
        <v>0</v>
      </c>
      <c r="AL1015" s="111">
        <f t="shared" si="238"/>
        <v>0</v>
      </c>
      <c r="AM1015" s="114">
        <f t="shared" si="239"/>
        <v>0</v>
      </c>
    </row>
    <row r="1016" spans="1:39">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16" t="str">
        <f t="shared" si="225"/>
        <v/>
      </c>
      <c r="Z1016" s="45" t="str">
        <f t="shared" si="226"/>
        <v/>
      </c>
      <c r="AA1016" s="55" t="str">
        <f t="shared" si="227"/>
        <v>ES</v>
      </c>
      <c r="AB1016" s="57" t="str">
        <f t="shared" si="228"/>
        <v>2</v>
      </c>
      <c r="AC1016" s="55" t="str">
        <f t="shared" si="229"/>
        <v>Sin observaciones</v>
      </c>
      <c r="AD1016" s="101" t="str">
        <f t="shared" si="230"/>
        <v>35</v>
      </c>
      <c r="AE1016" s="101" t="str">
        <f t="shared" si="231"/>
        <v/>
      </c>
      <c r="AF1016" s="108" t="str">
        <f t="shared" si="232"/>
        <v/>
      </c>
      <c r="AG1016" s="108" t="str">
        <f t="shared" si="233"/>
        <v>NO</v>
      </c>
      <c r="AH1016" s="108" t="str">
        <f t="shared" si="234"/>
        <v>O</v>
      </c>
      <c r="AI1016" s="108" t="str">
        <f t="shared" si="235"/>
        <v>S</v>
      </c>
      <c r="AJ1016" s="111">
        <f t="shared" si="236"/>
        <v>0</v>
      </c>
      <c r="AK1016" s="111">
        <f t="shared" si="237"/>
        <v>0</v>
      </c>
      <c r="AL1016" s="111">
        <f t="shared" si="238"/>
        <v>0</v>
      </c>
      <c r="AM1016" s="114">
        <f t="shared" si="239"/>
        <v>0</v>
      </c>
    </row>
    <row r="1017" spans="1:39">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16" t="str">
        <f t="shared" si="225"/>
        <v/>
      </c>
      <c r="Z1017" s="45" t="str">
        <f t="shared" si="226"/>
        <v/>
      </c>
      <c r="AA1017" s="55" t="str">
        <f t="shared" si="227"/>
        <v>ES</v>
      </c>
      <c r="AB1017" s="57" t="str">
        <f t="shared" si="228"/>
        <v>2</v>
      </c>
      <c r="AC1017" s="55" t="str">
        <f t="shared" si="229"/>
        <v>Sin observaciones</v>
      </c>
      <c r="AD1017" s="101" t="str">
        <f t="shared" si="230"/>
        <v>35</v>
      </c>
      <c r="AE1017" s="101" t="str">
        <f t="shared" si="231"/>
        <v/>
      </c>
      <c r="AF1017" s="108" t="str">
        <f t="shared" si="232"/>
        <v/>
      </c>
      <c r="AG1017" s="108" t="str">
        <f t="shared" si="233"/>
        <v>NO</v>
      </c>
      <c r="AH1017" s="108" t="str">
        <f t="shared" si="234"/>
        <v>O</v>
      </c>
      <c r="AI1017" s="108" t="str">
        <f t="shared" si="235"/>
        <v>S</v>
      </c>
      <c r="AJ1017" s="111">
        <f t="shared" si="236"/>
        <v>0</v>
      </c>
      <c r="AK1017" s="111">
        <f t="shared" si="237"/>
        <v>0</v>
      </c>
      <c r="AL1017" s="111">
        <f t="shared" si="238"/>
        <v>0</v>
      </c>
      <c r="AM1017" s="114">
        <f t="shared" si="239"/>
        <v>0</v>
      </c>
    </row>
    <row r="1018" spans="1:39">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16" t="str">
        <f t="shared" si="225"/>
        <v/>
      </c>
      <c r="Z1018" s="45" t="str">
        <f t="shared" si="226"/>
        <v/>
      </c>
      <c r="AA1018" s="55" t="str">
        <f t="shared" si="227"/>
        <v>ES</v>
      </c>
      <c r="AB1018" s="57" t="str">
        <f t="shared" si="228"/>
        <v>2</v>
      </c>
      <c r="AC1018" s="55" t="str">
        <f t="shared" si="229"/>
        <v>Sin observaciones</v>
      </c>
      <c r="AD1018" s="101" t="str">
        <f t="shared" si="230"/>
        <v>35</v>
      </c>
      <c r="AE1018" s="101" t="str">
        <f t="shared" si="231"/>
        <v/>
      </c>
      <c r="AF1018" s="108" t="str">
        <f t="shared" si="232"/>
        <v/>
      </c>
      <c r="AG1018" s="108" t="str">
        <f t="shared" si="233"/>
        <v>NO</v>
      </c>
      <c r="AH1018" s="108" t="str">
        <f t="shared" si="234"/>
        <v>O</v>
      </c>
      <c r="AI1018" s="108" t="str">
        <f t="shared" si="235"/>
        <v>S</v>
      </c>
      <c r="AJ1018" s="111">
        <f t="shared" si="236"/>
        <v>0</v>
      </c>
      <c r="AK1018" s="111">
        <f t="shared" si="237"/>
        <v>0</v>
      </c>
      <c r="AL1018" s="111">
        <f t="shared" si="238"/>
        <v>0</v>
      </c>
      <c r="AM1018" s="114">
        <f t="shared" si="239"/>
        <v>0</v>
      </c>
    </row>
    <row r="1019" spans="1:39">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16" t="str">
        <f t="shared" si="225"/>
        <v/>
      </c>
      <c r="Z1019" s="45" t="str">
        <f t="shared" si="226"/>
        <v/>
      </c>
      <c r="AA1019" s="55" t="str">
        <f t="shared" si="227"/>
        <v>ES</v>
      </c>
      <c r="AB1019" s="57" t="str">
        <f t="shared" si="228"/>
        <v>2</v>
      </c>
      <c r="AC1019" s="55" t="str">
        <f t="shared" si="229"/>
        <v>Sin observaciones</v>
      </c>
      <c r="AD1019" s="101" t="str">
        <f t="shared" si="230"/>
        <v>35</v>
      </c>
      <c r="AE1019" s="101" t="str">
        <f t="shared" si="231"/>
        <v/>
      </c>
      <c r="AF1019" s="108" t="str">
        <f t="shared" si="232"/>
        <v/>
      </c>
      <c r="AG1019" s="108" t="str">
        <f t="shared" si="233"/>
        <v>NO</v>
      </c>
      <c r="AH1019" s="108" t="str">
        <f t="shared" si="234"/>
        <v>O</v>
      </c>
      <c r="AI1019" s="108" t="str">
        <f t="shared" si="235"/>
        <v>S</v>
      </c>
      <c r="AJ1019" s="111">
        <f t="shared" si="236"/>
        <v>0</v>
      </c>
      <c r="AK1019" s="111">
        <f t="shared" si="237"/>
        <v>0</v>
      </c>
      <c r="AL1019" s="111">
        <f t="shared" si="238"/>
        <v>0</v>
      </c>
      <c r="AM1019" s="114">
        <f t="shared" si="239"/>
        <v>0</v>
      </c>
    </row>
    <row r="1020" spans="1:39">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16" t="str">
        <f t="shared" si="225"/>
        <v/>
      </c>
      <c r="Z1020" s="45" t="str">
        <f t="shared" si="226"/>
        <v/>
      </c>
      <c r="AA1020" s="55" t="str">
        <f t="shared" si="227"/>
        <v>ES</v>
      </c>
      <c r="AB1020" s="57" t="str">
        <f t="shared" si="228"/>
        <v>2</v>
      </c>
      <c r="AC1020" s="55" t="str">
        <f t="shared" si="229"/>
        <v>Sin observaciones</v>
      </c>
      <c r="AD1020" s="101" t="str">
        <f t="shared" si="230"/>
        <v>35</v>
      </c>
      <c r="AE1020" s="101" t="str">
        <f t="shared" si="231"/>
        <v/>
      </c>
      <c r="AF1020" s="108" t="str">
        <f t="shared" si="232"/>
        <v/>
      </c>
      <c r="AG1020" s="108" t="str">
        <f t="shared" si="233"/>
        <v>NO</v>
      </c>
      <c r="AH1020" s="108" t="str">
        <f t="shared" si="234"/>
        <v>O</v>
      </c>
      <c r="AI1020" s="108" t="str">
        <f t="shared" si="235"/>
        <v>S</v>
      </c>
      <c r="AJ1020" s="111">
        <f t="shared" si="236"/>
        <v>0</v>
      </c>
      <c r="AK1020" s="111">
        <f t="shared" si="237"/>
        <v>0</v>
      </c>
      <c r="AL1020" s="111">
        <f t="shared" si="238"/>
        <v>0</v>
      </c>
      <c r="AM1020" s="114">
        <f t="shared" si="239"/>
        <v>0</v>
      </c>
    </row>
    <row r="1021" spans="1:39">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16" t="str">
        <f t="shared" si="225"/>
        <v/>
      </c>
      <c r="Z1021" s="45" t="str">
        <f t="shared" si="226"/>
        <v/>
      </c>
      <c r="AA1021" s="55" t="str">
        <f t="shared" si="227"/>
        <v>ES</v>
      </c>
      <c r="AB1021" s="57" t="str">
        <f t="shared" si="228"/>
        <v>2</v>
      </c>
      <c r="AC1021" s="55" t="str">
        <f t="shared" si="229"/>
        <v>Sin observaciones</v>
      </c>
      <c r="AD1021" s="101" t="str">
        <f t="shared" si="230"/>
        <v>35</v>
      </c>
      <c r="AE1021" s="101" t="str">
        <f t="shared" si="231"/>
        <v/>
      </c>
      <c r="AF1021" s="108" t="str">
        <f t="shared" si="232"/>
        <v/>
      </c>
      <c r="AG1021" s="108" t="str">
        <f t="shared" si="233"/>
        <v>NO</v>
      </c>
      <c r="AH1021" s="108" t="str">
        <f t="shared" si="234"/>
        <v>O</v>
      </c>
      <c r="AI1021" s="108" t="str">
        <f t="shared" si="235"/>
        <v>S</v>
      </c>
      <c r="AJ1021" s="111">
        <f t="shared" si="236"/>
        <v>0</v>
      </c>
      <c r="AK1021" s="111">
        <f t="shared" si="237"/>
        <v>0</v>
      </c>
      <c r="AL1021" s="111">
        <f t="shared" si="238"/>
        <v>0</v>
      </c>
      <c r="AM1021" s="114">
        <f t="shared" si="239"/>
        <v>0</v>
      </c>
    </row>
    <row r="1022" spans="1:39">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16" t="str">
        <f t="shared" si="225"/>
        <v/>
      </c>
      <c r="Z1022" s="45" t="str">
        <f t="shared" si="226"/>
        <v/>
      </c>
      <c r="AA1022" s="55" t="str">
        <f t="shared" si="227"/>
        <v>ES</v>
      </c>
      <c r="AB1022" s="57" t="str">
        <f t="shared" si="228"/>
        <v>2</v>
      </c>
      <c r="AC1022" s="55" t="str">
        <f t="shared" si="229"/>
        <v>Sin observaciones</v>
      </c>
      <c r="AD1022" s="101" t="str">
        <f t="shared" si="230"/>
        <v>35</v>
      </c>
      <c r="AE1022" s="101" t="str">
        <f t="shared" si="231"/>
        <v/>
      </c>
      <c r="AF1022" s="108" t="str">
        <f t="shared" si="232"/>
        <v/>
      </c>
      <c r="AG1022" s="108" t="str">
        <f t="shared" si="233"/>
        <v>NO</v>
      </c>
      <c r="AH1022" s="108" t="str">
        <f t="shared" si="234"/>
        <v>O</v>
      </c>
      <c r="AI1022" s="108" t="str">
        <f t="shared" si="235"/>
        <v>S</v>
      </c>
      <c r="AJ1022" s="111">
        <f t="shared" si="236"/>
        <v>0</v>
      </c>
      <c r="AK1022" s="111">
        <f t="shared" si="237"/>
        <v>0</v>
      </c>
      <c r="AL1022" s="111">
        <f t="shared" si="238"/>
        <v>0</v>
      </c>
      <c r="AM1022" s="114">
        <f t="shared" si="239"/>
        <v>0</v>
      </c>
    </row>
    <row r="1023" spans="1:39">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16" t="str">
        <f t="shared" si="225"/>
        <v/>
      </c>
      <c r="Z1023" s="45" t="str">
        <f t="shared" si="226"/>
        <v/>
      </c>
      <c r="AA1023" s="55" t="str">
        <f t="shared" si="227"/>
        <v>ES</v>
      </c>
      <c r="AB1023" s="57" t="str">
        <f t="shared" si="228"/>
        <v>2</v>
      </c>
      <c r="AC1023" s="55" t="str">
        <f t="shared" si="229"/>
        <v>Sin observaciones</v>
      </c>
      <c r="AD1023" s="101" t="str">
        <f t="shared" si="230"/>
        <v>35</v>
      </c>
      <c r="AE1023" s="101" t="str">
        <f t="shared" si="231"/>
        <v/>
      </c>
      <c r="AF1023" s="108" t="str">
        <f t="shared" si="232"/>
        <v/>
      </c>
      <c r="AG1023" s="108" t="str">
        <f t="shared" si="233"/>
        <v>NO</v>
      </c>
      <c r="AH1023" s="108" t="str">
        <f t="shared" si="234"/>
        <v>O</v>
      </c>
      <c r="AI1023" s="108" t="str">
        <f t="shared" si="235"/>
        <v>S</v>
      </c>
      <c r="AJ1023" s="111">
        <f t="shared" si="236"/>
        <v>0</v>
      </c>
      <c r="AK1023" s="111">
        <f t="shared" si="237"/>
        <v>0</v>
      </c>
      <c r="AL1023" s="111">
        <f t="shared" si="238"/>
        <v>0</v>
      </c>
      <c r="AM1023" s="114">
        <f t="shared" si="239"/>
        <v>0</v>
      </c>
    </row>
    <row r="1024" spans="1:39">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16" t="str">
        <f t="shared" si="225"/>
        <v/>
      </c>
      <c r="Z1024" s="45" t="str">
        <f t="shared" si="226"/>
        <v/>
      </c>
      <c r="AA1024" s="55" t="str">
        <f t="shared" si="227"/>
        <v>ES</v>
      </c>
      <c r="AB1024" s="57" t="str">
        <f t="shared" si="228"/>
        <v>2</v>
      </c>
      <c r="AC1024" s="55" t="str">
        <f t="shared" si="229"/>
        <v>Sin observaciones</v>
      </c>
      <c r="AD1024" s="101" t="str">
        <f t="shared" si="230"/>
        <v>35</v>
      </c>
      <c r="AE1024" s="101" t="str">
        <f t="shared" si="231"/>
        <v/>
      </c>
      <c r="AF1024" s="108" t="str">
        <f t="shared" si="232"/>
        <v/>
      </c>
      <c r="AG1024" s="108" t="str">
        <f t="shared" si="233"/>
        <v>NO</v>
      </c>
      <c r="AH1024" s="108" t="str">
        <f t="shared" si="234"/>
        <v>O</v>
      </c>
      <c r="AI1024" s="108" t="str">
        <f t="shared" si="235"/>
        <v>S</v>
      </c>
      <c r="AJ1024" s="111">
        <f t="shared" si="236"/>
        <v>0</v>
      </c>
      <c r="AK1024" s="111">
        <f t="shared" si="237"/>
        <v>0</v>
      </c>
      <c r="AL1024" s="111">
        <f t="shared" si="238"/>
        <v>0</v>
      </c>
      <c r="AM1024" s="114">
        <f t="shared" si="239"/>
        <v>0</v>
      </c>
    </row>
    <row r="1025" spans="1:39">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16" t="str">
        <f t="shared" si="225"/>
        <v/>
      </c>
      <c r="Z1025" s="45" t="str">
        <f t="shared" si="226"/>
        <v/>
      </c>
      <c r="AA1025" s="55" t="str">
        <f t="shared" si="227"/>
        <v>ES</v>
      </c>
      <c r="AB1025" s="57" t="str">
        <f t="shared" si="228"/>
        <v>2</v>
      </c>
      <c r="AC1025" s="55" t="str">
        <f t="shared" si="229"/>
        <v>Sin observaciones</v>
      </c>
      <c r="AD1025" s="101" t="str">
        <f t="shared" si="230"/>
        <v>35</v>
      </c>
      <c r="AE1025" s="101" t="str">
        <f t="shared" si="231"/>
        <v/>
      </c>
      <c r="AF1025" s="108" t="str">
        <f t="shared" si="232"/>
        <v/>
      </c>
      <c r="AG1025" s="108" t="str">
        <f t="shared" si="233"/>
        <v>NO</v>
      </c>
      <c r="AH1025" s="108" t="str">
        <f t="shared" si="234"/>
        <v>O</v>
      </c>
      <c r="AI1025" s="108" t="str">
        <f t="shared" si="235"/>
        <v>S</v>
      </c>
      <c r="AJ1025" s="111">
        <f t="shared" si="236"/>
        <v>0</v>
      </c>
      <c r="AK1025" s="111">
        <f t="shared" si="237"/>
        <v>0</v>
      </c>
      <c r="AL1025" s="111">
        <f t="shared" si="238"/>
        <v>0</v>
      </c>
      <c r="AM1025" s="114">
        <f t="shared" si="239"/>
        <v>0</v>
      </c>
    </row>
    <row r="1026" spans="1:39">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16" t="str">
        <f t="shared" si="225"/>
        <v/>
      </c>
      <c r="Z1026" s="45" t="str">
        <f t="shared" si="226"/>
        <v/>
      </c>
      <c r="AA1026" s="55" t="str">
        <f t="shared" si="227"/>
        <v>ES</v>
      </c>
      <c r="AB1026" s="57" t="str">
        <f t="shared" si="228"/>
        <v>2</v>
      </c>
      <c r="AC1026" s="55" t="str">
        <f t="shared" si="229"/>
        <v>Sin observaciones</v>
      </c>
      <c r="AD1026" s="101" t="str">
        <f t="shared" si="230"/>
        <v>35</v>
      </c>
      <c r="AE1026" s="101" t="str">
        <f t="shared" si="231"/>
        <v/>
      </c>
      <c r="AF1026" s="108" t="str">
        <f t="shared" si="232"/>
        <v/>
      </c>
      <c r="AG1026" s="108" t="str">
        <f t="shared" si="233"/>
        <v>NO</v>
      </c>
      <c r="AH1026" s="108" t="str">
        <f t="shared" si="234"/>
        <v>O</v>
      </c>
      <c r="AI1026" s="108" t="str">
        <f t="shared" si="235"/>
        <v>S</v>
      </c>
      <c r="AJ1026" s="111">
        <f t="shared" si="236"/>
        <v>0</v>
      </c>
      <c r="AK1026" s="111">
        <f t="shared" si="237"/>
        <v>0</v>
      </c>
      <c r="AL1026" s="111">
        <f t="shared" si="238"/>
        <v>0</v>
      </c>
      <c r="AM1026" s="114">
        <f t="shared" si="239"/>
        <v>0</v>
      </c>
    </row>
    <row r="1027" spans="1:39">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16" t="str">
        <f t="shared" ref="Y1027:Y1090" si="240">IF(ISBLANK(A1027),"",CONCATENATE($BF$10,"-",MID($BF$9,3,2),"-M_",A1027))</f>
        <v/>
      </c>
      <c r="Z1027" s="45" t="str">
        <f t="shared" ref="Z1027:Z1090" si="241">IF(ISBLANK(B1027),"",VLOOKUP(B1027,$BM$2:$BN$5,2,FALSE))</f>
        <v/>
      </c>
      <c r="AA1027" s="55" t="str">
        <f t="shared" ref="AA1027:AA1090" si="242">UPPER(IF(ISBLANK(V1027),"ES",V1027))</f>
        <v>ES</v>
      </c>
      <c r="AB1027" s="57" t="str">
        <f t="shared" ref="AB1027:AB1090" si="243">IF(ISBLANK(O1027),"2",VLOOKUP(O1027,$BK$2:$BL$3,2,FALSE))</f>
        <v>2</v>
      </c>
      <c r="AC1027" s="55" t="str">
        <f t="shared" ref="AC1027:AC1090" si="244">IF(ISBLANK(X1027),"Sin observaciones",X1027)</f>
        <v>Sin observaciones</v>
      </c>
      <c r="AD1027" s="101" t="str">
        <f t="shared" ref="AD1027:AD1090" si="245">IF(ISBLANK(G1027),"35",VLOOKUP(G1027,$BQ$2:$BR$55,2,FALSE))</f>
        <v>35</v>
      </c>
      <c r="AE1027" s="101" t="str">
        <f t="shared" ref="AE1027:AE1090" si="246">IF(ISBLANK(B1027),"",VLOOKUP(Z1027,$BN$2:$BO$5,2,FALSE))</f>
        <v/>
      </c>
      <c r="AF1027" s="108" t="str">
        <f t="shared" ref="AF1027:AF1090" si="247">IF(ISBLANK(D1027),"",VLOOKUP(D1027,$BU$2:$BV$5,2,FALSE))</f>
        <v/>
      </c>
      <c r="AG1027" s="108" t="str">
        <f t="shared" ref="AG1027:AG1090" si="248">IF(ISBLANK(O1027),"NO",O1027)</f>
        <v>NO</v>
      </c>
      <c r="AH1027" s="108" t="str">
        <f t="shared" ref="AH1027:AH1090" si="249">IF(ISBLANK(C1027),"O",VLOOKUP(C1027,$BW$2:$BX$4,2,FALSE))</f>
        <v>O</v>
      </c>
      <c r="AI1027" s="108" t="str">
        <f t="shared" ref="AI1027:AI1090" si="250">IF(ISBLANK(M1027),"S",VLOOKUP(M1027,$CA$2:$CB$3,2,FALSE))</f>
        <v>S</v>
      </c>
      <c r="AJ1027" s="111">
        <f t="shared" ref="AJ1027:AJ1090" si="251">ROUND(SUM(I1027+J1027),0)</f>
        <v>0</v>
      </c>
      <c r="AK1027" s="111">
        <f t="shared" ref="AK1027:AK1090" si="252">ROUND(H1027,0)</f>
        <v>0</v>
      </c>
      <c r="AL1027" s="111">
        <f t="shared" ref="AL1027:AL1090" si="253">ROUND(SUM(K1027+L1027),0)</f>
        <v>0</v>
      </c>
      <c r="AM1027" s="114">
        <f t="shared" ref="AM1027:AM1090" si="254">IF(ISBLANK(W1027),N1027,W1027)</f>
        <v>0</v>
      </c>
    </row>
    <row r="1028" spans="1:39">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16" t="str">
        <f t="shared" si="240"/>
        <v/>
      </c>
      <c r="Z1028" s="45" t="str">
        <f t="shared" si="241"/>
        <v/>
      </c>
      <c r="AA1028" s="55" t="str">
        <f t="shared" si="242"/>
        <v>ES</v>
      </c>
      <c r="AB1028" s="57" t="str">
        <f t="shared" si="243"/>
        <v>2</v>
      </c>
      <c r="AC1028" s="55" t="str">
        <f t="shared" si="244"/>
        <v>Sin observaciones</v>
      </c>
      <c r="AD1028" s="101" t="str">
        <f t="shared" si="245"/>
        <v>35</v>
      </c>
      <c r="AE1028" s="101" t="str">
        <f t="shared" si="246"/>
        <v/>
      </c>
      <c r="AF1028" s="108" t="str">
        <f t="shared" si="247"/>
        <v/>
      </c>
      <c r="AG1028" s="108" t="str">
        <f t="shared" si="248"/>
        <v>NO</v>
      </c>
      <c r="AH1028" s="108" t="str">
        <f t="shared" si="249"/>
        <v>O</v>
      </c>
      <c r="AI1028" s="108" t="str">
        <f t="shared" si="250"/>
        <v>S</v>
      </c>
      <c r="AJ1028" s="111">
        <f t="shared" si="251"/>
        <v>0</v>
      </c>
      <c r="AK1028" s="111">
        <f t="shared" si="252"/>
        <v>0</v>
      </c>
      <c r="AL1028" s="111">
        <f t="shared" si="253"/>
        <v>0</v>
      </c>
      <c r="AM1028" s="114">
        <f t="shared" si="254"/>
        <v>0</v>
      </c>
    </row>
    <row r="1029" spans="1:39">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16" t="str">
        <f t="shared" si="240"/>
        <v/>
      </c>
      <c r="Z1029" s="45" t="str">
        <f t="shared" si="241"/>
        <v/>
      </c>
      <c r="AA1029" s="55" t="str">
        <f t="shared" si="242"/>
        <v>ES</v>
      </c>
      <c r="AB1029" s="57" t="str">
        <f t="shared" si="243"/>
        <v>2</v>
      </c>
      <c r="AC1029" s="55" t="str">
        <f t="shared" si="244"/>
        <v>Sin observaciones</v>
      </c>
      <c r="AD1029" s="101" t="str">
        <f t="shared" si="245"/>
        <v>35</v>
      </c>
      <c r="AE1029" s="101" t="str">
        <f t="shared" si="246"/>
        <v/>
      </c>
      <c r="AF1029" s="108" t="str">
        <f t="shared" si="247"/>
        <v/>
      </c>
      <c r="AG1029" s="108" t="str">
        <f t="shared" si="248"/>
        <v>NO</v>
      </c>
      <c r="AH1029" s="108" t="str">
        <f t="shared" si="249"/>
        <v>O</v>
      </c>
      <c r="AI1029" s="108" t="str">
        <f t="shared" si="250"/>
        <v>S</v>
      </c>
      <c r="AJ1029" s="111">
        <f t="shared" si="251"/>
        <v>0</v>
      </c>
      <c r="AK1029" s="111">
        <f t="shared" si="252"/>
        <v>0</v>
      </c>
      <c r="AL1029" s="111">
        <f t="shared" si="253"/>
        <v>0</v>
      </c>
      <c r="AM1029" s="114">
        <f t="shared" si="254"/>
        <v>0</v>
      </c>
    </row>
    <row r="1030" spans="1:39">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16" t="str">
        <f t="shared" si="240"/>
        <v/>
      </c>
      <c r="Z1030" s="45" t="str">
        <f t="shared" si="241"/>
        <v/>
      </c>
      <c r="AA1030" s="55" t="str">
        <f t="shared" si="242"/>
        <v>ES</v>
      </c>
      <c r="AB1030" s="57" t="str">
        <f t="shared" si="243"/>
        <v>2</v>
      </c>
      <c r="AC1030" s="55" t="str">
        <f t="shared" si="244"/>
        <v>Sin observaciones</v>
      </c>
      <c r="AD1030" s="101" t="str">
        <f t="shared" si="245"/>
        <v>35</v>
      </c>
      <c r="AE1030" s="101" t="str">
        <f t="shared" si="246"/>
        <v/>
      </c>
      <c r="AF1030" s="108" t="str">
        <f t="shared" si="247"/>
        <v/>
      </c>
      <c r="AG1030" s="108" t="str">
        <f t="shared" si="248"/>
        <v>NO</v>
      </c>
      <c r="AH1030" s="108" t="str">
        <f t="shared" si="249"/>
        <v>O</v>
      </c>
      <c r="AI1030" s="108" t="str">
        <f t="shared" si="250"/>
        <v>S</v>
      </c>
      <c r="AJ1030" s="111">
        <f t="shared" si="251"/>
        <v>0</v>
      </c>
      <c r="AK1030" s="111">
        <f t="shared" si="252"/>
        <v>0</v>
      </c>
      <c r="AL1030" s="111">
        <f t="shared" si="253"/>
        <v>0</v>
      </c>
      <c r="AM1030" s="114">
        <f t="shared" si="254"/>
        <v>0</v>
      </c>
    </row>
    <row r="1031" spans="1:39">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16" t="str">
        <f t="shared" si="240"/>
        <v/>
      </c>
      <c r="Z1031" s="45" t="str">
        <f t="shared" si="241"/>
        <v/>
      </c>
      <c r="AA1031" s="55" t="str">
        <f t="shared" si="242"/>
        <v>ES</v>
      </c>
      <c r="AB1031" s="57" t="str">
        <f t="shared" si="243"/>
        <v>2</v>
      </c>
      <c r="AC1031" s="55" t="str">
        <f t="shared" si="244"/>
        <v>Sin observaciones</v>
      </c>
      <c r="AD1031" s="101" t="str">
        <f t="shared" si="245"/>
        <v>35</v>
      </c>
      <c r="AE1031" s="101" t="str">
        <f t="shared" si="246"/>
        <v/>
      </c>
      <c r="AF1031" s="108" t="str">
        <f t="shared" si="247"/>
        <v/>
      </c>
      <c r="AG1031" s="108" t="str">
        <f t="shared" si="248"/>
        <v>NO</v>
      </c>
      <c r="AH1031" s="108" t="str">
        <f t="shared" si="249"/>
        <v>O</v>
      </c>
      <c r="AI1031" s="108" t="str">
        <f t="shared" si="250"/>
        <v>S</v>
      </c>
      <c r="AJ1031" s="111">
        <f t="shared" si="251"/>
        <v>0</v>
      </c>
      <c r="AK1031" s="111">
        <f t="shared" si="252"/>
        <v>0</v>
      </c>
      <c r="AL1031" s="111">
        <f t="shared" si="253"/>
        <v>0</v>
      </c>
      <c r="AM1031" s="114">
        <f t="shared" si="254"/>
        <v>0</v>
      </c>
    </row>
    <row r="1032" spans="1:39">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16" t="str">
        <f t="shared" si="240"/>
        <v/>
      </c>
      <c r="Z1032" s="45" t="str">
        <f t="shared" si="241"/>
        <v/>
      </c>
      <c r="AA1032" s="55" t="str">
        <f t="shared" si="242"/>
        <v>ES</v>
      </c>
      <c r="AB1032" s="57" t="str">
        <f t="shared" si="243"/>
        <v>2</v>
      </c>
      <c r="AC1032" s="55" t="str">
        <f t="shared" si="244"/>
        <v>Sin observaciones</v>
      </c>
      <c r="AD1032" s="101" t="str">
        <f t="shared" si="245"/>
        <v>35</v>
      </c>
      <c r="AE1032" s="101" t="str">
        <f t="shared" si="246"/>
        <v/>
      </c>
      <c r="AF1032" s="108" t="str">
        <f t="shared" si="247"/>
        <v/>
      </c>
      <c r="AG1032" s="108" t="str">
        <f t="shared" si="248"/>
        <v>NO</v>
      </c>
      <c r="AH1032" s="108" t="str">
        <f t="shared" si="249"/>
        <v>O</v>
      </c>
      <c r="AI1032" s="108" t="str">
        <f t="shared" si="250"/>
        <v>S</v>
      </c>
      <c r="AJ1032" s="111">
        <f t="shared" si="251"/>
        <v>0</v>
      </c>
      <c r="AK1032" s="111">
        <f t="shared" si="252"/>
        <v>0</v>
      </c>
      <c r="AL1032" s="111">
        <f t="shared" si="253"/>
        <v>0</v>
      </c>
      <c r="AM1032" s="114">
        <f t="shared" si="254"/>
        <v>0</v>
      </c>
    </row>
    <row r="1033" spans="1:39">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16" t="str">
        <f t="shared" si="240"/>
        <v/>
      </c>
      <c r="Z1033" s="45" t="str">
        <f t="shared" si="241"/>
        <v/>
      </c>
      <c r="AA1033" s="55" t="str">
        <f t="shared" si="242"/>
        <v>ES</v>
      </c>
      <c r="AB1033" s="57" t="str">
        <f t="shared" si="243"/>
        <v>2</v>
      </c>
      <c r="AC1033" s="55" t="str">
        <f t="shared" si="244"/>
        <v>Sin observaciones</v>
      </c>
      <c r="AD1033" s="101" t="str">
        <f t="shared" si="245"/>
        <v>35</v>
      </c>
      <c r="AE1033" s="101" t="str">
        <f t="shared" si="246"/>
        <v/>
      </c>
      <c r="AF1033" s="108" t="str">
        <f t="shared" si="247"/>
        <v/>
      </c>
      <c r="AG1033" s="108" t="str">
        <f t="shared" si="248"/>
        <v>NO</v>
      </c>
      <c r="AH1033" s="108" t="str">
        <f t="shared" si="249"/>
        <v>O</v>
      </c>
      <c r="AI1033" s="108" t="str">
        <f t="shared" si="250"/>
        <v>S</v>
      </c>
      <c r="AJ1033" s="111">
        <f t="shared" si="251"/>
        <v>0</v>
      </c>
      <c r="AK1033" s="111">
        <f t="shared" si="252"/>
        <v>0</v>
      </c>
      <c r="AL1033" s="111">
        <f t="shared" si="253"/>
        <v>0</v>
      </c>
      <c r="AM1033" s="114">
        <f t="shared" si="254"/>
        <v>0</v>
      </c>
    </row>
    <row r="1034" spans="1:39">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16" t="str">
        <f t="shared" si="240"/>
        <v/>
      </c>
      <c r="Z1034" s="45" t="str">
        <f t="shared" si="241"/>
        <v/>
      </c>
      <c r="AA1034" s="55" t="str">
        <f t="shared" si="242"/>
        <v>ES</v>
      </c>
      <c r="AB1034" s="57" t="str">
        <f t="shared" si="243"/>
        <v>2</v>
      </c>
      <c r="AC1034" s="55" t="str">
        <f t="shared" si="244"/>
        <v>Sin observaciones</v>
      </c>
      <c r="AD1034" s="101" t="str">
        <f t="shared" si="245"/>
        <v>35</v>
      </c>
      <c r="AE1034" s="101" t="str">
        <f t="shared" si="246"/>
        <v/>
      </c>
      <c r="AF1034" s="108" t="str">
        <f t="shared" si="247"/>
        <v/>
      </c>
      <c r="AG1034" s="108" t="str">
        <f t="shared" si="248"/>
        <v>NO</v>
      </c>
      <c r="AH1034" s="108" t="str">
        <f t="shared" si="249"/>
        <v>O</v>
      </c>
      <c r="AI1034" s="108" t="str">
        <f t="shared" si="250"/>
        <v>S</v>
      </c>
      <c r="AJ1034" s="111">
        <f t="shared" si="251"/>
        <v>0</v>
      </c>
      <c r="AK1034" s="111">
        <f t="shared" si="252"/>
        <v>0</v>
      </c>
      <c r="AL1034" s="111">
        <f t="shared" si="253"/>
        <v>0</v>
      </c>
      <c r="AM1034" s="114">
        <f t="shared" si="254"/>
        <v>0</v>
      </c>
    </row>
    <row r="1035" spans="1:39">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16" t="str">
        <f t="shared" si="240"/>
        <v/>
      </c>
      <c r="Z1035" s="45" t="str">
        <f t="shared" si="241"/>
        <v/>
      </c>
      <c r="AA1035" s="55" t="str">
        <f t="shared" si="242"/>
        <v>ES</v>
      </c>
      <c r="AB1035" s="57" t="str">
        <f t="shared" si="243"/>
        <v>2</v>
      </c>
      <c r="AC1035" s="55" t="str">
        <f t="shared" si="244"/>
        <v>Sin observaciones</v>
      </c>
      <c r="AD1035" s="101" t="str">
        <f t="shared" si="245"/>
        <v>35</v>
      </c>
      <c r="AE1035" s="101" t="str">
        <f t="shared" si="246"/>
        <v/>
      </c>
      <c r="AF1035" s="108" t="str">
        <f t="shared" si="247"/>
        <v/>
      </c>
      <c r="AG1035" s="108" t="str">
        <f t="shared" si="248"/>
        <v>NO</v>
      </c>
      <c r="AH1035" s="108" t="str">
        <f t="shared" si="249"/>
        <v>O</v>
      </c>
      <c r="AI1035" s="108" t="str">
        <f t="shared" si="250"/>
        <v>S</v>
      </c>
      <c r="AJ1035" s="111">
        <f t="shared" si="251"/>
        <v>0</v>
      </c>
      <c r="AK1035" s="111">
        <f t="shared" si="252"/>
        <v>0</v>
      </c>
      <c r="AL1035" s="111">
        <f t="shared" si="253"/>
        <v>0</v>
      </c>
      <c r="AM1035" s="114">
        <f t="shared" si="254"/>
        <v>0</v>
      </c>
    </row>
    <row r="1036" spans="1:39">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16" t="str">
        <f t="shared" si="240"/>
        <v/>
      </c>
      <c r="Z1036" s="45" t="str">
        <f t="shared" si="241"/>
        <v/>
      </c>
      <c r="AA1036" s="55" t="str">
        <f t="shared" si="242"/>
        <v>ES</v>
      </c>
      <c r="AB1036" s="57" t="str">
        <f t="shared" si="243"/>
        <v>2</v>
      </c>
      <c r="AC1036" s="55" t="str">
        <f t="shared" si="244"/>
        <v>Sin observaciones</v>
      </c>
      <c r="AD1036" s="101" t="str">
        <f t="shared" si="245"/>
        <v>35</v>
      </c>
      <c r="AE1036" s="101" t="str">
        <f t="shared" si="246"/>
        <v/>
      </c>
      <c r="AF1036" s="108" t="str">
        <f t="shared" si="247"/>
        <v/>
      </c>
      <c r="AG1036" s="108" t="str">
        <f t="shared" si="248"/>
        <v>NO</v>
      </c>
      <c r="AH1036" s="108" t="str">
        <f t="shared" si="249"/>
        <v>O</v>
      </c>
      <c r="AI1036" s="108" t="str">
        <f t="shared" si="250"/>
        <v>S</v>
      </c>
      <c r="AJ1036" s="111">
        <f t="shared" si="251"/>
        <v>0</v>
      </c>
      <c r="AK1036" s="111">
        <f t="shared" si="252"/>
        <v>0</v>
      </c>
      <c r="AL1036" s="111">
        <f t="shared" si="253"/>
        <v>0</v>
      </c>
      <c r="AM1036" s="114">
        <f t="shared" si="254"/>
        <v>0</v>
      </c>
    </row>
    <row r="1037" spans="1:39">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16" t="str">
        <f t="shared" si="240"/>
        <v/>
      </c>
      <c r="Z1037" s="45" t="str">
        <f t="shared" si="241"/>
        <v/>
      </c>
      <c r="AA1037" s="55" t="str">
        <f t="shared" si="242"/>
        <v>ES</v>
      </c>
      <c r="AB1037" s="57" t="str">
        <f t="shared" si="243"/>
        <v>2</v>
      </c>
      <c r="AC1037" s="55" t="str">
        <f t="shared" si="244"/>
        <v>Sin observaciones</v>
      </c>
      <c r="AD1037" s="101" t="str">
        <f t="shared" si="245"/>
        <v>35</v>
      </c>
      <c r="AE1037" s="101" t="str">
        <f t="shared" si="246"/>
        <v/>
      </c>
      <c r="AF1037" s="108" t="str">
        <f t="shared" si="247"/>
        <v/>
      </c>
      <c r="AG1037" s="108" t="str">
        <f t="shared" si="248"/>
        <v>NO</v>
      </c>
      <c r="AH1037" s="108" t="str">
        <f t="shared" si="249"/>
        <v>O</v>
      </c>
      <c r="AI1037" s="108" t="str">
        <f t="shared" si="250"/>
        <v>S</v>
      </c>
      <c r="AJ1037" s="111">
        <f t="shared" si="251"/>
        <v>0</v>
      </c>
      <c r="AK1037" s="111">
        <f t="shared" si="252"/>
        <v>0</v>
      </c>
      <c r="AL1037" s="111">
        <f t="shared" si="253"/>
        <v>0</v>
      </c>
      <c r="AM1037" s="114">
        <f t="shared" si="254"/>
        <v>0</v>
      </c>
    </row>
    <row r="1038" spans="1:39">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16" t="str">
        <f t="shared" si="240"/>
        <v/>
      </c>
      <c r="Z1038" s="45" t="str">
        <f t="shared" si="241"/>
        <v/>
      </c>
      <c r="AA1038" s="55" t="str">
        <f t="shared" si="242"/>
        <v>ES</v>
      </c>
      <c r="AB1038" s="57" t="str">
        <f t="shared" si="243"/>
        <v>2</v>
      </c>
      <c r="AC1038" s="55" t="str">
        <f t="shared" si="244"/>
        <v>Sin observaciones</v>
      </c>
      <c r="AD1038" s="101" t="str">
        <f t="shared" si="245"/>
        <v>35</v>
      </c>
      <c r="AE1038" s="101" t="str">
        <f t="shared" si="246"/>
        <v/>
      </c>
      <c r="AF1038" s="108" t="str">
        <f t="shared" si="247"/>
        <v/>
      </c>
      <c r="AG1038" s="108" t="str">
        <f t="shared" si="248"/>
        <v>NO</v>
      </c>
      <c r="AH1038" s="108" t="str">
        <f t="shared" si="249"/>
        <v>O</v>
      </c>
      <c r="AI1038" s="108" t="str">
        <f t="shared" si="250"/>
        <v>S</v>
      </c>
      <c r="AJ1038" s="111">
        <f t="shared" si="251"/>
        <v>0</v>
      </c>
      <c r="AK1038" s="111">
        <f t="shared" si="252"/>
        <v>0</v>
      </c>
      <c r="AL1038" s="111">
        <f t="shared" si="253"/>
        <v>0</v>
      </c>
      <c r="AM1038" s="114">
        <f t="shared" si="254"/>
        <v>0</v>
      </c>
    </row>
    <row r="1039" spans="1:39">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16" t="str">
        <f t="shared" si="240"/>
        <v/>
      </c>
      <c r="Z1039" s="45" t="str">
        <f t="shared" si="241"/>
        <v/>
      </c>
      <c r="AA1039" s="55" t="str">
        <f t="shared" si="242"/>
        <v>ES</v>
      </c>
      <c r="AB1039" s="57" t="str">
        <f t="shared" si="243"/>
        <v>2</v>
      </c>
      <c r="AC1039" s="55" t="str">
        <f t="shared" si="244"/>
        <v>Sin observaciones</v>
      </c>
      <c r="AD1039" s="101" t="str">
        <f t="shared" si="245"/>
        <v>35</v>
      </c>
      <c r="AE1039" s="101" t="str">
        <f t="shared" si="246"/>
        <v/>
      </c>
      <c r="AF1039" s="108" t="str">
        <f t="shared" si="247"/>
        <v/>
      </c>
      <c r="AG1039" s="108" t="str">
        <f t="shared" si="248"/>
        <v>NO</v>
      </c>
      <c r="AH1039" s="108" t="str">
        <f t="shared" si="249"/>
        <v>O</v>
      </c>
      <c r="AI1039" s="108" t="str">
        <f t="shared" si="250"/>
        <v>S</v>
      </c>
      <c r="AJ1039" s="111">
        <f t="shared" si="251"/>
        <v>0</v>
      </c>
      <c r="AK1039" s="111">
        <f t="shared" si="252"/>
        <v>0</v>
      </c>
      <c r="AL1039" s="111">
        <f t="shared" si="253"/>
        <v>0</v>
      </c>
      <c r="AM1039" s="114">
        <f t="shared" si="254"/>
        <v>0</v>
      </c>
    </row>
    <row r="1040" spans="1:39">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16" t="str">
        <f t="shared" si="240"/>
        <v/>
      </c>
      <c r="Z1040" s="45" t="str">
        <f t="shared" si="241"/>
        <v/>
      </c>
      <c r="AA1040" s="55" t="str">
        <f t="shared" si="242"/>
        <v>ES</v>
      </c>
      <c r="AB1040" s="57" t="str">
        <f t="shared" si="243"/>
        <v>2</v>
      </c>
      <c r="AC1040" s="55" t="str">
        <f t="shared" si="244"/>
        <v>Sin observaciones</v>
      </c>
      <c r="AD1040" s="101" t="str">
        <f t="shared" si="245"/>
        <v>35</v>
      </c>
      <c r="AE1040" s="101" t="str">
        <f t="shared" si="246"/>
        <v/>
      </c>
      <c r="AF1040" s="108" t="str">
        <f t="shared" si="247"/>
        <v/>
      </c>
      <c r="AG1040" s="108" t="str">
        <f t="shared" si="248"/>
        <v>NO</v>
      </c>
      <c r="AH1040" s="108" t="str">
        <f t="shared" si="249"/>
        <v>O</v>
      </c>
      <c r="AI1040" s="108" t="str">
        <f t="shared" si="250"/>
        <v>S</v>
      </c>
      <c r="AJ1040" s="111">
        <f t="shared" si="251"/>
        <v>0</v>
      </c>
      <c r="AK1040" s="111">
        <f t="shared" si="252"/>
        <v>0</v>
      </c>
      <c r="AL1040" s="111">
        <f t="shared" si="253"/>
        <v>0</v>
      </c>
      <c r="AM1040" s="114">
        <f t="shared" si="254"/>
        <v>0</v>
      </c>
    </row>
    <row r="1041" spans="1:39">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16" t="str">
        <f t="shared" si="240"/>
        <v/>
      </c>
      <c r="Z1041" s="45" t="str">
        <f t="shared" si="241"/>
        <v/>
      </c>
      <c r="AA1041" s="55" t="str">
        <f t="shared" si="242"/>
        <v>ES</v>
      </c>
      <c r="AB1041" s="57" t="str">
        <f t="shared" si="243"/>
        <v>2</v>
      </c>
      <c r="AC1041" s="55" t="str">
        <f t="shared" si="244"/>
        <v>Sin observaciones</v>
      </c>
      <c r="AD1041" s="101" t="str">
        <f t="shared" si="245"/>
        <v>35</v>
      </c>
      <c r="AE1041" s="101" t="str">
        <f t="shared" si="246"/>
        <v/>
      </c>
      <c r="AF1041" s="108" t="str">
        <f t="shared" si="247"/>
        <v/>
      </c>
      <c r="AG1041" s="108" t="str">
        <f t="shared" si="248"/>
        <v>NO</v>
      </c>
      <c r="AH1041" s="108" t="str">
        <f t="shared" si="249"/>
        <v>O</v>
      </c>
      <c r="AI1041" s="108" t="str">
        <f t="shared" si="250"/>
        <v>S</v>
      </c>
      <c r="AJ1041" s="111">
        <f t="shared" si="251"/>
        <v>0</v>
      </c>
      <c r="AK1041" s="111">
        <f t="shared" si="252"/>
        <v>0</v>
      </c>
      <c r="AL1041" s="111">
        <f t="shared" si="253"/>
        <v>0</v>
      </c>
      <c r="AM1041" s="114">
        <f t="shared" si="254"/>
        <v>0</v>
      </c>
    </row>
    <row r="1042" spans="1:39">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16" t="str">
        <f t="shared" si="240"/>
        <v/>
      </c>
      <c r="Z1042" s="45" t="str">
        <f t="shared" si="241"/>
        <v/>
      </c>
      <c r="AA1042" s="55" t="str">
        <f t="shared" si="242"/>
        <v>ES</v>
      </c>
      <c r="AB1042" s="57" t="str">
        <f t="shared" si="243"/>
        <v>2</v>
      </c>
      <c r="AC1042" s="55" t="str">
        <f t="shared" si="244"/>
        <v>Sin observaciones</v>
      </c>
      <c r="AD1042" s="101" t="str">
        <f t="shared" si="245"/>
        <v>35</v>
      </c>
      <c r="AE1042" s="101" t="str">
        <f t="shared" si="246"/>
        <v/>
      </c>
      <c r="AF1042" s="108" t="str">
        <f t="shared" si="247"/>
        <v/>
      </c>
      <c r="AG1042" s="108" t="str">
        <f t="shared" si="248"/>
        <v>NO</v>
      </c>
      <c r="AH1042" s="108" t="str">
        <f t="shared" si="249"/>
        <v>O</v>
      </c>
      <c r="AI1042" s="108" t="str">
        <f t="shared" si="250"/>
        <v>S</v>
      </c>
      <c r="AJ1042" s="111">
        <f t="shared" si="251"/>
        <v>0</v>
      </c>
      <c r="AK1042" s="111">
        <f t="shared" si="252"/>
        <v>0</v>
      </c>
      <c r="AL1042" s="111">
        <f t="shared" si="253"/>
        <v>0</v>
      </c>
      <c r="AM1042" s="114">
        <f t="shared" si="254"/>
        <v>0</v>
      </c>
    </row>
    <row r="1043" spans="1:39">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16" t="str">
        <f t="shared" si="240"/>
        <v/>
      </c>
      <c r="Z1043" s="45" t="str">
        <f t="shared" si="241"/>
        <v/>
      </c>
      <c r="AA1043" s="55" t="str">
        <f t="shared" si="242"/>
        <v>ES</v>
      </c>
      <c r="AB1043" s="57" t="str">
        <f t="shared" si="243"/>
        <v>2</v>
      </c>
      <c r="AC1043" s="55" t="str">
        <f t="shared" si="244"/>
        <v>Sin observaciones</v>
      </c>
      <c r="AD1043" s="101" t="str">
        <f t="shared" si="245"/>
        <v>35</v>
      </c>
      <c r="AE1043" s="101" t="str">
        <f t="shared" si="246"/>
        <v/>
      </c>
      <c r="AF1043" s="108" t="str">
        <f t="shared" si="247"/>
        <v/>
      </c>
      <c r="AG1043" s="108" t="str">
        <f t="shared" si="248"/>
        <v>NO</v>
      </c>
      <c r="AH1043" s="108" t="str">
        <f t="shared" si="249"/>
        <v>O</v>
      </c>
      <c r="AI1043" s="108" t="str">
        <f t="shared" si="250"/>
        <v>S</v>
      </c>
      <c r="AJ1043" s="111">
        <f t="shared" si="251"/>
        <v>0</v>
      </c>
      <c r="AK1043" s="111">
        <f t="shared" si="252"/>
        <v>0</v>
      </c>
      <c r="AL1043" s="111">
        <f t="shared" si="253"/>
        <v>0</v>
      </c>
      <c r="AM1043" s="114">
        <f t="shared" si="254"/>
        <v>0</v>
      </c>
    </row>
    <row r="1044" spans="1:39">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16" t="str">
        <f t="shared" si="240"/>
        <v/>
      </c>
      <c r="Z1044" s="45" t="str">
        <f t="shared" si="241"/>
        <v/>
      </c>
      <c r="AA1044" s="55" t="str">
        <f t="shared" si="242"/>
        <v>ES</v>
      </c>
      <c r="AB1044" s="57" t="str">
        <f t="shared" si="243"/>
        <v>2</v>
      </c>
      <c r="AC1044" s="55" t="str">
        <f t="shared" si="244"/>
        <v>Sin observaciones</v>
      </c>
      <c r="AD1044" s="101" t="str">
        <f t="shared" si="245"/>
        <v>35</v>
      </c>
      <c r="AE1044" s="101" t="str">
        <f t="shared" si="246"/>
        <v/>
      </c>
      <c r="AF1044" s="108" t="str">
        <f t="shared" si="247"/>
        <v/>
      </c>
      <c r="AG1044" s="108" t="str">
        <f t="shared" si="248"/>
        <v>NO</v>
      </c>
      <c r="AH1044" s="108" t="str">
        <f t="shared" si="249"/>
        <v>O</v>
      </c>
      <c r="AI1044" s="108" t="str">
        <f t="shared" si="250"/>
        <v>S</v>
      </c>
      <c r="AJ1044" s="111">
        <f t="shared" si="251"/>
        <v>0</v>
      </c>
      <c r="AK1044" s="111">
        <f t="shared" si="252"/>
        <v>0</v>
      </c>
      <c r="AL1044" s="111">
        <f t="shared" si="253"/>
        <v>0</v>
      </c>
      <c r="AM1044" s="114">
        <f t="shared" si="254"/>
        <v>0</v>
      </c>
    </row>
    <row r="1045" spans="1:39">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16" t="str">
        <f t="shared" si="240"/>
        <v/>
      </c>
      <c r="Z1045" s="45" t="str">
        <f t="shared" si="241"/>
        <v/>
      </c>
      <c r="AA1045" s="55" t="str">
        <f t="shared" si="242"/>
        <v>ES</v>
      </c>
      <c r="AB1045" s="57" t="str">
        <f t="shared" si="243"/>
        <v>2</v>
      </c>
      <c r="AC1045" s="55" t="str">
        <f t="shared" si="244"/>
        <v>Sin observaciones</v>
      </c>
      <c r="AD1045" s="101" t="str">
        <f t="shared" si="245"/>
        <v>35</v>
      </c>
      <c r="AE1045" s="101" t="str">
        <f t="shared" si="246"/>
        <v/>
      </c>
      <c r="AF1045" s="108" t="str">
        <f t="shared" si="247"/>
        <v/>
      </c>
      <c r="AG1045" s="108" t="str">
        <f t="shared" si="248"/>
        <v>NO</v>
      </c>
      <c r="AH1045" s="108" t="str">
        <f t="shared" si="249"/>
        <v>O</v>
      </c>
      <c r="AI1045" s="108" t="str">
        <f t="shared" si="250"/>
        <v>S</v>
      </c>
      <c r="AJ1045" s="111">
        <f t="shared" si="251"/>
        <v>0</v>
      </c>
      <c r="AK1045" s="111">
        <f t="shared" si="252"/>
        <v>0</v>
      </c>
      <c r="AL1045" s="111">
        <f t="shared" si="253"/>
        <v>0</v>
      </c>
      <c r="AM1045" s="114">
        <f t="shared" si="254"/>
        <v>0</v>
      </c>
    </row>
    <row r="1046" spans="1:39">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16" t="str">
        <f t="shared" si="240"/>
        <v/>
      </c>
      <c r="Z1046" s="45" t="str">
        <f t="shared" si="241"/>
        <v/>
      </c>
      <c r="AA1046" s="55" t="str">
        <f t="shared" si="242"/>
        <v>ES</v>
      </c>
      <c r="AB1046" s="57" t="str">
        <f t="shared" si="243"/>
        <v>2</v>
      </c>
      <c r="AC1046" s="55" t="str">
        <f t="shared" si="244"/>
        <v>Sin observaciones</v>
      </c>
      <c r="AD1046" s="101" t="str">
        <f t="shared" si="245"/>
        <v>35</v>
      </c>
      <c r="AE1046" s="101" t="str">
        <f t="shared" si="246"/>
        <v/>
      </c>
      <c r="AF1046" s="108" t="str">
        <f t="shared" si="247"/>
        <v/>
      </c>
      <c r="AG1046" s="108" t="str">
        <f t="shared" si="248"/>
        <v>NO</v>
      </c>
      <c r="AH1046" s="108" t="str">
        <f t="shared" si="249"/>
        <v>O</v>
      </c>
      <c r="AI1046" s="108" t="str">
        <f t="shared" si="250"/>
        <v>S</v>
      </c>
      <c r="AJ1046" s="111">
        <f t="shared" si="251"/>
        <v>0</v>
      </c>
      <c r="AK1046" s="111">
        <f t="shared" si="252"/>
        <v>0</v>
      </c>
      <c r="AL1046" s="111">
        <f t="shared" si="253"/>
        <v>0</v>
      </c>
      <c r="AM1046" s="114">
        <f t="shared" si="254"/>
        <v>0</v>
      </c>
    </row>
    <row r="1047" spans="1:39">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16" t="str">
        <f t="shared" si="240"/>
        <v/>
      </c>
      <c r="Z1047" s="45" t="str">
        <f t="shared" si="241"/>
        <v/>
      </c>
      <c r="AA1047" s="55" t="str">
        <f t="shared" si="242"/>
        <v>ES</v>
      </c>
      <c r="AB1047" s="57" t="str">
        <f t="shared" si="243"/>
        <v>2</v>
      </c>
      <c r="AC1047" s="55" t="str">
        <f t="shared" si="244"/>
        <v>Sin observaciones</v>
      </c>
      <c r="AD1047" s="101" t="str">
        <f t="shared" si="245"/>
        <v>35</v>
      </c>
      <c r="AE1047" s="101" t="str">
        <f t="shared" si="246"/>
        <v/>
      </c>
      <c r="AF1047" s="108" t="str">
        <f t="shared" si="247"/>
        <v/>
      </c>
      <c r="AG1047" s="108" t="str">
        <f t="shared" si="248"/>
        <v>NO</v>
      </c>
      <c r="AH1047" s="108" t="str">
        <f t="shared" si="249"/>
        <v>O</v>
      </c>
      <c r="AI1047" s="108" t="str">
        <f t="shared" si="250"/>
        <v>S</v>
      </c>
      <c r="AJ1047" s="111">
        <f t="shared" si="251"/>
        <v>0</v>
      </c>
      <c r="AK1047" s="111">
        <f t="shared" si="252"/>
        <v>0</v>
      </c>
      <c r="AL1047" s="111">
        <f t="shared" si="253"/>
        <v>0</v>
      </c>
      <c r="AM1047" s="114">
        <f t="shared" si="254"/>
        <v>0</v>
      </c>
    </row>
    <row r="1048" spans="1:39">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16" t="str">
        <f t="shared" si="240"/>
        <v/>
      </c>
      <c r="Z1048" s="45" t="str">
        <f t="shared" si="241"/>
        <v/>
      </c>
      <c r="AA1048" s="55" t="str">
        <f t="shared" si="242"/>
        <v>ES</v>
      </c>
      <c r="AB1048" s="57" t="str">
        <f t="shared" si="243"/>
        <v>2</v>
      </c>
      <c r="AC1048" s="55" t="str">
        <f t="shared" si="244"/>
        <v>Sin observaciones</v>
      </c>
      <c r="AD1048" s="101" t="str">
        <f t="shared" si="245"/>
        <v>35</v>
      </c>
      <c r="AE1048" s="101" t="str">
        <f t="shared" si="246"/>
        <v/>
      </c>
      <c r="AF1048" s="108" t="str">
        <f t="shared" si="247"/>
        <v/>
      </c>
      <c r="AG1048" s="108" t="str">
        <f t="shared" si="248"/>
        <v>NO</v>
      </c>
      <c r="AH1048" s="108" t="str">
        <f t="shared" si="249"/>
        <v>O</v>
      </c>
      <c r="AI1048" s="108" t="str">
        <f t="shared" si="250"/>
        <v>S</v>
      </c>
      <c r="AJ1048" s="111">
        <f t="shared" si="251"/>
        <v>0</v>
      </c>
      <c r="AK1048" s="111">
        <f t="shared" si="252"/>
        <v>0</v>
      </c>
      <c r="AL1048" s="111">
        <f t="shared" si="253"/>
        <v>0</v>
      </c>
      <c r="AM1048" s="114">
        <f t="shared" si="254"/>
        <v>0</v>
      </c>
    </row>
    <row r="1049" spans="1:39">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16" t="str">
        <f t="shared" si="240"/>
        <v/>
      </c>
      <c r="Z1049" s="45" t="str">
        <f t="shared" si="241"/>
        <v/>
      </c>
      <c r="AA1049" s="55" t="str">
        <f t="shared" si="242"/>
        <v>ES</v>
      </c>
      <c r="AB1049" s="57" t="str">
        <f t="shared" si="243"/>
        <v>2</v>
      </c>
      <c r="AC1049" s="55" t="str">
        <f t="shared" si="244"/>
        <v>Sin observaciones</v>
      </c>
      <c r="AD1049" s="101" t="str">
        <f t="shared" si="245"/>
        <v>35</v>
      </c>
      <c r="AE1049" s="101" t="str">
        <f t="shared" si="246"/>
        <v/>
      </c>
      <c r="AF1049" s="108" t="str">
        <f t="shared" si="247"/>
        <v/>
      </c>
      <c r="AG1049" s="108" t="str">
        <f t="shared" si="248"/>
        <v>NO</v>
      </c>
      <c r="AH1049" s="108" t="str">
        <f t="shared" si="249"/>
        <v>O</v>
      </c>
      <c r="AI1049" s="108" t="str">
        <f t="shared" si="250"/>
        <v>S</v>
      </c>
      <c r="AJ1049" s="111">
        <f t="shared" si="251"/>
        <v>0</v>
      </c>
      <c r="AK1049" s="111">
        <f t="shared" si="252"/>
        <v>0</v>
      </c>
      <c r="AL1049" s="111">
        <f t="shared" si="253"/>
        <v>0</v>
      </c>
      <c r="AM1049" s="114">
        <f t="shared" si="254"/>
        <v>0</v>
      </c>
    </row>
    <row r="1050" spans="1:39">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16" t="str">
        <f t="shared" si="240"/>
        <v/>
      </c>
      <c r="Z1050" s="45" t="str">
        <f t="shared" si="241"/>
        <v/>
      </c>
      <c r="AA1050" s="55" t="str">
        <f t="shared" si="242"/>
        <v>ES</v>
      </c>
      <c r="AB1050" s="57" t="str">
        <f t="shared" si="243"/>
        <v>2</v>
      </c>
      <c r="AC1050" s="55" t="str">
        <f t="shared" si="244"/>
        <v>Sin observaciones</v>
      </c>
      <c r="AD1050" s="101" t="str">
        <f t="shared" si="245"/>
        <v>35</v>
      </c>
      <c r="AE1050" s="101" t="str">
        <f t="shared" si="246"/>
        <v/>
      </c>
      <c r="AF1050" s="108" t="str">
        <f t="shared" si="247"/>
        <v/>
      </c>
      <c r="AG1050" s="108" t="str">
        <f t="shared" si="248"/>
        <v>NO</v>
      </c>
      <c r="AH1050" s="108" t="str">
        <f t="shared" si="249"/>
        <v>O</v>
      </c>
      <c r="AI1050" s="108" t="str">
        <f t="shared" si="250"/>
        <v>S</v>
      </c>
      <c r="AJ1050" s="111">
        <f t="shared" si="251"/>
        <v>0</v>
      </c>
      <c r="AK1050" s="111">
        <f t="shared" si="252"/>
        <v>0</v>
      </c>
      <c r="AL1050" s="111">
        <f t="shared" si="253"/>
        <v>0</v>
      </c>
      <c r="AM1050" s="114">
        <f t="shared" si="254"/>
        <v>0</v>
      </c>
    </row>
    <row r="1051" spans="1:39">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16" t="str">
        <f t="shared" si="240"/>
        <v/>
      </c>
      <c r="Z1051" s="45" t="str">
        <f t="shared" si="241"/>
        <v/>
      </c>
      <c r="AA1051" s="55" t="str">
        <f t="shared" si="242"/>
        <v>ES</v>
      </c>
      <c r="AB1051" s="57" t="str">
        <f t="shared" si="243"/>
        <v>2</v>
      </c>
      <c r="AC1051" s="55" t="str">
        <f t="shared" si="244"/>
        <v>Sin observaciones</v>
      </c>
      <c r="AD1051" s="101" t="str">
        <f t="shared" si="245"/>
        <v>35</v>
      </c>
      <c r="AE1051" s="101" t="str">
        <f t="shared" si="246"/>
        <v/>
      </c>
      <c r="AF1051" s="108" t="str">
        <f t="shared" si="247"/>
        <v/>
      </c>
      <c r="AG1051" s="108" t="str">
        <f t="shared" si="248"/>
        <v>NO</v>
      </c>
      <c r="AH1051" s="108" t="str">
        <f t="shared" si="249"/>
        <v>O</v>
      </c>
      <c r="AI1051" s="108" t="str">
        <f t="shared" si="250"/>
        <v>S</v>
      </c>
      <c r="AJ1051" s="111">
        <f t="shared" si="251"/>
        <v>0</v>
      </c>
      <c r="AK1051" s="111">
        <f t="shared" si="252"/>
        <v>0</v>
      </c>
      <c r="AL1051" s="111">
        <f t="shared" si="253"/>
        <v>0</v>
      </c>
      <c r="AM1051" s="114">
        <f t="shared" si="254"/>
        <v>0</v>
      </c>
    </row>
    <row r="1052" spans="1:39">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16" t="str">
        <f t="shared" si="240"/>
        <v/>
      </c>
      <c r="Z1052" s="45" t="str">
        <f t="shared" si="241"/>
        <v/>
      </c>
      <c r="AA1052" s="55" t="str">
        <f t="shared" si="242"/>
        <v>ES</v>
      </c>
      <c r="AB1052" s="57" t="str">
        <f t="shared" si="243"/>
        <v>2</v>
      </c>
      <c r="AC1052" s="55" t="str">
        <f t="shared" si="244"/>
        <v>Sin observaciones</v>
      </c>
      <c r="AD1052" s="101" t="str">
        <f t="shared" si="245"/>
        <v>35</v>
      </c>
      <c r="AE1052" s="101" t="str">
        <f t="shared" si="246"/>
        <v/>
      </c>
      <c r="AF1052" s="108" t="str">
        <f t="shared" si="247"/>
        <v/>
      </c>
      <c r="AG1052" s="108" t="str">
        <f t="shared" si="248"/>
        <v>NO</v>
      </c>
      <c r="AH1052" s="108" t="str">
        <f t="shared" si="249"/>
        <v>O</v>
      </c>
      <c r="AI1052" s="108" t="str">
        <f t="shared" si="250"/>
        <v>S</v>
      </c>
      <c r="AJ1052" s="111">
        <f t="shared" si="251"/>
        <v>0</v>
      </c>
      <c r="AK1052" s="111">
        <f t="shared" si="252"/>
        <v>0</v>
      </c>
      <c r="AL1052" s="111">
        <f t="shared" si="253"/>
        <v>0</v>
      </c>
      <c r="AM1052" s="114">
        <f t="shared" si="254"/>
        <v>0</v>
      </c>
    </row>
    <row r="1053" spans="1:39">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16" t="str">
        <f t="shared" si="240"/>
        <v/>
      </c>
      <c r="Z1053" s="45" t="str">
        <f t="shared" si="241"/>
        <v/>
      </c>
      <c r="AA1053" s="55" t="str">
        <f t="shared" si="242"/>
        <v>ES</v>
      </c>
      <c r="AB1053" s="57" t="str">
        <f t="shared" si="243"/>
        <v>2</v>
      </c>
      <c r="AC1053" s="55" t="str">
        <f t="shared" si="244"/>
        <v>Sin observaciones</v>
      </c>
      <c r="AD1053" s="101" t="str">
        <f t="shared" si="245"/>
        <v>35</v>
      </c>
      <c r="AE1053" s="101" t="str">
        <f t="shared" si="246"/>
        <v/>
      </c>
      <c r="AF1053" s="108" t="str">
        <f t="shared" si="247"/>
        <v/>
      </c>
      <c r="AG1053" s="108" t="str">
        <f t="shared" si="248"/>
        <v>NO</v>
      </c>
      <c r="AH1053" s="108" t="str">
        <f t="shared" si="249"/>
        <v>O</v>
      </c>
      <c r="AI1053" s="108" t="str">
        <f t="shared" si="250"/>
        <v>S</v>
      </c>
      <c r="AJ1053" s="111">
        <f t="shared" si="251"/>
        <v>0</v>
      </c>
      <c r="AK1053" s="111">
        <f t="shared" si="252"/>
        <v>0</v>
      </c>
      <c r="AL1053" s="111">
        <f t="shared" si="253"/>
        <v>0</v>
      </c>
      <c r="AM1053" s="114">
        <f t="shared" si="254"/>
        <v>0</v>
      </c>
    </row>
    <row r="1054" spans="1:39">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16" t="str">
        <f t="shared" si="240"/>
        <v/>
      </c>
      <c r="Z1054" s="45" t="str">
        <f t="shared" si="241"/>
        <v/>
      </c>
      <c r="AA1054" s="55" t="str">
        <f t="shared" si="242"/>
        <v>ES</v>
      </c>
      <c r="AB1054" s="57" t="str">
        <f t="shared" si="243"/>
        <v>2</v>
      </c>
      <c r="AC1054" s="55" t="str">
        <f t="shared" si="244"/>
        <v>Sin observaciones</v>
      </c>
      <c r="AD1054" s="101" t="str">
        <f t="shared" si="245"/>
        <v>35</v>
      </c>
      <c r="AE1054" s="101" t="str">
        <f t="shared" si="246"/>
        <v/>
      </c>
      <c r="AF1054" s="108" t="str">
        <f t="shared" si="247"/>
        <v/>
      </c>
      <c r="AG1054" s="108" t="str">
        <f t="shared" si="248"/>
        <v>NO</v>
      </c>
      <c r="AH1054" s="108" t="str">
        <f t="shared" si="249"/>
        <v>O</v>
      </c>
      <c r="AI1054" s="108" t="str">
        <f t="shared" si="250"/>
        <v>S</v>
      </c>
      <c r="AJ1054" s="111">
        <f t="shared" si="251"/>
        <v>0</v>
      </c>
      <c r="AK1054" s="111">
        <f t="shared" si="252"/>
        <v>0</v>
      </c>
      <c r="AL1054" s="111">
        <f t="shared" si="253"/>
        <v>0</v>
      </c>
      <c r="AM1054" s="114">
        <f t="shared" si="254"/>
        <v>0</v>
      </c>
    </row>
    <row r="1055" spans="1:39">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16" t="str">
        <f t="shared" si="240"/>
        <v/>
      </c>
      <c r="Z1055" s="45" t="str">
        <f t="shared" si="241"/>
        <v/>
      </c>
      <c r="AA1055" s="55" t="str">
        <f t="shared" si="242"/>
        <v>ES</v>
      </c>
      <c r="AB1055" s="57" t="str">
        <f t="shared" si="243"/>
        <v>2</v>
      </c>
      <c r="AC1055" s="55" t="str">
        <f t="shared" si="244"/>
        <v>Sin observaciones</v>
      </c>
      <c r="AD1055" s="101" t="str">
        <f t="shared" si="245"/>
        <v>35</v>
      </c>
      <c r="AE1055" s="101" t="str">
        <f t="shared" si="246"/>
        <v/>
      </c>
      <c r="AF1055" s="108" t="str">
        <f t="shared" si="247"/>
        <v/>
      </c>
      <c r="AG1055" s="108" t="str">
        <f t="shared" si="248"/>
        <v>NO</v>
      </c>
      <c r="AH1055" s="108" t="str">
        <f t="shared" si="249"/>
        <v>O</v>
      </c>
      <c r="AI1055" s="108" t="str">
        <f t="shared" si="250"/>
        <v>S</v>
      </c>
      <c r="AJ1055" s="111">
        <f t="shared" si="251"/>
        <v>0</v>
      </c>
      <c r="AK1055" s="111">
        <f t="shared" si="252"/>
        <v>0</v>
      </c>
      <c r="AL1055" s="111">
        <f t="shared" si="253"/>
        <v>0</v>
      </c>
      <c r="AM1055" s="114">
        <f t="shared" si="254"/>
        <v>0</v>
      </c>
    </row>
    <row r="1056" spans="1:39">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16" t="str">
        <f t="shared" si="240"/>
        <v/>
      </c>
      <c r="Z1056" s="45" t="str">
        <f t="shared" si="241"/>
        <v/>
      </c>
      <c r="AA1056" s="55" t="str">
        <f t="shared" si="242"/>
        <v>ES</v>
      </c>
      <c r="AB1056" s="57" t="str">
        <f t="shared" si="243"/>
        <v>2</v>
      </c>
      <c r="AC1056" s="55" t="str">
        <f t="shared" si="244"/>
        <v>Sin observaciones</v>
      </c>
      <c r="AD1056" s="101" t="str">
        <f t="shared" si="245"/>
        <v>35</v>
      </c>
      <c r="AE1056" s="101" t="str">
        <f t="shared" si="246"/>
        <v/>
      </c>
      <c r="AF1056" s="108" t="str">
        <f t="shared" si="247"/>
        <v/>
      </c>
      <c r="AG1056" s="108" t="str">
        <f t="shared" si="248"/>
        <v>NO</v>
      </c>
      <c r="AH1056" s="108" t="str">
        <f t="shared" si="249"/>
        <v>O</v>
      </c>
      <c r="AI1056" s="108" t="str">
        <f t="shared" si="250"/>
        <v>S</v>
      </c>
      <c r="AJ1056" s="111">
        <f t="shared" si="251"/>
        <v>0</v>
      </c>
      <c r="AK1056" s="111">
        <f t="shared" si="252"/>
        <v>0</v>
      </c>
      <c r="AL1056" s="111">
        <f t="shared" si="253"/>
        <v>0</v>
      </c>
      <c r="AM1056" s="114">
        <f t="shared" si="254"/>
        <v>0</v>
      </c>
    </row>
    <row r="1057" spans="1:39">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16" t="str">
        <f t="shared" si="240"/>
        <v/>
      </c>
      <c r="Z1057" s="45" t="str">
        <f t="shared" si="241"/>
        <v/>
      </c>
      <c r="AA1057" s="55" t="str">
        <f t="shared" si="242"/>
        <v>ES</v>
      </c>
      <c r="AB1057" s="57" t="str">
        <f t="shared" si="243"/>
        <v>2</v>
      </c>
      <c r="AC1057" s="55" t="str">
        <f t="shared" si="244"/>
        <v>Sin observaciones</v>
      </c>
      <c r="AD1057" s="101" t="str">
        <f t="shared" si="245"/>
        <v>35</v>
      </c>
      <c r="AE1057" s="101" t="str">
        <f t="shared" si="246"/>
        <v/>
      </c>
      <c r="AF1057" s="108" t="str">
        <f t="shared" si="247"/>
        <v/>
      </c>
      <c r="AG1057" s="108" t="str">
        <f t="shared" si="248"/>
        <v>NO</v>
      </c>
      <c r="AH1057" s="108" t="str">
        <f t="shared" si="249"/>
        <v>O</v>
      </c>
      <c r="AI1057" s="108" t="str">
        <f t="shared" si="250"/>
        <v>S</v>
      </c>
      <c r="AJ1057" s="111">
        <f t="shared" si="251"/>
        <v>0</v>
      </c>
      <c r="AK1057" s="111">
        <f t="shared" si="252"/>
        <v>0</v>
      </c>
      <c r="AL1057" s="111">
        <f t="shared" si="253"/>
        <v>0</v>
      </c>
      <c r="AM1057" s="114">
        <f t="shared" si="254"/>
        <v>0</v>
      </c>
    </row>
    <row r="1058" spans="1:39">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16" t="str">
        <f t="shared" si="240"/>
        <v/>
      </c>
      <c r="Z1058" s="45" t="str">
        <f t="shared" si="241"/>
        <v/>
      </c>
      <c r="AA1058" s="55" t="str">
        <f t="shared" si="242"/>
        <v>ES</v>
      </c>
      <c r="AB1058" s="57" t="str">
        <f t="shared" si="243"/>
        <v>2</v>
      </c>
      <c r="AC1058" s="55" t="str">
        <f t="shared" si="244"/>
        <v>Sin observaciones</v>
      </c>
      <c r="AD1058" s="101" t="str">
        <f t="shared" si="245"/>
        <v>35</v>
      </c>
      <c r="AE1058" s="101" t="str">
        <f t="shared" si="246"/>
        <v/>
      </c>
      <c r="AF1058" s="108" t="str">
        <f t="shared" si="247"/>
        <v/>
      </c>
      <c r="AG1058" s="108" t="str">
        <f t="shared" si="248"/>
        <v>NO</v>
      </c>
      <c r="AH1058" s="108" t="str">
        <f t="shared" si="249"/>
        <v>O</v>
      </c>
      <c r="AI1058" s="108" t="str">
        <f t="shared" si="250"/>
        <v>S</v>
      </c>
      <c r="AJ1058" s="111">
        <f t="shared" si="251"/>
        <v>0</v>
      </c>
      <c r="AK1058" s="111">
        <f t="shared" si="252"/>
        <v>0</v>
      </c>
      <c r="AL1058" s="111">
        <f t="shared" si="253"/>
        <v>0</v>
      </c>
      <c r="AM1058" s="114">
        <f t="shared" si="254"/>
        <v>0</v>
      </c>
    </row>
    <row r="1059" spans="1:39">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16" t="str">
        <f t="shared" si="240"/>
        <v/>
      </c>
      <c r="Z1059" s="45" t="str">
        <f t="shared" si="241"/>
        <v/>
      </c>
      <c r="AA1059" s="55" t="str">
        <f t="shared" si="242"/>
        <v>ES</v>
      </c>
      <c r="AB1059" s="57" t="str">
        <f t="shared" si="243"/>
        <v>2</v>
      </c>
      <c r="AC1059" s="55" t="str">
        <f t="shared" si="244"/>
        <v>Sin observaciones</v>
      </c>
      <c r="AD1059" s="101" t="str">
        <f t="shared" si="245"/>
        <v>35</v>
      </c>
      <c r="AE1059" s="101" t="str">
        <f t="shared" si="246"/>
        <v/>
      </c>
      <c r="AF1059" s="108" t="str">
        <f t="shared" si="247"/>
        <v/>
      </c>
      <c r="AG1059" s="108" t="str">
        <f t="shared" si="248"/>
        <v>NO</v>
      </c>
      <c r="AH1059" s="108" t="str">
        <f t="shared" si="249"/>
        <v>O</v>
      </c>
      <c r="AI1059" s="108" t="str">
        <f t="shared" si="250"/>
        <v>S</v>
      </c>
      <c r="AJ1059" s="111">
        <f t="shared" si="251"/>
        <v>0</v>
      </c>
      <c r="AK1059" s="111">
        <f t="shared" si="252"/>
        <v>0</v>
      </c>
      <c r="AL1059" s="111">
        <f t="shared" si="253"/>
        <v>0</v>
      </c>
      <c r="AM1059" s="114">
        <f t="shared" si="254"/>
        <v>0</v>
      </c>
    </row>
    <row r="1060" spans="1:39">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16" t="str">
        <f t="shared" si="240"/>
        <v/>
      </c>
      <c r="Z1060" s="45" t="str">
        <f t="shared" si="241"/>
        <v/>
      </c>
      <c r="AA1060" s="55" t="str">
        <f t="shared" si="242"/>
        <v>ES</v>
      </c>
      <c r="AB1060" s="57" t="str">
        <f t="shared" si="243"/>
        <v>2</v>
      </c>
      <c r="AC1060" s="55" t="str">
        <f t="shared" si="244"/>
        <v>Sin observaciones</v>
      </c>
      <c r="AD1060" s="101" t="str">
        <f t="shared" si="245"/>
        <v>35</v>
      </c>
      <c r="AE1060" s="101" t="str">
        <f t="shared" si="246"/>
        <v/>
      </c>
      <c r="AF1060" s="108" t="str">
        <f t="shared" si="247"/>
        <v/>
      </c>
      <c r="AG1060" s="108" t="str">
        <f t="shared" si="248"/>
        <v>NO</v>
      </c>
      <c r="AH1060" s="108" t="str">
        <f t="shared" si="249"/>
        <v>O</v>
      </c>
      <c r="AI1060" s="108" t="str">
        <f t="shared" si="250"/>
        <v>S</v>
      </c>
      <c r="AJ1060" s="111">
        <f t="shared" si="251"/>
        <v>0</v>
      </c>
      <c r="AK1060" s="111">
        <f t="shared" si="252"/>
        <v>0</v>
      </c>
      <c r="AL1060" s="111">
        <f t="shared" si="253"/>
        <v>0</v>
      </c>
      <c r="AM1060" s="114">
        <f t="shared" si="254"/>
        <v>0</v>
      </c>
    </row>
    <row r="1061" spans="1:39">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16" t="str">
        <f t="shared" si="240"/>
        <v/>
      </c>
      <c r="Z1061" s="45" t="str">
        <f t="shared" si="241"/>
        <v/>
      </c>
      <c r="AA1061" s="55" t="str">
        <f t="shared" si="242"/>
        <v>ES</v>
      </c>
      <c r="AB1061" s="57" t="str">
        <f t="shared" si="243"/>
        <v>2</v>
      </c>
      <c r="AC1061" s="55" t="str">
        <f t="shared" si="244"/>
        <v>Sin observaciones</v>
      </c>
      <c r="AD1061" s="101" t="str">
        <f t="shared" si="245"/>
        <v>35</v>
      </c>
      <c r="AE1061" s="101" t="str">
        <f t="shared" si="246"/>
        <v/>
      </c>
      <c r="AF1061" s="108" t="str">
        <f t="shared" si="247"/>
        <v/>
      </c>
      <c r="AG1061" s="108" t="str">
        <f t="shared" si="248"/>
        <v>NO</v>
      </c>
      <c r="AH1061" s="108" t="str">
        <f t="shared" si="249"/>
        <v>O</v>
      </c>
      <c r="AI1061" s="108" t="str">
        <f t="shared" si="250"/>
        <v>S</v>
      </c>
      <c r="AJ1061" s="111">
        <f t="shared" si="251"/>
        <v>0</v>
      </c>
      <c r="AK1061" s="111">
        <f t="shared" si="252"/>
        <v>0</v>
      </c>
      <c r="AL1061" s="111">
        <f t="shared" si="253"/>
        <v>0</v>
      </c>
      <c r="AM1061" s="114">
        <f t="shared" si="254"/>
        <v>0</v>
      </c>
    </row>
    <row r="1062" spans="1:39">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16" t="str">
        <f t="shared" si="240"/>
        <v/>
      </c>
      <c r="Z1062" s="45" t="str">
        <f t="shared" si="241"/>
        <v/>
      </c>
      <c r="AA1062" s="55" t="str">
        <f t="shared" si="242"/>
        <v>ES</v>
      </c>
      <c r="AB1062" s="57" t="str">
        <f t="shared" si="243"/>
        <v>2</v>
      </c>
      <c r="AC1062" s="55" t="str">
        <f t="shared" si="244"/>
        <v>Sin observaciones</v>
      </c>
      <c r="AD1062" s="101" t="str">
        <f t="shared" si="245"/>
        <v>35</v>
      </c>
      <c r="AE1062" s="101" t="str">
        <f t="shared" si="246"/>
        <v/>
      </c>
      <c r="AF1062" s="108" t="str">
        <f t="shared" si="247"/>
        <v/>
      </c>
      <c r="AG1062" s="108" t="str">
        <f t="shared" si="248"/>
        <v>NO</v>
      </c>
      <c r="AH1062" s="108" t="str">
        <f t="shared" si="249"/>
        <v>O</v>
      </c>
      <c r="AI1062" s="108" t="str">
        <f t="shared" si="250"/>
        <v>S</v>
      </c>
      <c r="AJ1062" s="111">
        <f t="shared" si="251"/>
        <v>0</v>
      </c>
      <c r="AK1062" s="111">
        <f t="shared" si="252"/>
        <v>0</v>
      </c>
      <c r="AL1062" s="111">
        <f t="shared" si="253"/>
        <v>0</v>
      </c>
      <c r="AM1062" s="114">
        <f t="shared" si="254"/>
        <v>0</v>
      </c>
    </row>
    <row r="1063" spans="1:39">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16" t="str">
        <f t="shared" si="240"/>
        <v/>
      </c>
      <c r="Z1063" s="45" t="str">
        <f t="shared" si="241"/>
        <v/>
      </c>
      <c r="AA1063" s="55" t="str">
        <f t="shared" si="242"/>
        <v>ES</v>
      </c>
      <c r="AB1063" s="57" t="str">
        <f t="shared" si="243"/>
        <v>2</v>
      </c>
      <c r="AC1063" s="55" t="str">
        <f t="shared" si="244"/>
        <v>Sin observaciones</v>
      </c>
      <c r="AD1063" s="101" t="str">
        <f t="shared" si="245"/>
        <v>35</v>
      </c>
      <c r="AE1063" s="101" t="str">
        <f t="shared" si="246"/>
        <v/>
      </c>
      <c r="AF1063" s="108" t="str">
        <f t="shared" si="247"/>
        <v/>
      </c>
      <c r="AG1063" s="108" t="str">
        <f t="shared" si="248"/>
        <v>NO</v>
      </c>
      <c r="AH1063" s="108" t="str">
        <f t="shared" si="249"/>
        <v>O</v>
      </c>
      <c r="AI1063" s="108" t="str">
        <f t="shared" si="250"/>
        <v>S</v>
      </c>
      <c r="AJ1063" s="111">
        <f t="shared" si="251"/>
        <v>0</v>
      </c>
      <c r="AK1063" s="111">
        <f t="shared" si="252"/>
        <v>0</v>
      </c>
      <c r="AL1063" s="111">
        <f t="shared" si="253"/>
        <v>0</v>
      </c>
      <c r="AM1063" s="114">
        <f t="shared" si="254"/>
        <v>0</v>
      </c>
    </row>
    <row r="1064" spans="1:39">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16" t="str">
        <f t="shared" si="240"/>
        <v/>
      </c>
      <c r="Z1064" s="45" t="str">
        <f t="shared" si="241"/>
        <v/>
      </c>
      <c r="AA1064" s="55" t="str">
        <f t="shared" si="242"/>
        <v>ES</v>
      </c>
      <c r="AB1064" s="57" t="str">
        <f t="shared" si="243"/>
        <v>2</v>
      </c>
      <c r="AC1064" s="55" t="str">
        <f t="shared" si="244"/>
        <v>Sin observaciones</v>
      </c>
      <c r="AD1064" s="101" t="str">
        <f t="shared" si="245"/>
        <v>35</v>
      </c>
      <c r="AE1064" s="101" t="str">
        <f t="shared" si="246"/>
        <v/>
      </c>
      <c r="AF1064" s="108" t="str">
        <f t="shared" si="247"/>
        <v/>
      </c>
      <c r="AG1064" s="108" t="str">
        <f t="shared" si="248"/>
        <v>NO</v>
      </c>
      <c r="AH1064" s="108" t="str">
        <f t="shared" si="249"/>
        <v>O</v>
      </c>
      <c r="AI1064" s="108" t="str">
        <f t="shared" si="250"/>
        <v>S</v>
      </c>
      <c r="AJ1064" s="111">
        <f t="shared" si="251"/>
        <v>0</v>
      </c>
      <c r="AK1064" s="111">
        <f t="shared" si="252"/>
        <v>0</v>
      </c>
      <c r="AL1064" s="111">
        <f t="shared" si="253"/>
        <v>0</v>
      </c>
      <c r="AM1064" s="114">
        <f t="shared" si="254"/>
        <v>0</v>
      </c>
    </row>
    <row r="1065" spans="1:39">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16" t="str">
        <f t="shared" si="240"/>
        <v/>
      </c>
      <c r="Z1065" s="45" t="str">
        <f t="shared" si="241"/>
        <v/>
      </c>
      <c r="AA1065" s="55" t="str">
        <f t="shared" si="242"/>
        <v>ES</v>
      </c>
      <c r="AB1065" s="57" t="str">
        <f t="shared" si="243"/>
        <v>2</v>
      </c>
      <c r="AC1065" s="55" t="str">
        <f t="shared" si="244"/>
        <v>Sin observaciones</v>
      </c>
      <c r="AD1065" s="101" t="str">
        <f t="shared" si="245"/>
        <v>35</v>
      </c>
      <c r="AE1065" s="101" t="str">
        <f t="shared" si="246"/>
        <v/>
      </c>
      <c r="AF1065" s="108" t="str">
        <f t="shared" si="247"/>
        <v/>
      </c>
      <c r="AG1065" s="108" t="str">
        <f t="shared" si="248"/>
        <v>NO</v>
      </c>
      <c r="AH1065" s="108" t="str">
        <f t="shared" si="249"/>
        <v>O</v>
      </c>
      <c r="AI1065" s="108" t="str">
        <f t="shared" si="250"/>
        <v>S</v>
      </c>
      <c r="AJ1065" s="111">
        <f t="shared" si="251"/>
        <v>0</v>
      </c>
      <c r="AK1065" s="111">
        <f t="shared" si="252"/>
        <v>0</v>
      </c>
      <c r="AL1065" s="111">
        <f t="shared" si="253"/>
        <v>0</v>
      </c>
      <c r="AM1065" s="114">
        <f t="shared" si="254"/>
        <v>0</v>
      </c>
    </row>
    <row r="1066" spans="1:39">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16" t="str">
        <f t="shared" si="240"/>
        <v/>
      </c>
      <c r="Z1066" s="45" t="str">
        <f t="shared" si="241"/>
        <v/>
      </c>
      <c r="AA1066" s="55" t="str">
        <f t="shared" si="242"/>
        <v>ES</v>
      </c>
      <c r="AB1066" s="57" t="str">
        <f t="shared" si="243"/>
        <v>2</v>
      </c>
      <c r="AC1066" s="55" t="str">
        <f t="shared" si="244"/>
        <v>Sin observaciones</v>
      </c>
      <c r="AD1066" s="101" t="str">
        <f t="shared" si="245"/>
        <v>35</v>
      </c>
      <c r="AE1066" s="101" t="str">
        <f t="shared" si="246"/>
        <v/>
      </c>
      <c r="AF1066" s="108" t="str">
        <f t="shared" si="247"/>
        <v/>
      </c>
      <c r="AG1066" s="108" t="str">
        <f t="shared" si="248"/>
        <v>NO</v>
      </c>
      <c r="AH1066" s="108" t="str">
        <f t="shared" si="249"/>
        <v>O</v>
      </c>
      <c r="AI1066" s="108" t="str">
        <f t="shared" si="250"/>
        <v>S</v>
      </c>
      <c r="AJ1066" s="111">
        <f t="shared" si="251"/>
        <v>0</v>
      </c>
      <c r="AK1066" s="111">
        <f t="shared" si="252"/>
        <v>0</v>
      </c>
      <c r="AL1066" s="111">
        <f t="shared" si="253"/>
        <v>0</v>
      </c>
      <c r="AM1066" s="114">
        <f t="shared" si="254"/>
        <v>0</v>
      </c>
    </row>
    <row r="1067" spans="1:39">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16" t="str">
        <f t="shared" si="240"/>
        <v/>
      </c>
      <c r="Z1067" s="45" t="str">
        <f t="shared" si="241"/>
        <v/>
      </c>
      <c r="AA1067" s="55" t="str">
        <f t="shared" si="242"/>
        <v>ES</v>
      </c>
      <c r="AB1067" s="57" t="str">
        <f t="shared" si="243"/>
        <v>2</v>
      </c>
      <c r="AC1067" s="55" t="str">
        <f t="shared" si="244"/>
        <v>Sin observaciones</v>
      </c>
      <c r="AD1067" s="101" t="str">
        <f t="shared" si="245"/>
        <v>35</v>
      </c>
      <c r="AE1067" s="101" t="str">
        <f t="shared" si="246"/>
        <v/>
      </c>
      <c r="AF1067" s="108" t="str">
        <f t="shared" si="247"/>
        <v/>
      </c>
      <c r="AG1067" s="108" t="str">
        <f t="shared" si="248"/>
        <v>NO</v>
      </c>
      <c r="AH1067" s="108" t="str">
        <f t="shared" si="249"/>
        <v>O</v>
      </c>
      <c r="AI1067" s="108" t="str">
        <f t="shared" si="250"/>
        <v>S</v>
      </c>
      <c r="AJ1067" s="111">
        <f t="shared" si="251"/>
        <v>0</v>
      </c>
      <c r="AK1067" s="111">
        <f t="shared" si="252"/>
        <v>0</v>
      </c>
      <c r="AL1067" s="111">
        <f t="shared" si="253"/>
        <v>0</v>
      </c>
      <c r="AM1067" s="114">
        <f t="shared" si="254"/>
        <v>0</v>
      </c>
    </row>
    <row r="1068" spans="1:39">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16" t="str">
        <f t="shared" si="240"/>
        <v/>
      </c>
      <c r="Z1068" s="45" t="str">
        <f t="shared" si="241"/>
        <v/>
      </c>
      <c r="AA1068" s="55" t="str">
        <f t="shared" si="242"/>
        <v>ES</v>
      </c>
      <c r="AB1068" s="57" t="str">
        <f t="shared" si="243"/>
        <v>2</v>
      </c>
      <c r="AC1068" s="55" t="str">
        <f t="shared" si="244"/>
        <v>Sin observaciones</v>
      </c>
      <c r="AD1068" s="101" t="str">
        <f t="shared" si="245"/>
        <v>35</v>
      </c>
      <c r="AE1068" s="101" t="str">
        <f t="shared" si="246"/>
        <v/>
      </c>
      <c r="AF1068" s="108" t="str">
        <f t="shared" si="247"/>
        <v/>
      </c>
      <c r="AG1068" s="108" t="str">
        <f t="shared" si="248"/>
        <v>NO</v>
      </c>
      <c r="AH1068" s="108" t="str">
        <f t="shared" si="249"/>
        <v>O</v>
      </c>
      <c r="AI1068" s="108" t="str">
        <f t="shared" si="250"/>
        <v>S</v>
      </c>
      <c r="AJ1068" s="111">
        <f t="shared" si="251"/>
        <v>0</v>
      </c>
      <c r="AK1068" s="111">
        <f t="shared" si="252"/>
        <v>0</v>
      </c>
      <c r="AL1068" s="111">
        <f t="shared" si="253"/>
        <v>0</v>
      </c>
      <c r="AM1068" s="114">
        <f t="shared" si="254"/>
        <v>0</v>
      </c>
    </row>
    <row r="1069" spans="1:39">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16" t="str">
        <f t="shared" si="240"/>
        <v/>
      </c>
      <c r="Z1069" s="45" t="str">
        <f t="shared" si="241"/>
        <v/>
      </c>
      <c r="AA1069" s="55" t="str">
        <f t="shared" si="242"/>
        <v>ES</v>
      </c>
      <c r="AB1069" s="57" t="str">
        <f t="shared" si="243"/>
        <v>2</v>
      </c>
      <c r="AC1069" s="55" t="str">
        <f t="shared" si="244"/>
        <v>Sin observaciones</v>
      </c>
      <c r="AD1069" s="101" t="str">
        <f t="shared" si="245"/>
        <v>35</v>
      </c>
      <c r="AE1069" s="101" t="str">
        <f t="shared" si="246"/>
        <v/>
      </c>
      <c r="AF1069" s="108" t="str">
        <f t="shared" si="247"/>
        <v/>
      </c>
      <c r="AG1069" s="108" t="str">
        <f t="shared" si="248"/>
        <v>NO</v>
      </c>
      <c r="AH1069" s="108" t="str">
        <f t="shared" si="249"/>
        <v>O</v>
      </c>
      <c r="AI1069" s="108" t="str">
        <f t="shared" si="250"/>
        <v>S</v>
      </c>
      <c r="AJ1069" s="111">
        <f t="shared" si="251"/>
        <v>0</v>
      </c>
      <c r="AK1069" s="111">
        <f t="shared" si="252"/>
        <v>0</v>
      </c>
      <c r="AL1069" s="111">
        <f t="shared" si="253"/>
        <v>0</v>
      </c>
      <c r="AM1069" s="114">
        <f t="shared" si="254"/>
        <v>0</v>
      </c>
    </row>
    <row r="1070" spans="1:39">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16" t="str">
        <f t="shared" si="240"/>
        <v/>
      </c>
      <c r="Z1070" s="45" t="str">
        <f t="shared" si="241"/>
        <v/>
      </c>
      <c r="AA1070" s="55" t="str">
        <f t="shared" si="242"/>
        <v>ES</v>
      </c>
      <c r="AB1070" s="57" t="str">
        <f t="shared" si="243"/>
        <v>2</v>
      </c>
      <c r="AC1070" s="55" t="str">
        <f t="shared" si="244"/>
        <v>Sin observaciones</v>
      </c>
      <c r="AD1070" s="101" t="str">
        <f t="shared" si="245"/>
        <v>35</v>
      </c>
      <c r="AE1070" s="101" t="str">
        <f t="shared" si="246"/>
        <v/>
      </c>
      <c r="AF1070" s="108" t="str">
        <f t="shared" si="247"/>
        <v/>
      </c>
      <c r="AG1070" s="108" t="str">
        <f t="shared" si="248"/>
        <v>NO</v>
      </c>
      <c r="AH1070" s="108" t="str">
        <f t="shared" si="249"/>
        <v>O</v>
      </c>
      <c r="AI1070" s="108" t="str">
        <f t="shared" si="250"/>
        <v>S</v>
      </c>
      <c r="AJ1070" s="111">
        <f t="shared" si="251"/>
        <v>0</v>
      </c>
      <c r="AK1070" s="111">
        <f t="shared" si="252"/>
        <v>0</v>
      </c>
      <c r="AL1070" s="111">
        <f t="shared" si="253"/>
        <v>0</v>
      </c>
      <c r="AM1070" s="114">
        <f t="shared" si="254"/>
        <v>0</v>
      </c>
    </row>
    <row r="1071" spans="1:39">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16" t="str">
        <f t="shared" si="240"/>
        <v/>
      </c>
      <c r="Z1071" s="45" t="str">
        <f t="shared" si="241"/>
        <v/>
      </c>
      <c r="AA1071" s="55" t="str">
        <f t="shared" si="242"/>
        <v>ES</v>
      </c>
      <c r="AB1071" s="57" t="str">
        <f t="shared" si="243"/>
        <v>2</v>
      </c>
      <c r="AC1071" s="55" t="str">
        <f t="shared" si="244"/>
        <v>Sin observaciones</v>
      </c>
      <c r="AD1071" s="101" t="str">
        <f t="shared" si="245"/>
        <v>35</v>
      </c>
      <c r="AE1071" s="101" t="str">
        <f t="shared" si="246"/>
        <v/>
      </c>
      <c r="AF1071" s="108" t="str">
        <f t="shared" si="247"/>
        <v/>
      </c>
      <c r="AG1071" s="108" t="str">
        <f t="shared" si="248"/>
        <v>NO</v>
      </c>
      <c r="AH1071" s="108" t="str">
        <f t="shared" si="249"/>
        <v>O</v>
      </c>
      <c r="AI1071" s="108" t="str">
        <f t="shared" si="250"/>
        <v>S</v>
      </c>
      <c r="AJ1071" s="111">
        <f t="shared" si="251"/>
        <v>0</v>
      </c>
      <c r="AK1071" s="111">
        <f t="shared" si="252"/>
        <v>0</v>
      </c>
      <c r="AL1071" s="111">
        <f t="shared" si="253"/>
        <v>0</v>
      </c>
      <c r="AM1071" s="114">
        <f t="shared" si="254"/>
        <v>0</v>
      </c>
    </row>
    <row r="1072" spans="1:39">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16" t="str">
        <f t="shared" si="240"/>
        <v/>
      </c>
      <c r="Z1072" s="45" t="str">
        <f t="shared" si="241"/>
        <v/>
      </c>
      <c r="AA1072" s="55" t="str">
        <f t="shared" si="242"/>
        <v>ES</v>
      </c>
      <c r="AB1072" s="57" t="str">
        <f t="shared" si="243"/>
        <v>2</v>
      </c>
      <c r="AC1072" s="55" t="str">
        <f t="shared" si="244"/>
        <v>Sin observaciones</v>
      </c>
      <c r="AD1072" s="101" t="str">
        <f t="shared" si="245"/>
        <v>35</v>
      </c>
      <c r="AE1072" s="101" t="str">
        <f t="shared" si="246"/>
        <v/>
      </c>
      <c r="AF1072" s="108" t="str">
        <f t="shared" si="247"/>
        <v/>
      </c>
      <c r="AG1072" s="108" t="str">
        <f t="shared" si="248"/>
        <v>NO</v>
      </c>
      <c r="AH1072" s="108" t="str">
        <f t="shared" si="249"/>
        <v>O</v>
      </c>
      <c r="AI1072" s="108" t="str">
        <f t="shared" si="250"/>
        <v>S</v>
      </c>
      <c r="AJ1072" s="111">
        <f t="shared" si="251"/>
        <v>0</v>
      </c>
      <c r="AK1072" s="111">
        <f t="shared" si="252"/>
        <v>0</v>
      </c>
      <c r="AL1072" s="111">
        <f t="shared" si="253"/>
        <v>0</v>
      </c>
      <c r="AM1072" s="114">
        <f t="shared" si="254"/>
        <v>0</v>
      </c>
    </row>
    <row r="1073" spans="1:39">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16" t="str">
        <f t="shared" si="240"/>
        <v/>
      </c>
      <c r="Z1073" s="45" t="str">
        <f t="shared" si="241"/>
        <v/>
      </c>
      <c r="AA1073" s="55" t="str">
        <f t="shared" si="242"/>
        <v>ES</v>
      </c>
      <c r="AB1073" s="57" t="str">
        <f t="shared" si="243"/>
        <v>2</v>
      </c>
      <c r="AC1073" s="55" t="str">
        <f t="shared" si="244"/>
        <v>Sin observaciones</v>
      </c>
      <c r="AD1073" s="101" t="str">
        <f t="shared" si="245"/>
        <v>35</v>
      </c>
      <c r="AE1073" s="101" t="str">
        <f t="shared" si="246"/>
        <v/>
      </c>
      <c r="AF1073" s="108" t="str">
        <f t="shared" si="247"/>
        <v/>
      </c>
      <c r="AG1073" s="108" t="str">
        <f t="shared" si="248"/>
        <v>NO</v>
      </c>
      <c r="AH1073" s="108" t="str">
        <f t="shared" si="249"/>
        <v>O</v>
      </c>
      <c r="AI1073" s="108" t="str">
        <f t="shared" si="250"/>
        <v>S</v>
      </c>
      <c r="AJ1073" s="111">
        <f t="shared" si="251"/>
        <v>0</v>
      </c>
      <c r="AK1073" s="111">
        <f t="shared" si="252"/>
        <v>0</v>
      </c>
      <c r="AL1073" s="111">
        <f t="shared" si="253"/>
        <v>0</v>
      </c>
      <c r="AM1073" s="114">
        <f t="shared" si="254"/>
        <v>0</v>
      </c>
    </row>
    <row r="1074" spans="1:39">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16" t="str">
        <f t="shared" si="240"/>
        <v/>
      </c>
      <c r="Z1074" s="45" t="str">
        <f t="shared" si="241"/>
        <v/>
      </c>
      <c r="AA1074" s="55" t="str">
        <f t="shared" si="242"/>
        <v>ES</v>
      </c>
      <c r="AB1074" s="57" t="str">
        <f t="shared" si="243"/>
        <v>2</v>
      </c>
      <c r="AC1074" s="55" t="str">
        <f t="shared" si="244"/>
        <v>Sin observaciones</v>
      </c>
      <c r="AD1074" s="101" t="str">
        <f t="shared" si="245"/>
        <v>35</v>
      </c>
      <c r="AE1074" s="101" t="str">
        <f t="shared" si="246"/>
        <v/>
      </c>
      <c r="AF1074" s="108" t="str">
        <f t="shared" si="247"/>
        <v/>
      </c>
      <c r="AG1074" s="108" t="str">
        <f t="shared" si="248"/>
        <v>NO</v>
      </c>
      <c r="AH1074" s="108" t="str">
        <f t="shared" si="249"/>
        <v>O</v>
      </c>
      <c r="AI1074" s="108" t="str">
        <f t="shared" si="250"/>
        <v>S</v>
      </c>
      <c r="AJ1074" s="111">
        <f t="shared" si="251"/>
        <v>0</v>
      </c>
      <c r="AK1074" s="111">
        <f t="shared" si="252"/>
        <v>0</v>
      </c>
      <c r="AL1074" s="111">
        <f t="shared" si="253"/>
        <v>0</v>
      </c>
      <c r="AM1074" s="114">
        <f t="shared" si="254"/>
        <v>0</v>
      </c>
    </row>
    <row r="1075" spans="1:39">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16" t="str">
        <f t="shared" si="240"/>
        <v/>
      </c>
      <c r="Z1075" s="45" t="str">
        <f t="shared" si="241"/>
        <v/>
      </c>
      <c r="AA1075" s="55" t="str">
        <f t="shared" si="242"/>
        <v>ES</v>
      </c>
      <c r="AB1075" s="57" t="str">
        <f t="shared" si="243"/>
        <v>2</v>
      </c>
      <c r="AC1075" s="55" t="str">
        <f t="shared" si="244"/>
        <v>Sin observaciones</v>
      </c>
      <c r="AD1075" s="101" t="str">
        <f t="shared" si="245"/>
        <v>35</v>
      </c>
      <c r="AE1075" s="101" t="str">
        <f t="shared" si="246"/>
        <v/>
      </c>
      <c r="AF1075" s="108" t="str">
        <f t="shared" si="247"/>
        <v/>
      </c>
      <c r="AG1075" s="108" t="str">
        <f t="shared" si="248"/>
        <v>NO</v>
      </c>
      <c r="AH1075" s="108" t="str">
        <f t="shared" si="249"/>
        <v>O</v>
      </c>
      <c r="AI1075" s="108" t="str">
        <f t="shared" si="250"/>
        <v>S</v>
      </c>
      <c r="AJ1075" s="111">
        <f t="shared" si="251"/>
        <v>0</v>
      </c>
      <c r="AK1075" s="111">
        <f t="shared" si="252"/>
        <v>0</v>
      </c>
      <c r="AL1075" s="111">
        <f t="shared" si="253"/>
        <v>0</v>
      </c>
      <c r="AM1075" s="114">
        <f t="shared" si="254"/>
        <v>0</v>
      </c>
    </row>
    <row r="1076" spans="1:39">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16" t="str">
        <f t="shared" si="240"/>
        <v/>
      </c>
      <c r="Z1076" s="45" t="str">
        <f t="shared" si="241"/>
        <v/>
      </c>
      <c r="AA1076" s="55" t="str">
        <f t="shared" si="242"/>
        <v>ES</v>
      </c>
      <c r="AB1076" s="57" t="str">
        <f t="shared" si="243"/>
        <v>2</v>
      </c>
      <c r="AC1076" s="55" t="str">
        <f t="shared" si="244"/>
        <v>Sin observaciones</v>
      </c>
      <c r="AD1076" s="101" t="str">
        <f t="shared" si="245"/>
        <v>35</v>
      </c>
      <c r="AE1076" s="101" t="str">
        <f t="shared" si="246"/>
        <v/>
      </c>
      <c r="AF1076" s="108" t="str">
        <f t="shared" si="247"/>
        <v/>
      </c>
      <c r="AG1076" s="108" t="str">
        <f t="shared" si="248"/>
        <v>NO</v>
      </c>
      <c r="AH1076" s="108" t="str">
        <f t="shared" si="249"/>
        <v>O</v>
      </c>
      <c r="AI1076" s="108" t="str">
        <f t="shared" si="250"/>
        <v>S</v>
      </c>
      <c r="AJ1076" s="111">
        <f t="shared" si="251"/>
        <v>0</v>
      </c>
      <c r="AK1076" s="111">
        <f t="shared" si="252"/>
        <v>0</v>
      </c>
      <c r="AL1076" s="111">
        <f t="shared" si="253"/>
        <v>0</v>
      </c>
      <c r="AM1076" s="114">
        <f t="shared" si="254"/>
        <v>0</v>
      </c>
    </row>
    <row r="1077" spans="1:39">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16" t="str">
        <f t="shared" si="240"/>
        <v/>
      </c>
      <c r="Z1077" s="45" t="str">
        <f t="shared" si="241"/>
        <v/>
      </c>
      <c r="AA1077" s="55" t="str">
        <f t="shared" si="242"/>
        <v>ES</v>
      </c>
      <c r="AB1077" s="57" t="str">
        <f t="shared" si="243"/>
        <v>2</v>
      </c>
      <c r="AC1077" s="55" t="str">
        <f t="shared" si="244"/>
        <v>Sin observaciones</v>
      </c>
      <c r="AD1077" s="101" t="str">
        <f t="shared" si="245"/>
        <v>35</v>
      </c>
      <c r="AE1077" s="101" t="str">
        <f t="shared" si="246"/>
        <v/>
      </c>
      <c r="AF1077" s="108" t="str">
        <f t="shared" si="247"/>
        <v/>
      </c>
      <c r="AG1077" s="108" t="str">
        <f t="shared" si="248"/>
        <v>NO</v>
      </c>
      <c r="AH1077" s="108" t="str">
        <f t="shared" si="249"/>
        <v>O</v>
      </c>
      <c r="AI1077" s="108" t="str">
        <f t="shared" si="250"/>
        <v>S</v>
      </c>
      <c r="AJ1077" s="111">
        <f t="shared" si="251"/>
        <v>0</v>
      </c>
      <c r="AK1077" s="111">
        <f t="shared" si="252"/>
        <v>0</v>
      </c>
      <c r="AL1077" s="111">
        <f t="shared" si="253"/>
        <v>0</v>
      </c>
      <c r="AM1077" s="114">
        <f t="shared" si="254"/>
        <v>0</v>
      </c>
    </row>
    <row r="1078" spans="1:39">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16" t="str">
        <f t="shared" si="240"/>
        <v/>
      </c>
      <c r="Z1078" s="45" t="str">
        <f t="shared" si="241"/>
        <v/>
      </c>
      <c r="AA1078" s="55" t="str">
        <f t="shared" si="242"/>
        <v>ES</v>
      </c>
      <c r="AB1078" s="57" t="str">
        <f t="shared" si="243"/>
        <v>2</v>
      </c>
      <c r="AC1078" s="55" t="str">
        <f t="shared" si="244"/>
        <v>Sin observaciones</v>
      </c>
      <c r="AD1078" s="101" t="str">
        <f t="shared" si="245"/>
        <v>35</v>
      </c>
      <c r="AE1078" s="101" t="str">
        <f t="shared" si="246"/>
        <v/>
      </c>
      <c r="AF1078" s="108" t="str">
        <f t="shared" si="247"/>
        <v/>
      </c>
      <c r="AG1078" s="108" t="str">
        <f t="shared" si="248"/>
        <v>NO</v>
      </c>
      <c r="AH1078" s="108" t="str">
        <f t="shared" si="249"/>
        <v>O</v>
      </c>
      <c r="AI1078" s="108" t="str">
        <f t="shared" si="250"/>
        <v>S</v>
      </c>
      <c r="AJ1078" s="111">
        <f t="shared" si="251"/>
        <v>0</v>
      </c>
      <c r="AK1078" s="111">
        <f t="shared" si="252"/>
        <v>0</v>
      </c>
      <c r="AL1078" s="111">
        <f t="shared" si="253"/>
        <v>0</v>
      </c>
      <c r="AM1078" s="114">
        <f t="shared" si="254"/>
        <v>0</v>
      </c>
    </row>
    <row r="1079" spans="1:39">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16" t="str">
        <f t="shared" si="240"/>
        <v/>
      </c>
      <c r="Z1079" s="45" t="str">
        <f t="shared" si="241"/>
        <v/>
      </c>
      <c r="AA1079" s="55" t="str">
        <f t="shared" si="242"/>
        <v>ES</v>
      </c>
      <c r="AB1079" s="57" t="str">
        <f t="shared" si="243"/>
        <v>2</v>
      </c>
      <c r="AC1079" s="55" t="str">
        <f t="shared" si="244"/>
        <v>Sin observaciones</v>
      </c>
      <c r="AD1079" s="101" t="str">
        <f t="shared" si="245"/>
        <v>35</v>
      </c>
      <c r="AE1079" s="101" t="str">
        <f t="shared" si="246"/>
        <v/>
      </c>
      <c r="AF1079" s="108" t="str">
        <f t="shared" si="247"/>
        <v/>
      </c>
      <c r="AG1079" s="108" t="str">
        <f t="shared" si="248"/>
        <v>NO</v>
      </c>
      <c r="AH1079" s="108" t="str">
        <f t="shared" si="249"/>
        <v>O</v>
      </c>
      <c r="AI1079" s="108" t="str">
        <f t="shared" si="250"/>
        <v>S</v>
      </c>
      <c r="AJ1079" s="111">
        <f t="shared" si="251"/>
        <v>0</v>
      </c>
      <c r="AK1079" s="111">
        <f t="shared" si="252"/>
        <v>0</v>
      </c>
      <c r="AL1079" s="111">
        <f t="shared" si="253"/>
        <v>0</v>
      </c>
      <c r="AM1079" s="114">
        <f t="shared" si="254"/>
        <v>0</v>
      </c>
    </row>
    <row r="1080" spans="1:39">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16" t="str">
        <f t="shared" si="240"/>
        <v/>
      </c>
      <c r="Z1080" s="45" t="str">
        <f t="shared" si="241"/>
        <v/>
      </c>
      <c r="AA1080" s="55" t="str">
        <f t="shared" si="242"/>
        <v>ES</v>
      </c>
      <c r="AB1080" s="57" t="str">
        <f t="shared" si="243"/>
        <v>2</v>
      </c>
      <c r="AC1080" s="55" t="str">
        <f t="shared" si="244"/>
        <v>Sin observaciones</v>
      </c>
      <c r="AD1080" s="101" t="str">
        <f t="shared" si="245"/>
        <v>35</v>
      </c>
      <c r="AE1080" s="101" t="str">
        <f t="shared" si="246"/>
        <v/>
      </c>
      <c r="AF1080" s="108" t="str">
        <f t="shared" si="247"/>
        <v/>
      </c>
      <c r="AG1080" s="108" t="str">
        <f t="shared" si="248"/>
        <v>NO</v>
      </c>
      <c r="AH1080" s="108" t="str">
        <f t="shared" si="249"/>
        <v>O</v>
      </c>
      <c r="AI1080" s="108" t="str">
        <f t="shared" si="250"/>
        <v>S</v>
      </c>
      <c r="AJ1080" s="111">
        <f t="shared" si="251"/>
        <v>0</v>
      </c>
      <c r="AK1080" s="111">
        <f t="shared" si="252"/>
        <v>0</v>
      </c>
      <c r="AL1080" s="111">
        <f t="shared" si="253"/>
        <v>0</v>
      </c>
      <c r="AM1080" s="114">
        <f t="shared" si="254"/>
        <v>0</v>
      </c>
    </row>
    <row r="1081" spans="1:39">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16" t="str">
        <f t="shared" si="240"/>
        <v/>
      </c>
      <c r="Z1081" s="45" t="str">
        <f t="shared" si="241"/>
        <v/>
      </c>
      <c r="AA1081" s="55" t="str">
        <f t="shared" si="242"/>
        <v>ES</v>
      </c>
      <c r="AB1081" s="57" t="str">
        <f t="shared" si="243"/>
        <v>2</v>
      </c>
      <c r="AC1081" s="55" t="str">
        <f t="shared" si="244"/>
        <v>Sin observaciones</v>
      </c>
      <c r="AD1081" s="101" t="str">
        <f t="shared" si="245"/>
        <v>35</v>
      </c>
      <c r="AE1081" s="101" t="str">
        <f t="shared" si="246"/>
        <v/>
      </c>
      <c r="AF1081" s="108" t="str">
        <f t="shared" si="247"/>
        <v/>
      </c>
      <c r="AG1081" s="108" t="str">
        <f t="shared" si="248"/>
        <v>NO</v>
      </c>
      <c r="AH1081" s="108" t="str">
        <f t="shared" si="249"/>
        <v>O</v>
      </c>
      <c r="AI1081" s="108" t="str">
        <f t="shared" si="250"/>
        <v>S</v>
      </c>
      <c r="AJ1081" s="111">
        <f t="shared" si="251"/>
        <v>0</v>
      </c>
      <c r="AK1081" s="111">
        <f t="shared" si="252"/>
        <v>0</v>
      </c>
      <c r="AL1081" s="111">
        <f t="shared" si="253"/>
        <v>0</v>
      </c>
      <c r="AM1081" s="114">
        <f t="shared" si="254"/>
        <v>0</v>
      </c>
    </row>
    <row r="1082" spans="1:39">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16" t="str">
        <f t="shared" si="240"/>
        <v/>
      </c>
      <c r="Z1082" s="45" t="str">
        <f t="shared" si="241"/>
        <v/>
      </c>
      <c r="AA1082" s="55" t="str">
        <f t="shared" si="242"/>
        <v>ES</v>
      </c>
      <c r="AB1082" s="57" t="str">
        <f t="shared" si="243"/>
        <v>2</v>
      </c>
      <c r="AC1082" s="55" t="str">
        <f t="shared" si="244"/>
        <v>Sin observaciones</v>
      </c>
      <c r="AD1082" s="101" t="str">
        <f t="shared" si="245"/>
        <v>35</v>
      </c>
      <c r="AE1082" s="101" t="str">
        <f t="shared" si="246"/>
        <v/>
      </c>
      <c r="AF1082" s="108" t="str">
        <f t="shared" si="247"/>
        <v/>
      </c>
      <c r="AG1082" s="108" t="str">
        <f t="shared" si="248"/>
        <v>NO</v>
      </c>
      <c r="AH1082" s="108" t="str">
        <f t="shared" si="249"/>
        <v>O</v>
      </c>
      <c r="AI1082" s="108" t="str">
        <f t="shared" si="250"/>
        <v>S</v>
      </c>
      <c r="AJ1082" s="111">
        <f t="shared" si="251"/>
        <v>0</v>
      </c>
      <c r="AK1082" s="111">
        <f t="shared" si="252"/>
        <v>0</v>
      </c>
      <c r="AL1082" s="111">
        <f t="shared" si="253"/>
        <v>0</v>
      </c>
      <c r="AM1082" s="114">
        <f t="shared" si="254"/>
        <v>0</v>
      </c>
    </row>
    <row r="1083" spans="1:39">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16" t="str">
        <f t="shared" si="240"/>
        <v/>
      </c>
      <c r="Z1083" s="45" t="str">
        <f t="shared" si="241"/>
        <v/>
      </c>
      <c r="AA1083" s="55" t="str">
        <f t="shared" si="242"/>
        <v>ES</v>
      </c>
      <c r="AB1083" s="57" t="str">
        <f t="shared" si="243"/>
        <v>2</v>
      </c>
      <c r="AC1083" s="55" t="str">
        <f t="shared" si="244"/>
        <v>Sin observaciones</v>
      </c>
      <c r="AD1083" s="101" t="str">
        <f t="shared" si="245"/>
        <v>35</v>
      </c>
      <c r="AE1083" s="101" t="str">
        <f t="shared" si="246"/>
        <v/>
      </c>
      <c r="AF1083" s="108" t="str">
        <f t="shared" si="247"/>
        <v/>
      </c>
      <c r="AG1083" s="108" t="str">
        <f t="shared" si="248"/>
        <v>NO</v>
      </c>
      <c r="AH1083" s="108" t="str">
        <f t="shared" si="249"/>
        <v>O</v>
      </c>
      <c r="AI1083" s="108" t="str">
        <f t="shared" si="250"/>
        <v>S</v>
      </c>
      <c r="AJ1083" s="111">
        <f t="shared" si="251"/>
        <v>0</v>
      </c>
      <c r="AK1083" s="111">
        <f t="shared" si="252"/>
        <v>0</v>
      </c>
      <c r="AL1083" s="111">
        <f t="shared" si="253"/>
        <v>0</v>
      </c>
      <c r="AM1083" s="114">
        <f t="shared" si="254"/>
        <v>0</v>
      </c>
    </row>
    <row r="1084" spans="1:39">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16" t="str">
        <f t="shared" si="240"/>
        <v/>
      </c>
      <c r="Z1084" s="45" t="str">
        <f t="shared" si="241"/>
        <v/>
      </c>
      <c r="AA1084" s="55" t="str">
        <f t="shared" si="242"/>
        <v>ES</v>
      </c>
      <c r="AB1084" s="57" t="str">
        <f t="shared" si="243"/>
        <v>2</v>
      </c>
      <c r="AC1084" s="55" t="str">
        <f t="shared" si="244"/>
        <v>Sin observaciones</v>
      </c>
      <c r="AD1084" s="101" t="str">
        <f t="shared" si="245"/>
        <v>35</v>
      </c>
      <c r="AE1084" s="101" t="str">
        <f t="shared" si="246"/>
        <v/>
      </c>
      <c r="AF1084" s="108" t="str">
        <f t="shared" si="247"/>
        <v/>
      </c>
      <c r="AG1084" s="108" t="str">
        <f t="shared" si="248"/>
        <v>NO</v>
      </c>
      <c r="AH1084" s="108" t="str">
        <f t="shared" si="249"/>
        <v>O</v>
      </c>
      <c r="AI1084" s="108" t="str">
        <f t="shared" si="250"/>
        <v>S</v>
      </c>
      <c r="AJ1084" s="111">
        <f t="shared" si="251"/>
        <v>0</v>
      </c>
      <c r="AK1084" s="111">
        <f t="shared" si="252"/>
        <v>0</v>
      </c>
      <c r="AL1084" s="111">
        <f t="shared" si="253"/>
        <v>0</v>
      </c>
      <c r="AM1084" s="114">
        <f t="shared" si="254"/>
        <v>0</v>
      </c>
    </row>
    <row r="1085" spans="1:39">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16" t="str">
        <f t="shared" si="240"/>
        <v/>
      </c>
      <c r="Z1085" s="45" t="str">
        <f t="shared" si="241"/>
        <v/>
      </c>
      <c r="AA1085" s="55" t="str">
        <f t="shared" si="242"/>
        <v>ES</v>
      </c>
      <c r="AB1085" s="57" t="str">
        <f t="shared" si="243"/>
        <v>2</v>
      </c>
      <c r="AC1085" s="55" t="str">
        <f t="shared" si="244"/>
        <v>Sin observaciones</v>
      </c>
      <c r="AD1085" s="101" t="str">
        <f t="shared" si="245"/>
        <v>35</v>
      </c>
      <c r="AE1085" s="101" t="str">
        <f t="shared" si="246"/>
        <v/>
      </c>
      <c r="AF1085" s="108" t="str">
        <f t="shared" si="247"/>
        <v/>
      </c>
      <c r="AG1085" s="108" t="str">
        <f t="shared" si="248"/>
        <v>NO</v>
      </c>
      <c r="AH1085" s="108" t="str">
        <f t="shared" si="249"/>
        <v>O</v>
      </c>
      <c r="AI1085" s="108" t="str">
        <f t="shared" si="250"/>
        <v>S</v>
      </c>
      <c r="AJ1085" s="111">
        <f t="shared" si="251"/>
        <v>0</v>
      </c>
      <c r="AK1085" s="111">
        <f t="shared" si="252"/>
        <v>0</v>
      </c>
      <c r="AL1085" s="111">
        <f t="shared" si="253"/>
        <v>0</v>
      </c>
      <c r="AM1085" s="114">
        <f t="shared" si="254"/>
        <v>0</v>
      </c>
    </row>
    <row r="1086" spans="1:39">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16" t="str">
        <f t="shared" si="240"/>
        <v/>
      </c>
      <c r="Z1086" s="45" t="str">
        <f t="shared" si="241"/>
        <v/>
      </c>
      <c r="AA1086" s="55" t="str">
        <f t="shared" si="242"/>
        <v>ES</v>
      </c>
      <c r="AB1086" s="57" t="str">
        <f t="shared" si="243"/>
        <v>2</v>
      </c>
      <c r="AC1086" s="55" t="str">
        <f t="shared" si="244"/>
        <v>Sin observaciones</v>
      </c>
      <c r="AD1086" s="101" t="str">
        <f t="shared" si="245"/>
        <v>35</v>
      </c>
      <c r="AE1086" s="101" t="str">
        <f t="shared" si="246"/>
        <v/>
      </c>
      <c r="AF1086" s="108" t="str">
        <f t="shared" si="247"/>
        <v/>
      </c>
      <c r="AG1086" s="108" t="str">
        <f t="shared" si="248"/>
        <v>NO</v>
      </c>
      <c r="AH1086" s="108" t="str">
        <f t="shared" si="249"/>
        <v>O</v>
      </c>
      <c r="AI1086" s="108" t="str">
        <f t="shared" si="250"/>
        <v>S</v>
      </c>
      <c r="AJ1086" s="111">
        <f t="shared" si="251"/>
        <v>0</v>
      </c>
      <c r="AK1086" s="111">
        <f t="shared" si="252"/>
        <v>0</v>
      </c>
      <c r="AL1086" s="111">
        <f t="shared" si="253"/>
        <v>0</v>
      </c>
      <c r="AM1086" s="114">
        <f t="shared" si="254"/>
        <v>0</v>
      </c>
    </row>
    <row r="1087" spans="1:39">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16" t="str">
        <f t="shared" si="240"/>
        <v/>
      </c>
      <c r="Z1087" s="45" t="str">
        <f t="shared" si="241"/>
        <v/>
      </c>
      <c r="AA1087" s="55" t="str">
        <f t="shared" si="242"/>
        <v>ES</v>
      </c>
      <c r="AB1087" s="57" t="str">
        <f t="shared" si="243"/>
        <v>2</v>
      </c>
      <c r="AC1087" s="55" t="str">
        <f t="shared" si="244"/>
        <v>Sin observaciones</v>
      </c>
      <c r="AD1087" s="101" t="str">
        <f t="shared" si="245"/>
        <v>35</v>
      </c>
      <c r="AE1087" s="101" t="str">
        <f t="shared" si="246"/>
        <v/>
      </c>
      <c r="AF1087" s="108" t="str">
        <f t="shared" si="247"/>
        <v/>
      </c>
      <c r="AG1087" s="108" t="str">
        <f t="shared" si="248"/>
        <v>NO</v>
      </c>
      <c r="AH1087" s="108" t="str">
        <f t="shared" si="249"/>
        <v>O</v>
      </c>
      <c r="AI1087" s="108" t="str">
        <f t="shared" si="250"/>
        <v>S</v>
      </c>
      <c r="AJ1087" s="111">
        <f t="shared" si="251"/>
        <v>0</v>
      </c>
      <c r="AK1087" s="111">
        <f t="shared" si="252"/>
        <v>0</v>
      </c>
      <c r="AL1087" s="111">
        <f t="shared" si="253"/>
        <v>0</v>
      </c>
      <c r="AM1087" s="114">
        <f t="shared" si="254"/>
        <v>0</v>
      </c>
    </row>
    <row r="1088" spans="1:39">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16" t="str">
        <f t="shared" si="240"/>
        <v/>
      </c>
      <c r="Z1088" s="45" t="str">
        <f t="shared" si="241"/>
        <v/>
      </c>
      <c r="AA1088" s="55" t="str">
        <f t="shared" si="242"/>
        <v>ES</v>
      </c>
      <c r="AB1088" s="57" t="str">
        <f t="shared" si="243"/>
        <v>2</v>
      </c>
      <c r="AC1088" s="55" t="str">
        <f t="shared" si="244"/>
        <v>Sin observaciones</v>
      </c>
      <c r="AD1088" s="101" t="str">
        <f t="shared" si="245"/>
        <v>35</v>
      </c>
      <c r="AE1088" s="101" t="str">
        <f t="shared" si="246"/>
        <v/>
      </c>
      <c r="AF1088" s="108" t="str">
        <f t="shared" si="247"/>
        <v/>
      </c>
      <c r="AG1088" s="108" t="str">
        <f t="shared" si="248"/>
        <v>NO</v>
      </c>
      <c r="AH1088" s="108" t="str">
        <f t="shared" si="249"/>
        <v>O</v>
      </c>
      <c r="AI1088" s="108" t="str">
        <f t="shared" si="250"/>
        <v>S</v>
      </c>
      <c r="AJ1088" s="111">
        <f t="shared" si="251"/>
        <v>0</v>
      </c>
      <c r="AK1088" s="111">
        <f t="shared" si="252"/>
        <v>0</v>
      </c>
      <c r="AL1088" s="111">
        <f t="shared" si="253"/>
        <v>0</v>
      </c>
      <c r="AM1088" s="114">
        <f t="shared" si="254"/>
        <v>0</v>
      </c>
    </row>
    <row r="1089" spans="1:39">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16" t="str">
        <f t="shared" si="240"/>
        <v/>
      </c>
      <c r="Z1089" s="45" t="str">
        <f t="shared" si="241"/>
        <v/>
      </c>
      <c r="AA1089" s="55" t="str">
        <f t="shared" si="242"/>
        <v>ES</v>
      </c>
      <c r="AB1089" s="57" t="str">
        <f t="shared" si="243"/>
        <v>2</v>
      </c>
      <c r="AC1089" s="55" t="str">
        <f t="shared" si="244"/>
        <v>Sin observaciones</v>
      </c>
      <c r="AD1089" s="101" t="str">
        <f t="shared" si="245"/>
        <v>35</v>
      </c>
      <c r="AE1089" s="101" t="str">
        <f t="shared" si="246"/>
        <v/>
      </c>
      <c r="AF1089" s="108" t="str">
        <f t="shared" si="247"/>
        <v/>
      </c>
      <c r="AG1089" s="108" t="str">
        <f t="shared" si="248"/>
        <v>NO</v>
      </c>
      <c r="AH1089" s="108" t="str">
        <f t="shared" si="249"/>
        <v>O</v>
      </c>
      <c r="AI1089" s="108" t="str">
        <f t="shared" si="250"/>
        <v>S</v>
      </c>
      <c r="AJ1089" s="111">
        <f t="shared" si="251"/>
        <v>0</v>
      </c>
      <c r="AK1089" s="111">
        <f t="shared" si="252"/>
        <v>0</v>
      </c>
      <c r="AL1089" s="111">
        <f t="shared" si="253"/>
        <v>0</v>
      </c>
      <c r="AM1089" s="114">
        <f t="shared" si="254"/>
        <v>0</v>
      </c>
    </row>
    <row r="1090" spans="1:39">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16" t="str">
        <f t="shared" si="240"/>
        <v/>
      </c>
      <c r="Z1090" s="45" t="str">
        <f t="shared" si="241"/>
        <v/>
      </c>
      <c r="AA1090" s="55" t="str">
        <f t="shared" si="242"/>
        <v>ES</v>
      </c>
      <c r="AB1090" s="57" t="str">
        <f t="shared" si="243"/>
        <v>2</v>
      </c>
      <c r="AC1090" s="55" t="str">
        <f t="shared" si="244"/>
        <v>Sin observaciones</v>
      </c>
      <c r="AD1090" s="101" t="str">
        <f t="shared" si="245"/>
        <v>35</v>
      </c>
      <c r="AE1090" s="101" t="str">
        <f t="shared" si="246"/>
        <v/>
      </c>
      <c r="AF1090" s="108" t="str">
        <f t="shared" si="247"/>
        <v/>
      </c>
      <c r="AG1090" s="108" t="str">
        <f t="shared" si="248"/>
        <v>NO</v>
      </c>
      <c r="AH1090" s="108" t="str">
        <f t="shared" si="249"/>
        <v>O</v>
      </c>
      <c r="AI1090" s="108" t="str">
        <f t="shared" si="250"/>
        <v>S</v>
      </c>
      <c r="AJ1090" s="111">
        <f t="shared" si="251"/>
        <v>0</v>
      </c>
      <c r="AK1090" s="111">
        <f t="shared" si="252"/>
        <v>0</v>
      </c>
      <c r="AL1090" s="111">
        <f t="shared" si="253"/>
        <v>0</v>
      </c>
      <c r="AM1090" s="114">
        <f t="shared" si="254"/>
        <v>0</v>
      </c>
    </row>
    <row r="1091" spans="1:39">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16" t="str">
        <f t="shared" ref="Y1091:Y1154" si="255">IF(ISBLANK(A1091),"",CONCATENATE($BF$10,"-",MID($BF$9,3,2),"-M_",A1091))</f>
        <v/>
      </c>
      <c r="Z1091" s="45" t="str">
        <f t="shared" ref="Z1091:Z1154" si="256">IF(ISBLANK(B1091),"",VLOOKUP(B1091,$BM$2:$BN$5,2,FALSE))</f>
        <v/>
      </c>
      <c r="AA1091" s="55" t="str">
        <f t="shared" ref="AA1091:AA1154" si="257">UPPER(IF(ISBLANK(V1091),"ES",V1091))</f>
        <v>ES</v>
      </c>
      <c r="AB1091" s="57" t="str">
        <f t="shared" ref="AB1091:AB1154" si="258">IF(ISBLANK(O1091),"2",VLOOKUP(O1091,$BK$2:$BL$3,2,FALSE))</f>
        <v>2</v>
      </c>
      <c r="AC1091" s="55" t="str">
        <f t="shared" ref="AC1091:AC1154" si="259">IF(ISBLANK(X1091),"Sin observaciones",X1091)</f>
        <v>Sin observaciones</v>
      </c>
      <c r="AD1091" s="101" t="str">
        <f t="shared" ref="AD1091:AD1154" si="260">IF(ISBLANK(G1091),"35",VLOOKUP(G1091,$BQ$2:$BR$55,2,FALSE))</f>
        <v>35</v>
      </c>
      <c r="AE1091" s="101" t="str">
        <f t="shared" ref="AE1091:AE1154" si="261">IF(ISBLANK(B1091),"",VLOOKUP(Z1091,$BN$2:$BO$5,2,FALSE))</f>
        <v/>
      </c>
      <c r="AF1091" s="108" t="str">
        <f t="shared" ref="AF1091:AF1154" si="262">IF(ISBLANK(D1091),"",VLOOKUP(D1091,$BU$2:$BV$5,2,FALSE))</f>
        <v/>
      </c>
      <c r="AG1091" s="108" t="str">
        <f t="shared" ref="AG1091:AG1154" si="263">IF(ISBLANK(O1091),"NO",O1091)</f>
        <v>NO</v>
      </c>
      <c r="AH1091" s="108" t="str">
        <f t="shared" ref="AH1091:AH1154" si="264">IF(ISBLANK(C1091),"O",VLOOKUP(C1091,$BW$2:$BX$4,2,FALSE))</f>
        <v>O</v>
      </c>
      <c r="AI1091" s="108" t="str">
        <f t="shared" ref="AI1091:AI1154" si="265">IF(ISBLANK(M1091),"S",VLOOKUP(M1091,$CA$2:$CB$3,2,FALSE))</f>
        <v>S</v>
      </c>
      <c r="AJ1091" s="111">
        <f t="shared" ref="AJ1091:AJ1154" si="266">ROUND(SUM(I1091+J1091),0)</f>
        <v>0</v>
      </c>
      <c r="AK1091" s="111">
        <f t="shared" ref="AK1091:AK1154" si="267">ROUND(H1091,0)</f>
        <v>0</v>
      </c>
      <c r="AL1091" s="111">
        <f t="shared" ref="AL1091:AL1154" si="268">ROUND(SUM(K1091+L1091),0)</f>
        <v>0</v>
      </c>
      <c r="AM1091" s="114">
        <f t="shared" ref="AM1091:AM1154" si="269">IF(ISBLANK(W1091),N1091,W1091)</f>
        <v>0</v>
      </c>
    </row>
    <row r="1092" spans="1:39">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16" t="str">
        <f t="shared" si="255"/>
        <v/>
      </c>
      <c r="Z1092" s="45" t="str">
        <f t="shared" si="256"/>
        <v/>
      </c>
      <c r="AA1092" s="55" t="str">
        <f t="shared" si="257"/>
        <v>ES</v>
      </c>
      <c r="AB1092" s="57" t="str">
        <f t="shared" si="258"/>
        <v>2</v>
      </c>
      <c r="AC1092" s="55" t="str">
        <f t="shared" si="259"/>
        <v>Sin observaciones</v>
      </c>
      <c r="AD1092" s="101" t="str">
        <f t="shared" si="260"/>
        <v>35</v>
      </c>
      <c r="AE1092" s="101" t="str">
        <f t="shared" si="261"/>
        <v/>
      </c>
      <c r="AF1092" s="108" t="str">
        <f t="shared" si="262"/>
        <v/>
      </c>
      <c r="AG1092" s="108" t="str">
        <f t="shared" si="263"/>
        <v>NO</v>
      </c>
      <c r="AH1092" s="108" t="str">
        <f t="shared" si="264"/>
        <v>O</v>
      </c>
      <c r="AI1092" s="108" t="str">
        <f t="shared" si="265"/>
        <v>S</v>
      </c>
      <c r="AJ1092" s="111">
        <f t="shared" si="266"/>
        <v>0</v>
      </c>
      <c r="AK1092" s="111">
        <f t="shared" si="267"/>
        <v>0</v>
      </c>
      <c r="AL1092" s="111">
        <f t="shared" si="268"/>
        <v>0</v>
      </c>
      <c r="AM1092" s="114">
        <f t="shared" si="269"/>
        <v>0</v>
      </c>
    </row>
    <row r="1093" spans="1:39">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16" t="str">
        <f t="shared" si="255"/>
        <v/>
      </c>
      <c r="Z1093" s="45" t="str">
        <f t="shared" si="256"/>
        <v/>
      </c>
      <c r="AA1093" s="55" t="str">
        <f t="shared" si="257"/>
        <v>ES</v>
      </c>
      <c r="AB1093" s="57" t="str">
        <f t="shared" si="258"/>
        <v>2</v>
      </c>
      <c r="AC1093" s="55" t="str">
        <f t="shared" si="259"/>
        <v>Sin observaciones</v>
      </c>
      <c r="AD1093" s="101" t="str">
        <f t="shared" si="260"/>
        <v>35</v>
      </c>
      <c r="AE1093" s="101" t="str">
        <f t="shared" si="261"/>
        <v/>
      </c>
      <c r="AF1093" s="108" t="str">
        <f t="shared" si="262"/>
        <v/>
      </c>
      <c r="AG1093" s="108" t="str">
        <f t="shared" si="263"/>
        <v>NO</v>
      </c>
      <c r="AH1093" s="108" t="str">
        <f t="shared" si="264"/>
        <v>O</v>
      </c>
      <c r="AI1093" s="108" t="str">
        <f t="shared" si="265"/>
        <v>S</v>
      </c>
      <c r="AJ1093" s="111">
        <f t="shared" si="266"/>
        <v>0</v>
      </c>
      <c r="AK1093" s="111">
        <f t="shared" si="267"/>
        <v>0</v>
      </c>
      <c r="AL1093" s="111">
        <f t="shared" si="268"/>
        <v>0</v>
      </c>
      <c r="AM1093" s="114">
        <f t="shared" si="269"/>
        <v>0</v>
      </c>
    </row>
    <row r="1094" spans="1:39">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16" t="str">
        <f t="shared" si="255"/>
        <v/>
      </c>
      <c r="Z1094" s="45" t="str">
        <f t="shared" si="256"/>
        <v/>
      </c>
      <c r="AA1094" s="55" t="str">
        <f t="shared" si="257"/>
        <v>ES</v>
      </c>
      <c r="AB1094" s="57" t="str">
        <f t="shared" si="258"/>
        <v>2</v>
      </c>
      <c r="AC1094" s="55" t="str">
        <f t="shared" si="259"/>
        <v>Sin observaciones</v>
      </c>
      <c r="AD1094" s="101" t="str">
        <f t="shared" si="260"/>
        <v>35</v>
      </c>
      <c r="AE1094" s="101" t="str">
        <f t="shared" si="261"/>
        <v/>
      </c>
      <c r="AF1094" s="108" t="str">
        <f t="shared" si="262"/>
        <v/>
      </c>
      <c r="AG1094" s="108" t="str">
        <f t="shared" si="263"/>
        <v>NO</v>
      </c>
      <c r="AH1094" s="108" t="str">
        <f t="shared" si="264"/>
        <v>O</v>
      </c>
      <c r="AI1094" s="108" t="str">
        <f t="shared" si="265"/>
        <v>S</v>
      </c>
      <c r="AJ1094" s="111">
        <f t="shared" si="266"/>
        <v>0</v>
      </c>
      <c r="AK1094" s="111">
        <f t="shared" si="267"/>
        <v>0</v>
      </c>
      <c r="AL1094" s="111">
        <f t="shared" si="268"/>
        <v>0</v>
      </c>
      <c r="AM1094" s="114">
        <f t="shared" si="269"/>
        <v>0</v>
      </c>
    </row>
    <row r="1095" spans="1:39">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16" t="str">
        <f t="shared" si="255"/>
        <v/>
      </c>
      <c r="Z1095" s="45" t="str">
        <f t="shared" si="256"/>
        <v/>
      </c>
      <c r="AA1095" s="55" t="str">
        <f t="shared" si="257"/>
        <v>ES</v>
      </c>
      <c r="AB1095" s="57" t="str">
        <f t="shared" si="258"/>
        <v>2</v>
      </c>
      <c r="AC1095" s="55" t="str">
        <f t="shared" si="259"/>
        <v>Sin observaciones</v>
      </c>
      <c r="AD1095" s="101" t="str">
        <f t="shared" si="260"/>
        <v>35</v>
      </c>
      <c r="AE1095" s="101" t="str">
        <f t="shared" si="261"/>
        <v/>
      </c>
      <c r="AF1095" s="108" t="str">
        <f t="shared" si="262"/>
        <v/>
      </c>
      <c r="AG1095" s="108" t="str">
        <f t="shared" si="263"/>
        <v>NO</v>
      </c>
      <c r="AH1095" s="108" t="str">
        <f t="shared" si="264"/>
        <v>O</v>
      </c>
      <c r="AI1095" s="108" t="str">
        <f t="shared" si="265"/>
        <v>S</v>
      </c>
      <c r="AJ1095" s="111">
        <f t="shared" si="266"/>
        <v>0</v>
      </c>
      <c r="AK1095" s="111">
        <f t="shared" si="267"/>
        <v>0</v>
      </c>
      <c r="AL1095" s="111">
        <f t="shared" si="268"/>
        <v>0</v>
      </c>
      <c r="AM1095" s="114">
        <f t="shared" si="269"/>
        <v>0</v>
      </c>
    </row>
    <row r="1096" spans="1:39">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16" t="str">
        <f t="shared" si="255"/>
        <v/>
      </c>
      <c r="Z1096" s="45" t="str">
        <f t="shared" si="256"/>
        <v/>
      </c>
      <c r="AA1096" s="55" t="str">
        <f t="shared" si="257"/>
        <v>ES</v>
      </c>
      <c r="AB1096" s="57" t="str">
        <f t="shared" si="258"/>
        <v>2</v>
      </c>
      <c r="AC1096" s="55" t="str">
        <f t="shared" si="259"/>
        <v>Sin observaciones</v>
      </c>
      <c r="AD1096" s="101" t="str">
        <f t="shared" si="260"/>
        <v>35</v>
      </c>
      <c r="AE1096" s="101" t="str">
        <f t="shared" si="261"/>
        <v/>
      </c>
      <c r="AF1096" s="108" t="str">
        <f t="shared" si="262"/>
        <v/>
      </c>
      <c r="AG1096" s="108" t="str">
        <f t="shared" si="263"/>
        <v>NO</v>
      </c>
      <c r="AH1096" s="108" t="str">
        <f t="shared" si="264"/>
        <v>O</v>
      </c>
      <c r="AI1096" s="108" t="str">
        <f t="shared" si="265"/>
        <v>S</v>
      </c>
      <c r="AJ1096" s="111">
        <f t="shared" si="266"/>
        <v>0</v>
      </c>
      <c r="AK1096" s="111">
        <f t="shared" si="267"/>
        <v>0</v>
      </c>
      <c r="AL1096" s="111">
        <f t="shared" si="268"/>
        <v>0</v>
      </c>
      <c r="AM1096" s="114">
        <f t="shared" si="269"/>
        <v>0</v>
      </c>
    </row>
    <row r="1097" spans="1:39">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16" t="str">
        <f t="shared" si="255"/>
        <v/>
      </c>
      <c r="Z1097" s="45" t="str">
        <f t="shared" si="256"/>
        <v/>
      </c>
      <c r="AA1097" s="55" t="str">
        <f t="shared" si="257"/>
        <v>ES</v>
      </c>
      <c r="AB1097" s="57" t="str">
        <f t="shared" si="258"/>
        <v>2</v>
      </c>
      <c r="AC1097" s="55" t="str">
        <f t="shared" si="259"/>
        <v>Sin observaciones</v>
      </c>
      <c r="AD1097" s="101" t="str">
        <f t="shared" si="260"/>
        <v>35</v>
      </c>
      <c r="AE1097" s="101" t="str">
        <f t="shared" si="261"/>
        <v/>
      </c>
      <c r="AF1097" s="108" t="str">
        <f t="shared" si="262"/>
        <v/>
      </c>
      <c r="AG1097" s="108" t="str">
        <f t="shared" si="263"/>
        <v>NO</v>
      </c>
      <c r="AH1097" s="108" t="str">
        <f t="shared" si="264"/>
        <v>O</v>
      </c>
      <c r="AI1097" s="108" t="str">
        <f t="shared" si="265"/>
        <v>S</v>
      </c>
      <c r="AJ1097" s="111">
        <f t="shared" si="266"/>
        <v>0</v>
      </c>
      <c r="AK1097" s="111">
        <f t="shared" si="267"/>
        <v>0</v>
      </c>
      <c r="AL1097" s="111">
        <f t="shared" si="268"/>
        <v>0</v>
      </c>
      <c r="AM1097" s="114">
        <f t="shared" si="269"/>
        <v>0</v>
      </c>
    </row>
    <row r="1098" spans="1:39">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16" t="str">
        <f t="shared" si="255"/>
        <v/>
      </c>
      <c r="Z1098" s="45" t="str">
        <f t="shared" si="256"/>
        <v/>
      </c>
      <c r="AA1098" s="55" t="str">
        <f t="shared" si="257"/>
        <v>ES</v>
      </c>
      <c r="AB1098" s="57" t="str">
        <f t="shared" si="258"/>
        <v>2</v>
      </c>
      <c r="AC1098" s="55" t="str">
        <f t="shared" si="259"/>
        <v>Sin observaciones</v>
      </c>
      <c r="AD1098" s="101" t="str">
        <f t="shared" si="260"/>
        <v>35</v>
      </c>
      <c r="AE1098" s="101" t="str">
        <f t="shared" si="261"/>
        <v/>
      </c>
      <c r="AF1098" s="108" t="str">
        <f t="shared" si="262"/>
        <v/>
      </c>
      <c r="AG1098" s="108" t="str">
        <f t="shared" si="263"/>
        <v>NO</v>
      </c>
      <c r="AH1098" s="108" t="str">
        <f t="shared" si="264"/>
        <v>O</v>
      </c>
      <c r="AI1098" s="108" t="str">
        <f t="shared" si="265"/>
        <v>S</v>
      </c>
      <c r="AJ1098" s="111">
        <f t="shared" si="266"/>
        <v>0</v>
      </c>
      <c r="AK1098" s="111">
        <f t="shared" si="267"/>
        <v>0</v>
      </c>
      <c r="AL1098" s="111">
        <f t="shared" si="268"/>
        <v>0</v>
      </c>
      <c r="AM1098" s="114">
        <f t="shared" si="269"/>
        <v>0</v>
      </c>
    </row>
    <row r="1099" spans="1:39">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16" t="str">
        <f t="shared" si="255"/>
        <v/>
      </c>
      <c r="Z1099" s="45" t="str">
        <f t="shared" si="256"/>
        <v/>
      </c>
      <c r="AA1099" s="55" t="str">
        <f t="shared" si="257"/>
        <v>ES</v>
      </c>
      <c r="AB1099" s="57" t="str">
        <f t="shared" si="258"/>
        <v>2</v>
      </c>
      <c r="AC1099" s="55" t="str">
        <f t="shared" si="259"/>
        <v>Sin observaciones</v>
      </c>
      <c r="AD1099" s="101" t="str">
        <f t="shared" si="260"/>
        <v>35</v>
      </c>
      <c r="AE1099" s="101" t="str">
        <f t="shared" si="261"/>
        <v/>
      </c>
      <c r="AF1099" s="108" t="str">
        <f t="shared" si="262"/>
        <v/>
      </c>
      <c r="AG1099" s="108" t="str">
        <f t="shared" si="263"/>
        <v>NO</v>
      </c>
      <c r="AH1099" s="108" t="str">
        <f t="shared" si="264"/>
        <v>O</v>
      </c>
      <c r="AI1099" s="108" t="str">
        <f t="shared" si="265"/>
        <v>S</v>
      </c>
      <c r="AJ1099" s="111">
        <f t="shared" si="266"/>
        <v>0</v>
      </c>
      <c r="AK1099" s="111">
        <f t="shared" si="267"/>
        <v>0</v>
      </c>
      <c r="AL1099" s="111">
        <f t="shared" si="268"/>
        <v>0</v>
      </c>
      <c r="AM1099" s="114">
        <f t="shared" si="269"/>
        <v>0</v>
      </c>
    </row>
    <row r="1100" spans="1:39">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16" t="str">
        <f t="shared" si="255"/>
        <v/>
      </c>
      <c r="Z1100" s="45" t="str">
        <f t="shared" si="256"/>
        <v/>
      </c>
      <c r="AA1100" s="55" t="str">
        <f t="shared" si="257"/>
        <v>ES</v>
      </c>
      <c r="AB1100" s="57" t="str">
        <f t="shared" si="258"/>
        <v>2</v>
      </c>
      <c r="AC1100" s="55" t="str">
        <f t="shared" si="259"/>
        <v>Sin observaciones</v>
      </c>
      <c r="AD1100" s="101" t="str">
        <f t="shared" si="260"/>
        <v>35</v>
      </c>
      <c r="AE1100" s="101" t="str">
        <f t="shared" si="261"/>
        <v/>
      </c>
      <c r="AF1100" s="108" t="str">
        <f t="shared" si="262"/>
        <v/>
      </c>
      <c r="AG1100" s="108" t="str">
        <f t="shared" si="263"/>
        <v>NO</v>
      </c>
      <c r="AH1100" s="108" t="str">
        <f t="shared" si="264"/>
        <v>O</v>
      </c>
      <c r="AI1100" s="108" t="str">
        <f t="shared" si="265"/>
        <v>S</v>
      </c>
      <c r="AJ1100" s="111">
        <f t="shared" si="266"/>
        <v>0</v>
      </c>
      <c r="AK1100" s="111">
        <f t="shared" si="267"/>
        <v>0</v>
      </c>
      <c r="AL1100" s="111">
        <f t="shared" si="268"/>
        <v>0</v>
      </c>
      <c r="AM1100" s="114">
        <f t="shared" si="269"/>
        <v>0</v>
      </c>
    </row>
    <row r="1101" spans="1:39">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16" t="str">
        <f t="shared" si="255"/>
        <v/>
      </c>
      <c r="Z1101" s="45" t="str">
        <f t="shared" si="256"/>
        <v/>
      </c>
      <c r="AA1101" s="55" t="str">
        <f t="shared" si="257"/>
        <v>ES</v>
      </c>
      <c r="AB1101" s="57" t="str">
        <f t="shared" si="258"/>
        <v>2</v>
      </c>
      <c r="AC1101" s="55" t="str">
        <f t="shared" si="259"/>
        <v>Sin observaciones</v>
      </c>
      <c r="AD1101" s="101" t="str">
        <f t="shared" si="260"/>
        <v>35</v>
      </c>
      <c r="AE1101" s="101" t="str">
        <f t="shared" si="261"/>
        <v/>
      </c>
      <c r="AF1101" s="108" t="str">
        <f t="shared" si="262"/>
        <v/>
      </c>
      <c r="AG1101" s="108" t="str">
        <f t="shared" si="263"/>
        <v>NO</v>
      </c>
      <c r="AH1101" s="108" t="str">
        <f t="shared" si="264"/>
        <v>O</v>
      </c>
      <c r="AI1101" s="108" t="str">
        <f t="shared" si="265"/>
        <v>S</v>
      </c>
      <c r="AJ1101" s="111">
        <f t="shared" si="266"/>
        <v>0</v>
      </c>
      <c r="AK1101" s="111">
        <f t="shared" si="267"/>
        <v>0</v>
      </c>
      <c r="AL1101" s="111">
        <f t="shared" si="268"/>
        <v>0</v>
      </c>
      <c r="AM1101" s="114">
        <f t="shared" si="269"/>
        <v>0</v>
      </c>
    </row>
    <row r="1102" spans="1:39">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16" t="str">
        <f t="shared" si="255"/>
        <v/>
      </c>
      <c r="Z1102" s="45" t="str">
        <f t="shared" si="256"/>
        <v/>
      </c>
      <c r="AA1102" s="55" t="str">
        <f t="shared" si="257"/>
        <v>ES</v>
      </c>
      <c r="AB1102" s="57" t="str">
        <f t="shared" si="258"/>
        <v>2</v>
      </c>
      <c r="AC1102" s="55" t="str">
        <f t="shared" si="259"/>
        <v>Sin observaciones</v>
      </c>
      <c r="AD1102" s="101" t="str">
        <f t="shared" si="260"/>
        <v>35</v>
      </c>
      <c r="AE1102" s="101" t="str">
        <f t="shared" si="261"/>
        <v/>
      </c>
      <c r="AF1102" s="108" t="str">
        <f t="shared" si="262"/>
        <v/>
      </c>
      <c r="AG1102" s="108" t="str">
        <f t="shared" si="263"/>
        <v>NO</v>
      </c>
      <c r="AH1102" s="108" t="str">
        <f t="shared" si="264"/>
        <v>O</v>
      </c>
      <c r="AI1102" s="108" t="str">
        <f t="shared" si="265"/>
        <v>S</v>
      </c>
      <c r="AJ1102" s="111">
        <f t="shared" si="266"/>
        <v>0</v>
      </c>
      <c r="AK1102" s="111">
        <f t="shared" si="267"/>
        <v>0</v>
      </c>
      <c r="AL1102" s="111">
        <f t="shared" si="268"/>
        <v>0</v>
      </c>
      <c r="AM1102" s="114">
        <f t="shared" si="269"/>
        <v>0</v>
      </c>
    </row>
    <row r="1103" spans="1:39">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16" t="str">
        <f t="shared" si="255"/>
        <v/>
      </c>
      <c r="Z1103" s="45" t="str">
        <f t="shared" si="256"/>
        <v/>
      </c>
      <c r="AA1103" s="55" t="str">
        <f t="shared" si="257"/>
        <v>ES</v>
      </c>
      <c r="AB1103" s="57" t="str">
        <f t="shared" si="258"/>
        <v>2</v>
      </c>
      <c r="AC1103" s="55" t="str">
        <f t="shared" si="259"/>
        <v>Sin observaciones</v>
      </c>
      <c r="AD1103" s="101" t="str">
        <f t="shared" si="260"/>
        <v>35</v>
      </c>
      <c r="AE1103" s="101" t="str">
        <f t="shared" si="261"/>
        <v/>
      </c>
      <c r="AF1103" s="108" t="str">
        <f t="shared" si="262"/>
        <v/>
      </c>
      <c r="AG1103" s="108" t="str">
        <f t="shared" si="263"/>
        <v>NO</v>
      </c>
      <c r="AH1103" s="108" t="str">
        <f t="shared" si="264"/>
        <v>O</v>
      </c>
      <c r="AI1103" s="108" t="str">
        <f t="shared" si="265"/>
        <v>S</v>
      </c>
      <c r="AJ1103" s="111">
        <f t="shared" si="266"/>
        <v>0</v>
      </c>
      <c r="AK1103" s="111">
        <f t="shared" si="267"/>
        <v>0</v>
      </c>
      <c r="AL1103" s="111">
        <f t="shared" si="268"/>
        <v>0</v>
      </c>
      <c r="AM1103" s="114">
        <f t="shared" si="269"/>
        <v>0</v>
      </c>
    </row>
    <row r="1104" spans="1:39">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16" t="str">
        <f t="shared" si="255"/>
        <v/>
      </c>
      <c r="Z1104" s="45" t="str">
        <f t="shared" si="256"/>
        <v/>
      </c>
      <c r="AA1104" s="55" t="str">
        <f t="shared" si="257"/>
        <v>ES</v>
      </c>
      <c r="AB1104" s="57" t="str">
        <f t="shared" si="258"/>
        <v>2</v>
      </c>
      <c r="AC1104" s="55" t="str">
        <f t="shared" si="259"/>
        <v>Sin observaciones</v>
      </c>
      <c r="AD1104" s="101" t="str">
        <f t="shared" si="260"/>
        <v>35</v>
      </c>
      <c r="AE1104" s="101" t="str">
        <f t="shared" si="261"/>
        <v/>
      </c>
      <c r="AF1104" s="108" t="str">
        <f t="shared" si="262"/>
        <v/>
      </c>
      <c r="AG1104" s="108" t="str">
        <f t="shared" si="263"/>
        <v>NO</v>
      </c>
      <c r="AH1104" s="108" t="str">
        <f t="shared" si="264"/>
        <v>O</v>
      </c>
      <c r="AI1104" s="108" t="str">
        <f t="shared" si="265"/>
        <v>S</v>
      </c>
      <c r="AJ1104" s="111">
        <f t="shared" si="266"/>
        <v>0</v>
      </c>
      <c r="AK1104" s="111">
        <f t="shared" si="267"/>
        <v>0</v>
      </c>
      <c r="AL1104" s="111">
        <f t="shared" si="268"/>
        <v>0</v>
      </c>
      <c r="AM1104" s="114">
        <f t="shared" si="269"/>
        <v>0</v>
      </c>
    </row>
    <row r="1105" spans="1:39">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16" t="str">
        <f t="shared" si="255"/>
        <v/>
      </c>
      <c r="Z1105" s="45" t="str">
        <f t="shared" si="256"/>
        <v/>
      </c>
      <c r="AA1105" s="55" t="str">
        <f t="shared" si="257"/>
        <v>ES</v>
      </c>
      <c r="AB1105" s="57" t="str">
        <f t="shared" si="258"/>
        <v>2</v>
      </c>
      <c r="AC1105" s="55" t="str">
        <f t="shared" si="259"/>
        <v>Sin observaciones</v>
      </c>
      <c r="AD1105" s="101" t="str">
        <f t="shared" si="260"/>
        <v>35</v>
      </c>
      <c r="AE1105" s="101" t="str">
        <f t="shared" si="261"/>
        <v/>
      </c>
      <c r="AF1105" s="108" t="str">
        <f t="shared" si="262"/>
        <v/>
      </c>
      <c r="AG1105" s="108" t="str">
        <f t="shared" si="263"/>
        <v>NO</v>
      </c>
      <c r="AH1105" s="108" t="str">
        <f t="shared" si="264"/>
        <v>O</v>
      </c>
      <c r="AI1105" s="108" t="str">
        <f t="shared" si="265"/>
        <v>S</v>
      </c>
      <c r="AJ1105" s="111">
        <f t="shared" si="266"/>
        <v>0</v>
      </c>
      <c r="AK1105" s="111">
        <f t="shared" si="267"/>
        <v>0</v>
      </c>
      <c r="AL1105" s="111">
        <f t="shared" si="268"/>
        <v>0</v>
      </c>
      <c r="AM1105" s="114">
        <f t="shared" si="269"/>
        <v>0</v>
      </c>
    </row>
    <row r="1106" spans="1:39">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16" t="str">
        <f t="shared" si="255"/>
        <v/>
      </c>
      <c r="Z1106" s="45" t="str">
        <f t="shared" si="256"/>
        <v/>
      </c>
      <c r="AA1106" s="55" t="str">
        <f t="shared" si="257"/>
        <v>ES</v>
      </c>
      <c r="AB1106" s="57" t="str">
        <f t="shared" si="258"/>
        <v>2</v>
      </c>
      <c r="AC1106" s="55" t="str">
        <f t="shared" si="259"/>
        <v>Sin observaciones</v>
      </c>
      <c r="AD1106" s="101" t="str">
        <f t="shared" si="260"/>
        <v>35</v>
      </c>
      <c r="AE1106" s="101" t="str">
        <f t="shared" si="261"/>
        <v/>
      </c>
      <c r="AF1106" s="108" t="str">
        <f t="shared" si="262"/>
        <v/>
      </c>
      <c r="AG1106" s="108" t="str">
        <f t="shared" si="263"/>
        <v>NO</v>
      </c>
      <c r="AH1106" s="108" t="str">
        <f t="shared" si="264"/>
        <v>O</v>
      </c>
      <c r="AI1106" s="108" t="str">
        <f t="shared" si="265"/>
        <v>S</v>
      </c>
      <c r="AJ1106" s="111">
        <f t="shared" si="266"/>
        <v>0</v>
      </c>
      <c r="AK1106" s="111">
        <f t="shared" si="267"/>
        <v>0</v>
      </c>
      <c r="AL1106" s="111">
        <f t="shared" si="268"/>
        <v>0</v>
      </c>
      <c r="AM1106" s="114">
        <f t="shared" si="269"/>
        <v>0</v>
      </c>
    </row>
    <row r="1107" spans="1:39">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16" t="str">
        <f t="shared" si="255"/>
        <v/>
      </c>
      <c r="Z1107" s="45" t="str">
        <f t="shared" si="256"/>
        <v/>
      </c>
      <c r="AA1107" s="55" t="str">
        <f t="shared" si="257"/>
        <v>ES</v>
      </c>
      <c r="AB1107" s="57" t="str">
        <f t="shared" si="258"/>
        <v>2</v>
      </c>
      <c r="AC1107" s="55" t="str">
        <f t="shared" si="259"/>
        <v>Sin observaciones</v>
      </c>
      <c r="AD1107" s="101" t="str">
        <f t="shared" si="260"/>
        <v>35</v>
      </c>
      <c r="AE1107" s="101" t="str">
        <f t="shared" si="261"/>
        <v/>
      </c>
      <c r="AF1107" s="108" t="str">
        <f t="shared" si="262"/>
        <v/>
      </c>
      <c r="AG1107" s="108" t="str">
        <f t="shared" si="263"/>
        <v>NO</v>
      </c>
      <c r="AH1107" s="108" t="str">
        <f t="shared" si="264"/>
        <v>O</v>
      </c>
      <c r="AI1107" s="108" t="str">
        <f t="shared" si="265"/>
        <v>S</v>
      </c>
      <c r="AJ1107" s="111">
        <f t="shared" si="266"/>
        <v>0</v>
      </c>
      <c r="AK1107" s="111">
        <f t="shared" si="267"/>
        <v>0</v>
      </c>
      <c r="AL1107" s="111">
        <f t="shared" si="268"/>
        <v>0</v>
      </c>
      <c r="AM1107" s="114">
        <f t="shared" si="269"/>
        <v>0</v>
      </c>
    </row>
    <row r="1108" spans="1:39">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16" t="str">
        <f t="shared" si="255"/>
        <v/>
      </c>
      <c r="Z1108" s="45" t="str">
        <f t="shared" si="256"/>
        <v/>
      </c>
      <c r="AA1108" s="55" t="str">
        <f t="shared" si="257"/>
        <v>ES</v>
      </c>
      <c r="AB1108" s="57" t="str">
        <f t="shared" si="258"/>
        <v>2</v>
      </c>
      <c r="AC1108" s="55" t="str">
        <f t="shared" si="259"/>
        <v>Sin observaciones</v>
      </c>
      <c r="AD1108" s="101" t="str">
        <f t="shared" si="260"/>
        <v>35</v>
      </c>
      <c r="AE1108" s="101" t="str">
        <f t="shared" si="261"/>
        <v/>
      </c>
      <c r="AF1108" s="108" t="str">
        <f t="shared" si="262"/>
        <v/>
      </c>
      <c r="AG1108" s="108" t="str">
        <f t="shared" si="263"/>
        <v>NO</v>
      </c>
      <c r="AH1108" s="108" t="str">
        <f t="shared" si="264"/>
        <v>O</v>
      </c>
      <c r="AI1108" s="108" t="str">
        <f t="shared" si="265"/>
        <v>S</v>
      </c>
      <c r="AJ1108" s="111">
        <f t="shared" si="266"/>
        <v>0</v>
      </c>
      <c r="AK1108" s="111">
        <f t="shared" si="267"/>
        <v>0</v>
      </c>
      <c r="AL1108" s="111">
        <f t="shared" si="268"/>
        <v>0</v>
      </c>
      <c r="AM1108" s="114">
        <f t="shared" si="269"/>
        <v>0</v>
      </c>
    </row>
    <row r="1109" spans="1:39">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16" t="str">
        <f t="shared" si="255"/>
        <v/>
      </c>
      <c r="Z1109" s="45" t="str">
        <f t="shared" si="256"/>
        <v/>
      </c>
      <c r="AA1109" s="55" t="str">
        <f t="shared" si="257"/>
        <v>ES</v>
      </c>
      <c r="AB1109" s="57" t="str">
        <f t="shared" si="258"/>
        <v>2</v>
      </c>
      <c r="AC1109" s="55" t="str">
        <f t="shared" si="259"/>
        <v>Sin observaciones</v>
      </c>
      <c r="AD1109" s="101" t="str">
        <f t="shared" si="260"/>
        <v>35</v>
      </c>
      <c r="AE1109" s="101" t="str">
        <f t="shared" si="261"/>
        <v/>
      </c>
      <c r="AF1109" s="108" t="str">
        <f t="shared" si="262"/>
        <v/>
      </c>
      <c r="AG1109" s="108" t="str">
        <f t="shared" si="263"/>
        <v>NO</v>
      </c>
      <c r="AH1109" s="108" t="str">
        <f t="shared" si="264"/>
        <v>O</v>
      </c>
      <c r="AI1109" s="108" t="str">
        <f t="shared" si="265"/>
        <v>S</v>
      </c>
      <c r="AJ1109" s="111">
        <f t="shared" si="266"/>
        <v>0</v>
      </c>
      <c r="AK1109" s="111">
        <f t="shared" si="267"/>
        <v>0</v>
      </c>
      <c r="AL1109" s="111">
        <f t="shared" si="268"/>
        <v>0</v>
      </c>
      <c r="AM1109" s="114">
        <f t="shared" si="269"/>
        <v>0</v>
      </c>
    </row>
    <row r="1110" spans="1:39">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16" t="str">
        <f t="shared" si="255"/>
        <v/>
      </c>
      <c r="Z1110" s="45" t="str">
        <f t="shared" si="256"/>
        <v/>
      </c>
      <c r="AA1110" s="55" t="str">
        <f t="shared" si="257"/>
        <v>ES</v>
      </c>
      <c r="AB1110" s="57" t="str">
        <f t="shared" si="258"/>
        <v>2</v>
      </c>
      <c r="AC1110" s="55" t="str">
        <f t="shared" si="259"/>
        <v>Sin observaciones</v>
      </c>
      <c r="AD1110" s="101" t="str">
        <f t="shared" si="260"/>
        <v>35</v>
      </c>
      <c r="AE1110" s="101" t="str">
        <f t="shared" si="261"/>
        <v/>
      </c>
      <c r="AF1110" s="108" t="str">
        <f t="shared" si="262"/>
        <v/>
      </c>
      <c r="AG1110" s="108" t="str">
        <f t="shared" si="263"/>
        <v>NO</v>
      </c>
      <c r="AH1110" s="108" t="str">
        <f t="shared" si="264"/>
        <v>O</v>
      </c>
      <c r="AI1110" s="108" t="str">
        <f t="shared" si="265"/>
        <v>S</v>
      </c>
      <c r="AJ1110" s="111">
        <f t="shared" si="266"/>
        <v>0</v>
      </c>
      <c r="AK1110" s="111">
        <f t="shared" si="267"/>
        <v>0</v>
      </c>
      <c r="AL1110" s="111">
        <f t="shared" si="268"/>
        <v>0</v>
      </c>
      <c r="AM1110" s="114">
        <f t="shared" si="269"/>
        <v>0</v>
      </c>
    </row>
    <row r="1111" spans="1:39">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16" t="str">
        <f t="shared" si="255"/>
        <v/>
      </c>
      <c r="Z1111" s="45" t="str">
        <f t="shared" si="256"/>
        <v/>
      </c>
      <c r="AA1111" s="55" t="str">
        <f t="shared" si="257"/>
        <v>ES</v>
      </c>
      <c r="AB1111" s="57" t="str">
        <f t="shared" si="258"/>
        <v>2</v>
      </c>
      <c r="AC1111" s="55" t="str">
        <f t="shared" si="259"/>
        <v>Sin observaciones</v>
      </c>
      <c r="AD1111" s="101" t="str">
        <f t="shared" si="260"/>
        <v>35</v>
      </c>
      <c r="AE1111" s="101" t="str">
        <f t="shared" si="261"/>
        <v/>
      </c>
      <c r="AF1111" s="108" t="str">
        <f t="shared" si="262"/>
        <v/>
      </c>
      <c r="AG1111" s="108" t="str">
        <f t="shared" si="263"/>
        <v>NO</v>
      </c>
      <c r="AH1111" s="108" t="str">
        <f t="shared" si="264"/>
        <v>O</v>
      </c>
      <c r="AI1111" s="108" t="str">
        <f t="shared" si="265"/>
        <v>S</v>
      </c>
      <c r="AJ1111" s="111">
        <f t="shared" si="266"/>
        <v>0</v>
      </c>
      <c r="AK1111" s="111">
        <f t="shared" si="267"/>
        <v>0</v>
      </c>
      <c r="AL1111" s="111">
        <f t="shared" si="268"/>
        <v>0</v>
      </c>
      <c r="AM1111" s="114">
        <f t="shared" si="269"/>
        <v>0</v>
      </c>
    </row>
    <row r="1112" spans="1:39">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16" t="str">
        <f t="shared" si="255"/>
        <v/>
      </c>
      <c r="Z1112" s="45" t="str">
        <f t="shared" si="256"/>
        <v/>
      </c>
      <c r="AA1112" s="55" t="str">
        <f t="shared" si="257"/>
        <v>ES</v>
      </c>
      <c r="AB1112" s="57" t="str">
        <f t="shared" si="258"/>
        <v>2</v>
      </c>
      <c r="AC1112" s="55" t="str">
        <f t="shared" si="259"/>
        <v>Sin observaciones</v>
      </c>
      <c r="AD1112" s="101" t="str">
        <f t="shared" si="260"/>
        <v>35</v>
      </c>
      <c r="AE1112" s="101" t="str">
        <f t="shared" si="261"/>
        <v/>
      </c>
      <c r="AF1112" s="108" t="str">
        <f t="shared" si="262"/>
        <v/>
      </c>
      <c r="AG1112" s="108" t="str">
        <f t="shared" si="263"/>
        <v>NO</v>
      </c>
      <c r="AH1112" s="108" t="str">
        <f t="shared" si="264"/>
        <v>O</v>
      </c>
      <c r="AI1112" s="108" t="str">
        <f t="shared" si="265"/>
        <v>S</v>
      </c>
      <c r="AJ1112" s="111">
        <f t="shared" si="266"/>
        <v>0</v>
      </c>
      <c r="AK1112" s="111">
        <f t="shared" si="267"/>
        <v>0</v>
      </c>
      <c r="AL1112" s="111">
        <f t="shared" si="268"/>
        <v>0</v>
      </c>
      <c r="AM1112" s="114">
        <f t="shared" si="269"/>
        <v>0</v>
      </c>
    </row>
    <row r="1113" spans="1:39">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16" t="str">
        <f t="shared" si="255"/>
        <v/>
      </c>
      <c r="Z1113" s="45" t="str">
        <f t="shared" si="256"/>
        <v/>
      </c>
      <c r="AA1113" s="55" t="str">
        <f t="shared" si="257"/>
        <v>ES</v>
      </c>
      <c r="AB1113" s="57" t="str">
        <f t="shared" si="258"/>
        <v>2</v>
      </c>
      <c r="AC1113" s="55" t="str">
        <f t="shared" si="259"/>
        <v>Sin observaciones</v>
      </c>
      <c r="AD1113" s="101" t="str">
        <f t="shared" si="260"/>
        <v>35</v>
      </c>
      <c r="AE1113" s="101" t="str">
        <f t="shared" si="261"/>
        <v/>
      </c>
      <c r="AF1113" s="108" t="str">
        <f t="shared" si="262"/>
        <v/>
      </c>
      <c r="AG1113" s="108" t="str">
        <f t="shared" si="263"/>
        <v>NO</v>
      </c>
      <c r="AH1113" s="108" t="str">
        <f t="shared" si="264"/>
        <v>O</v>
      </c>
      <c r="AI1113" s="108" t="str">
        <f t="shared" si="265"/>
        <v>S</v>
      </c>
      <c r="AJ1113" s="111">
        <f t="shared" si="266"/>
        <v>0</v>
      </c>
      <c r="AK1113" s="111">
        <f t="shared" si="267"/>
        <v>0</v>
      </c>
      <c r="AL1113" s="111">
        <f t="shared" si="268"/>
        <v>0</v>
      </c>
      <c r="AM1113" s="114">
        <f t="shared" si="269"/>
        <v>0</v>
      </c>
    </row>
    <row r="1114" spans="1:39">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16" t="str">
        <f t="shared" si="255"/>
        <v/>
      </c>
      <c r="Z1114" s="45" t="str">
        <f t="shared" si="256"/>
        <v/>
      </c>
      <c r="AA1114" s="55" t="str">
        <f t="shared" si="257"/>
        <v>ES</v>
      </c>
      <c r="AB1114" s="57" t="str">
        <f t="shared" si="258"/>
        <v>2</v>
      </c>
      <c r="AC1114" s="55" t="str">
        <f t="shared" si="259"/>
        <v>Sin observaciones</v>
      </c>
      <c r="AD1114" s="101" t="str">
        <f t="shared" si="260"/>
        <v>35</v>
      </c>
      <c r="AE1114" s="101" t="str">
        <f t="shared" si="261"/>
        <v/>
      </c>
      <c r="AF1114" s="108" t="str">
        <f t="shared" si="262"/>
        <v/>
      </c>
      <c r="AG1114" s="108" t="str">
        <f t="shared" si="263"/>
        <v>NO</v>
      </c>
      <c r="AH1114" s="108" t="str">
        <f t="shared" si="264"/>
        <v>O</v>
      </c>
      <c r="AI1114" s="108" t="str">
        <f t="shared" si="265"/>
        <v>S</v>
      </c>
      <c r="AJ1114" s="111">
        <f t="shared" si="266"/>
        <v>0</v>
      </c>
      <c r="AK1114" s="111">
        <f t="shared" si="267"/>
        <v>0</v>
      </c>
      <c r="AL1114" s="111">
        <f t="shared" si="268"/>
        <v>0</v>
      </c>
      <c r="AM1114" s="114">
        <f t="shared" si="269"/>
        <v>0</v>
      </c>
    </row>
    <row r="1115" spans="1:39">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16" t="str">
        <f t="shared" si="255"/>
        <v/>
      </c>
      <c r="Z1115" s="45" t="str">
        <f t="shared" si="256"/>
        <v/>
      </c>
      <c r="AA1115" s="55" t="str">
        <f t="shared" si="257"/>
        <v>ES</v>
      </c>
      <c r="AB1115" s="57" t="str">
        <f t="shared" si="258"/>
        <v>2</v>
      </c>
      <c r="AC1115" s="55" t="str">
        <f t="shared" si="259"/>
        <v>Sin observaciones</v>
      </c>
      <c r="AD1115" s="101" t="str">
        <f t="shared" si="260"/>
        <v>35</v>
      </c>
      <c r="AE1115" s="101" t="str">
        <f t="shared" si="261"/>
        <v/>
      </c>
      <c r="AF1115" s="108" t="str">
        <f t="shared" si="262"/>
        <v/>
      </c>
      <c r="AG1115" s="108" t="str">
        <f t="shared" si="263"/>
        <v>NO</v>
      </c>
      <c r="AH1115" s="108" t="str">
        <f t="shared" si="264"/>
        <v>O</v>
      </c>
      <c r="AI1115" s="108" t="str">
        <f t="shared" si="265"/>
        <v>S</v>
      </c>
      <c r="AJ1115" s="111">
        <f t="shared" si="266"/>
        <v>0</v>
      </c>
      <c r="AK1115" s="111">
        <f t="shared" si="267"/>
        <v>0</v>
      </c>
      <c r="AL1115" s="111">
        <f t="shared" si="268"/>
        <v>0</v>
      </c>
      <c r="AM1115" s="114">
        <f t="shared" si="269"/>
        <v>0</v>
      </c>
    </row>
    <row r="1116" spans="1:39">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16" t="str">
        <f t="shared" si="255"/>
        <v/>
      </c>
      <c r="Z1116" s="45" t="str">
        <f t="shared" si="256"/>
        <v/>
      </c>
      <c r="AA1116" s="55" t="str">
        <f t="shared" si="257"/>
        <v>ES</v>
      </c>
      <c r="AB1116" s="57" t="str">
        <f t="shared" si="258"/>
        <v>2</v>
      </c>
      <c r="AC1116" s="55" t="str">
        <f t="shared" si="259"/>
        <v>Sin observaciones</v>
      </c>
      <c r="AD1116" s="101" t="str">
        <f t="shared" si="260"/>
        <v>35</v>
      </c>
      <c r="AE1116" s="101" t="str">
        <f t="shared" si="261"/>
        <v/>
      </c>
      <c r="AF1116" s="108" t="str">
        <f t="shared" si="262"/>
        <v/>
      </c>
      <c r="AG1116" s="108" t="str">
        <f t="shared" si="263"/>
        <v>NO</v>
      </c>
      <c r="AH1116" s="108" t="str">
        <f t="shared" si="264"/>
        <v>O</v>
      </c>
      <c r="AI1116" s="108" t="str">
        <f t="shared" si="265"/>
        <v>S</v>
      </c>
      <c r="AJ1116" s="111">
        <f t="shared" si="266"/>
        <v>0</v>
      </c>
      <c r="AK1116" s="111">
        <f t="shared" si="267"/>
        <v>0</v>
      </c>
      <c r="AL1116" s="111">
        <f t="shared" si="268"/>
        <v>0</v>
      </c>
      <c r="AM1116" s="114">
        <f t="shared" si="269"/>
        <v>0</v>
      </c>
    </row>
    <row r="1117" spans="1:39">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16" t="str">
        <f t="shared" si="255"/>
        <v/>
      </c>
      <c r="Z1117" s="45" t="str">
        <f t="shared" si="256"/>
        <v/>
      </c>
      <c r="AA1117" s="55" t="str">
        <f t="shared" si="257"/>
        <v>ES</v>
      </c>
      <c r="AB1117" s="57" t="str">
        <f t="shared" si="258"/>
        <v>2</v>
      </c>
      <c r="AC1117" s="55" t="str">
        <f t="shared" si="259"/>
        <v>Sin observaciones</v>
      </c>
      <c r="AD1117" s="101" t="str">
        <f t="shared" si="260"/>
        <v>35</v>
      </c>
      <c r="AE1117" s="101" t="str">
        <f t="shared" si="261"/>
        <v/>
      </c>
      <c r="AF1117" s="108" t="str">
        <f t="shared" si="262"/>
        <v/>
      </c>
      <c r="AG1117" s="108" t="str">
        <f t="shared" si="263"/>
        <v>NO</v>
      </c>
      <c r="AH1117" s="108" t="str">
        <f t="shared" si="264"/>
        <v>O</v>
      </c>
      <c r="AI1117" s="108" t="str">
        <f t="shared" si="265"/>
        <v>S</v>
      </c>
      <c r="AJ1117" s="111">
        <f t="shared" si="266"/>
        <v>0</v>
      </c>
      <c r="AK1117" s="111">
        <f t="shared" si="267"/>
        <v>0</v>
      </c>
      <c r="AL1117" s="111">
        <f t="shared" si="268"/>
        <v>0</v>
      </c>
      <c r="AM1117" s="114">
        <f t="shared" si="269"/>
        <v>0</v>
      </c>
    </row>
    <row r="1118" spans="1:39">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16" t="str">
        <f t="shared" si="255"/>
        <v/>
      </c>
      <c r="Z1118" s="45" t="str">
        <f t="shared" si="256"/>
        <v/>
      </c>
      <c r="AA1118" s="55" t="str">
        <f t="shared" si="257"/>
        <v>ES</v>
      </c>
      <c r="AB1118" s="57" t="str">
        <f t="shared" si="258"/>
        <v>2</v>
      </c>
      <c r="AC1118" s="55" t="str">
        <f t="shared" si="259"/>
        <v>Sin observaciones</v>
      </c>
      <c r="AD1118" s="101" t="str">
        <f t="shared" si="260"/>
        <v>35</v>
      </c>
      <c r="AE1118" s="101" t="str">
        <f t="shared" si="261"/>
        <v/>
      </c>
      <c r="AF1118" s="108" t="str">
        <f t="shared" si="262"/>
        <v/>
      </c>
      <c r="AG1118" s="108" t="str">
        <f t="shared" si="263"/>
        <v>NO</v>
      </c>
      <c r="AH1118" s="108" t="str">
        <f t="shared" si="264"/>
        <v>O</v>
      </c>
      <c r="AI1118" s="108" t="str">
        <f t="shared" si="265"/>
        <v>S</v>
      </c>
      <c r="AJ1118" s="111">
        <f t="shared" si="266"/>
        <v>0</v>
      </c>
      <c r="AK1118" s="111">
        <f t="shared" si="267"/>
        <v>0</v>
      </c>
      <c r="AL1118" s="111">
        <f t="shared" si="268"/>
        <v>0</v>
      </c>
      <c r="AM1118" s="114">
        <f t="shared" si="269"/>
        <v>0</v>
      </c>
    </row>
    <row r="1119" spans="1:39">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16" t="str">
        <f t="shared" si="255"/>
        <v/>
      </c>
      <c r="Z1119" s="45" t="str">
        <f t="shared" si="256"/>
        <v/>
      </c>
      <c r="AA1119" s="55" t="str">
        <f t="shared" si="257"/>
        <v>ES</v>
      </c>
      <c r="AB1119" s="57" t="str">
        <f t="shared" si="258"/>
        <v>2</v>
      </c>
      <c r="AC1119" s="55" t="str">
        <f t="shared" si="259"/>
        <v>Sin observaciones</v>
      </c>
      <c r="AD1119" s="101" t="str">
        <f t="shared" si="260"/>
        <v>35</v>
      </c>
      <c r="AE1119" s="101" t="str">
        <f t="shared" si="261"/>
        <v/>
      </c>
      <c r="AF1119" s="108" t="str">
        <f t="shared" si="262"/>
        <v/>
      </c>
      <c r="AG1119" s="108" t="str">
        <f t="shared" si="263"/>
        <v>NO</v>
      </c>
      <c r="AH1119" s="108" t="str">
        <f t="shared" si="264"/>
        <v>O</v>
      </c>
      <c r="AI1119" s="108" t="str">
        <f t="shared" si="265"/>
        <v>S</v>
      </c>
      <c r="AJ1119" s="111">
        <f t="shared" si="266"/>
        <v>0</v>
      </c>
      <c r="AK1119" s="111">
        <f t="shared" si="267"/>
        <v>0</v>
      </c>
      <c r="AL1119" s="111">
        <f t="shared" si="268"/>
        <v>0</v>
      </c>
      <c r="AM1119" s="114">
        <f t="shared" si="269"/>
        <v>0</v>
      </c>
    </row>
    <row r="1120" spans="1:39">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16" t="str">
        <f t="shared" si="255"/>
        <v/>
      </c>
      <c r="Z1120" s="45" t="str">
        <f t="shared" si="256"/>
        <v/>
      </c>
      <c r="AA1120" s="55" t="str">
        <f t="shared" si="257"/>
        <v>ES</v>
      </c>
      <c r="AB1120" s="57" t="str">
        <f t="shared" si="258"/>
        <v>2</v>
      </c>
      <c r="AC1120" s="55" t="str">
        <f t="shared" si="259"/>
        <v>Sin observaciones</v>
      </c>
      <c r="AD1120" s="101" t="str">
        <f t="shared" si="260"/>
        <v>35</v>
      </c>
      <c r="AE1120" s="101" t="str">
        <f t="shared" si="261"/>
        <v/>
      </c>
      <c r="AF1120" s="108" t="str">
        <f t="shared" si="262"/>
        <v/>
      </c>
      <c r="AG1120" s="108" t="str">
        <f t="shared" si="263"/>
        <v>NO</v>
      </c>
      <c r="AH1120" s="108" t="str">
        <f t="shared" si="264"/>
        <v>O</v>
      </c>
      <c r="AI1120" s="108" t="str">
        <f t="shared" si="265"/>
        <v>S</v>
      </c>
      <c r="AJ1120" s="111">
        <f t="shared" si="266"/>
        <v>0</v>
      </c>
      <c r="AK1120" s="111">
        <f t="shared" si="267"/>
        <v>0</v>
      </c>
      <c r="AL1120" s="111">
        <f t="shared" si="268"/>
        <v>0</v>
      </c>
      <c r="AM1120" s="114">
        <f t="shared" si="269"/>
        <v>0</v>
      </c>
    </row>
    <row r="1121" spans="1:39">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16" t="str">
        <f t="shared" si="255"/>
        <v/>
      </c>
      <c r="Z1121" s="45" t="str">
        <f t="shared" si="256"/>
        <v/>
      </c>
      <c r="AA1121" s="55" t="str">
        <f t="shared" si="257"/>
        <v>ES</v>
      </c>
      <c r="AB1121" s="57" t="str">
        <f t="shared" si="258"/>
        <v>2</v>
      </c>
      <c r="AC1121" s="55" t="str">
        <f t="shared" si="259"/>
        <v>Sin observaciones</v>
      </c>
      <c r="AD1121" s="101" t="str">
        <f t="shared" si="260"/>
        <v>35</v>
      </c>
      <c r="AE1121" s="101" t="str">
        <f t="shared" si="261"/>
        <v/>
      </c>
      <c r="AF1121" s="108" t="str">
        <f t="shared" si="262"/>
        <v/>
      </c>
      <c r="AG1121" s="108" t="str">
        <f t="shared" si="263"/>
        <v>NO</v>
      </c>
      <c r="AH1121" s="108" t="str">
        <f t="shared" si="264"/>
        <v>O</v>
      </c>
      <c r="AI1121" s="108" t="str">
        <f t="shared" si="265"/>
        <v>S</v>
      </c>
      <c r="AJ1121" s="111">
        <f t="shared" si="266"/>
        <v>0</v>
      </c>
      <c r="AK1121" s="111">
        <f t="shared" si="267"/>
        <v>0</v>
      </c>
      <c r="AL1121" s="111">
        <f t="shared" si="268"/>
        <v>0</v>
      </c>
      <c r="AM1121" s="114">
        <f t="shared" si="269"/>
        <v>0</v>
      </c>
    </row>
    <row r="1122" spans="1:39">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16" t="str">
        <f t="shared" si="255"/>
        <v/>
      </c>
      <c r="Z1122" s="45" t="str">
        <f t="shared" si="256"/>
        <v/>
      </c>
      <c r="AA1122" s="55" t="str">
        <f t="shared" si="257"/>
        <v>ES</v>
      </c>
      <c r="AB1122" s="57" t="str">
        <f t="shared" si="258"/>
        <v>2</v>
      </c>
      <c r="AC1122" s="55" t="str">
        <f t="shared" si="259"/>
        <v>Sin observaciones</v>
      </c>
      <c r="AD1122" s="101" t="str">
        <f t="shared" si="260"/>
        <v>35</v>
      </c>
      <c r="AE1122" s="101" t="str">
        <f t="shared" si="261"/>
        <v/>
      </c>
      <c r="AF1122" s="108" t="str">
        <f t="shared" si="262"/>
        <v/>
      </c>
      <c r="AG1122" s="108" t="str">
        <f t="shared" si="263"/>
        <v>NO</v>
      </c>
      <c r="AH1122" s="108" t="str">
        <f t="shared" si="264"/>
        <v>O</v>
      </c>
      <c r="AI1122" s="108" t="str">
        <f t="shared" si="265"/>
        <v>S</v>
      </c>
      <c r="AJ1122" s="111">
        <f t="shared" si="266"/>
        <v>0</v>
      </c>
      <c r="AK1122" s="111">
        <f t="shared" si="267"/>
        <v>0</v>
      </c>
      <c r="AL1122" s="111">
        <f t="shared" si="268"/>
        <v>0</v>
      </c>
      <c r="AM1122" s="114">
        <f t="shared" si="269"/>
        <v>0</v>
      </c>
    </row>
    <row r="1123" spans="1:39">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16" t="str">
        <f t="shared" si="255"/>
        <v/>
      </c>
      <c r="Z1123" s="45" t="str">
        <f t="shared" si="256"/>
        <v/>
      </c>
      <c r="AA1123" s="55" t="str">
        <f t="shared" si="257"/>
        <v>ES</v>
      </c>
      <c r="AB1123" s="57" t="str">
        <f t="shared" si="258"/>
        <v>2</v>
      </c>
      <c r="AC1123" s="55" t="str">
        <f t="shared" si="259"/>
        <v>Sin observaciones</v>
      </c>
      <c r="AD1123" s="101" t="str">
        <f t="shared" si="260"/>
        <v>35</v>
      </c>
      <c r="AE1123" s="101" t="str">
        <f t="shared" si="261"/>
        <v/>
      </c>
      <c r="AF1123" s="108" t="str">
        <f t="shared" si="262"/>
        <v/>
      </c>
      <c r="AG1123" s="108" t="str">
        <f t="shared" si="263"/>
        <v>NO</v>
      </c>
      <c r="AH1123" s="108" t="str">
        <f t="shared" si="264"/>
        <v>O</v>
      </c>
      <c r="AI1123" s="108" t="str">
        <f t="shared" si="265"/>
        <v>S</v>
      </c>
      <c r="AJ1123" s="111">
        <f t="shared" si="266"/>
        <v>0</v>
      </c>
      <c r="AK1123" s="111">
        <f t="shared" si="267"/>
        <v>0</v>
      </c>
      <c r="AL1123" s="111">
        <f t="shared" si="268"/>
        <v>0</v>
      </c>
      <c r="AM1123" s="114">
        <f t="shared" si="269"/>
        <v>0</v>
      </c>
    </row>
    <row r="1124" spans="1:39">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16" t="str">
        <f t="shared" si="255"/>
        <v/>
      </c>
      <c r="Z1124" s="45" t="str">
        <f t="shared" si="256"/>
        <v/>
      </c>
      <c r="AA1124" s="55" t="str">
        <f t="shared" si="257"/>
        <v>ES</v>
      </c>
      <c r="AB1124" s="57" t="str">
        <f t="shared" si="258"/>
        <v>2</v>
      </c>
      <c r="AC1124" s="55" t="str">
        <f t="shared" si="259"/>
        <v>Sin observaciones</v>
      </c>
      <c r="AD1124" s="101" t="str">
        <f t="shared" si="260"/>
        <v>35</v>
      </c>
      <c r="AE1124" s="101" t="str">
        <f t="shared" si="261"/>
        <v/>
      </c>
      <c r="AF1124" s="108" t="str">
        <f t="shared" si="262"/>
        <v/>
      </c>
      <c r="AG1124" s="108" t="str">
        <f t="shared" si="263"/>
        <v>NO</v>
      </c>
      <c r="AH1124" s="108" t="str">
        <f t="shared" si="264"/>
        <v>O</v>
      </c>
      <c r="AI1124" s="108" t="str">
        <f t="shared" si="265"/>
        <v>S</v>
      </c>
      <c r="AJ1124" s="111">
        <f t="shared" si="266"/>
        <v>0</v>
      </c>
      <c r="AK1124" s="111">
        <f t="shared" si="267"/>
        <v>0</v>
      </c>
      <c r="AL1124" s="111">
        <f t="shared" si="268"/>
        <v>0</v>
      </c>
      <c r="AM1124" s="114">
        <f t="shared" si="269"/>
        <v>0</v>
      </c>
    </row>
    <row r="1125" spans="1:39">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16" t="str">
        <f t="shared" si="255"/>
        <v/>
      </c>
      <c r="Z1125" s="45" t="str">
        <f t="shared" si="256"/>
        <v/>
      </c>
      <c r="AA1125" s="55" t="str">
        <f t="shared" si="257"/>
        <v>ES</v>
      </c>
      <c r="AB1125" s="57" t="str">
        <f t="shared" si="258"/>
        <v>2</v>
      </c>
      <c r="AC1125" s="55" t="str">
        <f t="shared" si="259"/>
        <v>Sin observaciones</v>
      </c>
      <c r="AD1125" s="101" t="str">
        <f t="shared" si="260"/>
        <v>35</v>
      </c>
      <c r="AE1125" s="101" t="str">
        <f t="shared" si="261"/>
        <v/>
      </c>
      <c r="AF1125" s="108" t="str">
        <f t="shared" si="262"/>
        <v/>
      </c>
      <c r="AG1125" s="108" t="str">
        <f t="shared" si="263"/>
        <v>NO</v>
      </c>
      <c r="AH1125" s="108" t="str">
        <f t="shared" si="264"/>
        <v>O</v>
      </c>
      <c r="AI1125" s="108" t="str">
        <f t="shared" si="265"/>
        <v>S</v>
      </c>
      <c r="AJ1125" s="111">
        <f t="shared" si="266"/>
        <v>0</v>
      </c>
      <c r="AK1125" s="111">
        <f t="shared" si="267"/>
        <v>0</v>
      </c>
      <c r="AL1125" s="111">
        <f t="shared" si="268"/>
        <v>0</v>
      </c>
      <c r="AM1125" s="114">
        <f t="shared" si="269"/>
        <v>0</v>
      </c>
    </row>
    <row r="1126" spans="1:39">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16" t="str">
        <f t="shared" si="255"/>
        <v/>
      </c>
      <c r="Z1126" s="45" t="str">
        <f t="shared" si="256"/>
        <v/>
      </c>
      <c r="AA1126" s="55" t="str">
        <f t="shared" si="257"/>
        <v>ES</v>
      </c>
      <c r="AB1126" s="57" t="str">
        <f t="shared" si="258"/>
        <v>2</v>
      </c>
      <c r="AC1126" s="55" t="str">
        <f t="shared" si="259"/>
        <v>Sin observaciones</v>
      </c>
      <c r="AD1126" s="101" t="str">
        <f t="shared" si="260"/>
        <v>35</v>
      </c>
      <c r="AE1126" s="101" t="str">
        <f t="shared" si="261"/>
        <v/>
      </c>
      <c r="AF1126" s="108" t="str">
        <f t="shared" si="262"/>
        <v/>
      </c>
      <c r="AG1126" s="108" t="str">
        <f t="shared" si="263"/>
        <v>NO</v>
      </c>
      <c r="AH1126" s="108" t="str">
        <f t="shared" si="264"/>
        <v>O</v>
      </c>
      <c r="AI1126" s="108" t="str">
        <f t="shared" si="265"/>
        <v>S</v>
      </c>
      <c r="AJ1126" s="111">
        <f t="shared" si="266"/>
        <v>0</v>
      </c>
      <c r="AK1126" s="111">
        <f t="shared" si="267"/>
        <v>0</v>
      </c>
      <c r="AL1126" s="111">
        <f t="shared" si="268"/>
        <v>0</v>
      </c>
      <c r="AM1126" s="114">
        <f t="shared" si="269"/>
        <v>0</v>
      </c>
    </row>
    <row r="1127" spans="1:39">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16" t="str">
        <f t="shared" si="255"/>
        <v/>
      </c>
      <c r="Z1127" s="45" t="str">
        <f t="shared" si="256"/>
        <v/>
      </c>
      <c r="AA1127" s="55" t="str">
        <f t="shared" si="257"/>
        <v>ES</v>
      </c>
      <c r="AB1127" s="57" t="str">
        <f t="shared" si="258"/>
        <v>2</v>
      </c>
      <c r="AC1127" s="55" t="str">
        <f t="shared" si="259"/>
        <v>Sin observaciones</v>
      </c>
      <c r="AD1127" s="101" t="str">
        <f t="shared" si="260"/>
        <v>35</v>
      </c>
      <c r="AE1127" s="101" t="str">
        <f t="shared" si="261"/>
        <v/>
      </c>
      <c r="AF1127" s="108" t="str">
        <f t="shared" si="262"/>
        <v/>
      </c>
      <c r="AG1127" s="108" t="str">
        <f t="shared" si="263"/>
        <v>NO</v>
      </c>
      <c r="AH1127" s="108" t="str">
        <f t="shared" si="264"/>
        <v>O</v>
      </c>
      <c r="AI1127" s="108" t="str">
        <f t="shared" si="265"/>
        <v>S</v>
      </c>
      <c r="AJ1127" s="111">
        <f t="shared" si="266"/>
        <v>0</v>
      </c>
      <c r="AK1127" s="111">
        <f t="shared" si="267"/>
        <v>0</v>
      </c>
      <c r="AL1127" s="111">
        <f t="shared" si="268"/>
        <v>0</v>
      </c>
      <c r="AM1127" s="114">
        <f t="shared" si="269"/>
        <v>0</v>
      </c>
    </row>
    <row r="1128" spans="1:39">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16" t="str">
        <f t="shared" si="255"/>
        <v/>
      </c>
      <c r="Z1128" s="45" t="str">
        <f t="shared" si="256"/>
        <v/>
      </c>
      <c r="AA1128" s="55" t="str">
        <f t="shared" si="257"/>
        <v>ES</v>
      </c>
      <c r="AB1128" s="57" t="str">
        <f t="shared" si="258"/>
        <v>2</v>
      </c>
      <c r="AC1128" s="55" t="str">
        <f t="shared" si="259"/>
        <v>Sin observaciones</v>
      </c>
      <c r="AD1128" s="101" t="str">
        <f t="shared" si="260"/>
        <v>35</v>
      </c>
      <c r="AE1128" s="101" t="str">
        <f t="shared" si="261"/>
        <v/>
      </c>
      <c r="AF1128" s="108" t="str">
        <f t="shared" si="262"/>
        <v/>
      </c>
      <c r="AG1128" s="108" t="str">
        <f t="shared" si="263"/>
        <v>NO</v>
      </c>
      <c r="AH1128" s="108" t="str">
        <f t="shared" si="264"/>
        <v>O</v>
      </c>
      <c r="AI1128" s="108" t="str">
        <f t="shared" si="265"/>
        <v>S</v>
      </c>
      <c r="AJ1128" s="111">
        <f t="shared" si="266"/>
        <v>0</v>
      </c>
      <c r="AK1128" s="111">
        <f t="shared" si="267"/>
        <v>0</v>
      </c>
      <c r="AL1128" s="111">
        <f t="shared" si="268"/>
        <v>0</v>
      </c>
      <c r="AM1128" s="114">
        <f t="shared" si="269"/>
        <v>0</v>
      </c>
    </row>
    <row r="1129" spans="1:39">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16" t="str">
        <f t="shared" si="255"/>
        <v/>
      </c>
      <c r="Z1129" s="45" t="str">
        <f t="shared" si="256"/>
        <v/>
      </c>
      <c r="AA1129" s="55" t="str">
        <f t="shared" si="257"/>
        <v>ES</v>
      </c>
      <c r="AB1129" s="57" t="str">
        <f t="shared" si="258"/>
        <v>2</v>
      </c>
      <c r="AC1129" s="55" t="str">
        <f t="shared" si="259"/>
        <v>Sin observaciones</v>
      </c>
      <c r="AD1129" s="101" t="str">
        <f t="shared" si="260"/>
        <v>35</v>
      </c>
      <c r="AE1129" s="101" t="str">
        <f t="shared" si="261"/>
        <v/>
      </c>
      <c r="AF1129" s="108" t="str">
        <f t="shared" si="262"/>
        <v/>
      </c>
      <c r="AG1129" s="108" t="str">
        <f t="shared" si="263"/>
        <v>NO</v>
      </c>
      <c r="AH1129" s="108" t="str">
        <f t="shared" si="264"/>
        <v>O</v>
      </c>
      <c r="AI1129" s="108" t="str">
        <f t="shared" si="265"/>
        <v>S</v>
      </c>
      <c r="AJ1129" s="111">
        <f t="shared" si="266"/>
        <v>0</v>
      </c>
      <c r="AK1129" s="111">
        <f t="shared" si="267"/>
        <v>0</v>
      </c>
      <c r="AL1129" s="111">
        <f t="shared" si="268"/>
        <v>0</v>
      </c>
      <c r="AM1129" s="114">
        <f t="shared" si="269"/>
        <v>0</v>
      </c>
    </row>
    <row r="1130" spans="1:39">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16" t="str">
        <f t="shared" si="255"/>
        <v/>
      </c>
      <c r="Z1130" s="45" t="str">
        <f t="shared" si="256"/>
        <v/>
      </c>
      <c r="AA1130" s="55" t="str">
        <f t="shared" si="257"/>
        <v>ES</v>
      </c>
      <c r="AB1130" s="57" t="str">
        <f t="shared" si="258"/>
        <v>2</v>
      </c>
      <c r="AC1130" s="55" t="str">
        <f t="shared" si="259"/>
        <v>Sin observaciones</v>
      </c>
      <c r="AD1130" s="101" t="str">
        <f t="shared" si="260"/>
        <v>35</v>
      </c>
      <c r="AE1130" s="101" t="str">
        <f t="shared" si="261"/>
        <v/>
      </c>
      <c r="AF1130" s="108" t="str">
        <f t="shared" si="262"/>
        <v/>
      </c>
      <c r="AG1130" s="108" t="str">
        <f t="shared" si="263"/>
        <v>NO</v>
      </c>
      <c r="AH1130" s="108" t="str">
        <f t="shared" si="264"/>
        <v>O</v>
      </c>
      <c r="AI1130" s="108" t="str">
        <f t="shared" si="265"/>
        <v>S</v>
      </c>
      <c r="AJ1130" s="111">
        <f t="shared" si="266"/>
        <v>0</v>
      </c>
      <c r="AK1130" s="111">
        <f t="shared" si="267"/>
        <v>0</v>
      </c>
      <c r="AL1130" s="111">
        <f t="shared" si="268"/>
        <v>0</v>
      </c>
      <c r="AM1130" s="114">
        <f t="shared" si="269"/>
        <v>0</v>
      </c>
    </row>
    <row r="1131" spans="1:39">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16" t="str">
        <f t="shared" si="255"/>
        <v/>
      </c>
      <c r="Z1131" s="45" t="str">
        <f t="shared" si="256"/>
        <v/>
      </c>
      <c r="AA1131" s="55" t="str">
        <f t="shared" si="257"/>
        <v>ES</v>
      </c>
      <c r="AB1131" s="57" t="str">
        <f t="shared" si="258"/>
        <v>2</v>
      </c>
      <c r="AC1131" s="55" t="str">
        <f t="shared" si="259"/>
        <v>Sin observaciones</v>
      </c>
      <c r="AD1131" s="101" t="str">
        <f t="shared" si="260"/>
        <v>35</v>
      </c>
      <c r="AE1131" s="101" t="str">
        <f t="shared" si="261"/>
        <v/>
      </c>
      <c r="AF1131" s="108" t="str">
        <f t="shared" si="262"/>
        <v/>
      </c>
      <c r="AG1131" s="108" t="str">
        <f t="shared" si="263"/>
        <v>NO</v>
      </c>
      <c r="AH1131" s="108" t="str">
        <f t="shared" si="264"/>
        <v>O</v>
      </c>
      <c r="AI1131" s="108" t="str">
        <f t="shared" si="265"/>
        <v>S</v>
      </c>
      <c r="AJ1131" s="111">
        <f t="shared" si="266"/>
        <v>0</v>
      </c>
      <c r="AK1131" s="111">
        <f t="shared" si="267"/>
        <v>0</v>
      </c>
      <c r="AL1131" s="111">
        <f t="shared" si="268"/>
        <v>0</v>
      </c>
      <c r="AM1131" s="114">
        <f t="shared" si="269"/>
        <v>0</v>
      </c>
    </row>
    <row r="1132" spans="1:39">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16" t="str">
        <f t="shared" si="255"/>
        <v/>
      </c>
      <c r="Z1132" s="45" t="str">
        <f t="shared" si="256"/>
        <v/>
      </c>
      <c r="AA1132" s="55" t="str">
        <f t="shared" si="257"/>
        <v>ES</v>
      </c>
      <c r="AB1132" s="57" t="str">
        <f t="shared" si="258"/>
        <v>2</v>
      </c>
      <c r="AC1132" s="55" t="str">
        <f t="shared" si="259"/>
        <v>Sin observaciones</v>
      </c>
      <c r="AD1132" s="101" t="str">
        <f t="shared" si="260"/>
        <v>35</v>
      </c>
      <c r="AE1132" s="101" t="str">
        <f t="shared" si="261"/>
        <v/>
      </c>
      <c r="AF1132" s="108" t="str">
        <f t="shared" si="262"/>
        <v/>
      </c>
      <c r="AG1132" s="108" t="str">
        <f t="shared" si="263"/>
        <v>NO</v>
      </c>
      <c r="AH1132" s="108" t="str">
        <f t="shared" si="264"/>
        <v>O</v>
      </c>
      <c r="AI1132" s="108" t="str">
        <f t="shared" si="265"/>
        <v>S</v>
      </c>
      <c r="AJ1132" s="111">
        <f t="shared" si="266"/>
        <v>0</v>
      </c>
      <c r="AK1132" s="111">
        <f t="shared" si="267"/>
        <v>0</v>
      </c>
      <c r="AL1132" s="111">
        <f t="shared" si="268"/>
        <v>0</v>
      </c>
      <c r="AM1132" s="114">
        <f t="shared" si="269"/>
        <v>0</v>
      </c>
    </row>
    <row r="1133" spans="1:39">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16" t="str">
        <f t="shared" si="255"/>
        <v/>
      </c>
      <c r="Z1133" s="45" t="str">
        <f t="shared" si="256"/>
        <v/>
      </c>
      <c r="AA1133" s="55" t="str">
        <f t="shared" si="257"/>
        <v>ES</v>
      </c>
      <c r="AB1133" s="57" t="str">
        <f t="shared" si="258"/>
        <v>2</v>
      </c>
      <c r="AC1133" s="55" t="str">
        <f t="shared" si="259"/>
        <v>Sin observaciones</v>
      </c>
      <c r="AD1133" s="101" t="str">
        <f t="shared" si="260"/>
        <v>35</v>
      </c>
      <c r="AE1133" s="101" t="str">
        <f t="shared" si="261"/>
        <v/>
      </c>
      <c r="AF1133" s="108" t="str">
        <f t="shared" si="262"/>
        <v/>
      </c>
      <c r="AG1133" s="108" t="str">
        <f t="shared" si="263"/>
        <v>NO</v>
      </c>
      <c r="AH1133" s="108" t="str">
        <f t="shared" si="264"/>
        <v>O</v>
      </c>
      <c r="AI1133" s="108" t="str">
        <f t="shared" si="265"/>
        <v>S</v>
      </c>
      <c r="AJ1133" s="111">
        <f t="shared" si="266"/>
        <v>0</v>
      </c>
      <c r="AK1133" s="111">
        <f t="shared" si="267"/>
        <v>0</v>
      </c>
      <c r="AL1133" s="111">
        <f t="shared" si="268"/>
        <v>0</v>
      </c>
      <c r="AM1133" s="114">
        <f t="shared" si="269"/>
        <v>0</v>
      </c>
    </row>
    <row r="1134" spans="1:39">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16" t="str">
        <f t="shared" si="255"/>
        <v/>
      </c>
      <c r="Z1134" s="45" t="str">
        <f t="shared" si="256"/>
        <v/>
      </c>
      <c r="AA1134" s="55" t="str">
        <f t="shared" si="257"/>
        <v>ES</v>
      </c>
      <c r="AB1134" s="57" t="str">
        <f t="shared" si="258"/>
        <v>2</v>
      </c>
      <c r="AC1134" s="55" t="str">
        <f t="shared" si="259"/>
        <v>Sin observaciones</v>
      </c>
      <c r="AD1134" s="101" t="str">
        <f t="shared" si="260"/>
        <v>35</v>
      </c>
      <c r="AE1134" s="101" t="str">
        <f t="shared" si="261"/>
        <v/>
      </c>
      <c r="AF1134" s="108" t="str">
        <f t="shared" si="262"/>
        <v/>
      </c>
      <c r="AG1134" s="108" t="str">
        <f t="shared" si="263"/>
        <v>NO</v>
      </c>
      <c r="AH1134" s="108" t="str">
        <f t="shared" si="264"/>
        <v>O</v>
      </c>
      <c r="AI1134" s="108" t="str">
        <f t="shared" si="265"/>
        <v>S</v>
      </c>
      <c r="AJ1134" s="111">
        <f t="shared" si="266"/>
        <v>0</v>
      </c>
      <c r="AK1134" s="111">
        <f t="shared" si="267"/>
        <v>0</v>
      </c>
      <c r="AL1134" s="111">
        <f t="shared" si="268"/>
        <v>0</v>
      </c>
      <c r="AM1134" s="114">
        <f t="shared" si="269"/>
        <v>0</v>
      </c>
    </row>
    <row r="1135" spans="1:39">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16" t="str">
        <f t="shared" si="255"/>
        <v/>
      </c>
      <c r="Z1135" s="45" t="str">
        <f t="shared" si="256"/>
        <v/>
      </c>
      <c r="AA1135" s="55" t="str">
        <f t="shared" si="257"/>
        <v>ES</v>
      </c>
      <c r="AB1135" s="57" t="str">
        <f t="shared" si="258"/>
        <v>2</v>
      </c>
      <c r="AC1135" s="55" t="str">
        <f t="shared" si="259"/>
        <v>Sin observaciones</v>
      </c>
      <c r="AD1135" s="101" t="str">
        <f t="shared" si="260"/>
        <v>35</v>
      </c>
      <c r="AE1135" s="101" t="str">
        <f t="shared" si="261"/>
        <v/>
      </c>
      <c r="AF1135" s="108" t="str">
        <f t="shared" si="262"/>
        <v/>
      </c>
      <c r="AG1135" s="108" t="str">
        <f t="shared" si="263"/>
        <v>NO</v>
      </c>
      <c r="AH1135" s="108" t="str">
        <f t="shared" si="264"/>
        <v>O</v>
      </c>
      <c r="AI1135" s="108" t="str">
        <f t="shared" si="265"/>
        <v>S</v>
      </c>
      <c r="AJ1135" s="111">
        <f t="shared" si="266"/>
        <v>0</v>
      </c>
      <c r="AK1135" s="111">
        <f t="shared" si="267"/>
        <v>0</v>
      </c>
      <c r="AL1135" s="111">
        <f t="shared" si="268"/>
        <v>0</v>
      </c>
      <c r="AM1135" s="114">
        <f t="shared" si="269"/>
        <v>0</v>
      </c>
    </row>
    <row r="1136" spans="1:39">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16" t="str">
        <f t="shared" si="255"/>
        <v/>
      </c>
      <c r="Z1136" s="45" t="str">
        <f t="shared" si="256"/>
        <v/>
      </c>
      <c r="AA1136" s="55" t="str">
        <f t="shared" si="257"/>
        <v>ES</v>
      </c>
      <c r="AB1136" s="57" t="str">
        <f t="shared" si="258"/>
        <v>2</v>
      </c>
      <c r="AC1136" s="55" t="str">
        <f t="shared" si="259"/>
        <v>Sin observaciones</v>
      </c>
      <c r="AD1136" s="101" t="str">
        <f t="shared" si="260"/>
        <v>35</v>
      </c>
      <c r="AE1136" s="101" t="str">
        <f t="shared" si="261"/>
        <v/>
      </c>
      <c r="AF1136" s="108" t="str">
        <f t="shared" si="262"/>
        <v/>
      </c>
      <c r="AG1136" s="108" t="str">
        <f t="shared" si="263"/>
        <v>NO</v>
      </c>
      <c r="AH1136" s="108" t="str">
        <f t="shared" si="264"/>
        <v>O</v>
      </c>
      <c r="AI1136" s="108" t="str">
        <f t="shared" si="265"/>
        <v>S</v>
      </c>
      <c r="AJ1136" s="111">
        <f t="shared" si="266"/>
        <v>0</v>
      </c>
      <c r="AK1136" s="111">
        <f t="shared" si="267"/>
        <v>0</v>
      </c>
      <c r="AL1136" s="111">
        <f t="shared" si="268"/>
        <v>0</v>
      </c>
      <c r="AM1136" s="114">
        <f t="shared" si="269"/>
        <v>0</v>
      </c>
    </row>
    <row r="1137" spans="1:39">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16" t="str">
        <f t="shared" si="255"/>
        <v/>
      </c>
      <c r="Z1137" s="45" t="str">
        <f t="shared" si="256"/>
        <v/>
      </c>
      <c r="AA1137" s="55" t="str">
        <f t="shared" si="257"/>
        <v>ES</v>
      </c>
      <c r="AB1137" s="57" t="str">
        <f t="shared" si="258"/>
        <v>2</v>
      </c>
      <c r="AC1137" s="55" t="str">
        <f t="shared" si="259"/>
        <v>Sin observaciones</v>
      </c>
      <c r="AD1137" s="101" t="str">
        <f t="shared" si="260"/>
        <v>35</v>
      </c>
      <c r="AE1137" s="101" t="str">
        <f t="shared" si="261"/>
        <v/>
      </c>
      <c r="AF1137" s="108" t="str">
        <f t="shared" si="262"/>
        <v/>
      </c>
      <c r="AG1137" s="108" t="str">
        <f t="shared" si="263"/>
        <v>NO</v>
      </c>
      <c r="AH1137" s="108" t="str">
        <f t="shared" si="264"/>
        <v>O</v>
      </c>
      <c r="AI1137" s="108" t="str">
        <f t="shared" si="265"/>
        <v>S</v>
      </c>
      <c r="AJ1137" s="111">
        <f t="shared" si="266"/>
        <v>0</v>
      </c>
      <c r="AK1137" s="111">
        <f t="shared" si="267"/>
        <v>0</v>
      </c>
      <c r="AL1137" s="111">
        <f t="shared" si="268"/>
        <v>0</v>
      </c>
      <c r="AM1137" s="114">
        <f t="shared" si="269"/>
        <v>0</v>
      </c>
    </row>
    <row r="1138" spans="1:39">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16" t="str">
        <f t="shared" si="255"/>
        <v/>
      </c>
      <c r="Z1138" s="45" t="str">
        <f t="shared" si="256"/>
        <v/>
      </c>
      <c r="AA1138" s="55" t="str">
        <f t="shared" si="257"/>
        <v>ES</v>
      </c>
      <c r="AB1138" s="57" t="str">
        <f t="shared" si="258"/>
        <v>2</v>
      </c>
      <c r="AC1138" s="55" t="str">
        <f t="shared" si="259"/>
        <v>Sin observaciones</v>
      </c>
      <c r="AD1138" s="101" t="str">
        <f t="shared" si="260"/>
        <v>35</v>
      </c>
      <c r="AE1138" s="101" t="str">
        <f t="shared" si="261"/>
        <v/>
      </c>
      <c r="AF1138" s="108" t="str">
        <f t="shared" si="262"/>
        <v/>
      </c>
      <c r="AG1138" s="108" t="str">
        <f t="shared" si="263"/>
        <v>NO</v>
      </c>
      <c r="AH1138" s="108" t="str">
        <f t="shared" si="264"/>
        <v>O</v>
      </c>
      <c r="AI1138" s="108" t="str">
        <f t="shared" si="265"/>
        <v>S</v>
      </c>
      <c r="AJ1138" s="111">
        <f t="shared" si="266"/>
        <v>0</v>
      </c>
      <c r="AK1138" s="111">
        <f t="shared" si="267"/>
        <v>0</v>
      </c>
      <c r="AL1138" s="111">
        <f t="shared" si="268"/>
        <v>0</v>
      </c>
      <c r="AM1138" s="114">
        <f t="shared" si="269"/>
        <v>0</v>
      </c>
    </row>
    <row r="1139" spans="1:39">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16" t="str">
        <f t="shared" si="255"/>
        <v/>
      </c>
      <c r="Z1139" s="45" t="str">
        <f t="shared" si="256"/>
        <v/>
      </c>
      <c r="AA1139" s="55" t="str">
        <f t="shared" si="257"/>
        <v>ES</v>
      </c>
      <c r="AB1139" s="57" t="str">
        <f t="shared" si="258"/>
        <v>2</v>
      </c>
      <c r="AC1139" s="55" t="str">
        <f t="shared" si="259"/>
        <v>Sin observaciones</v>
      </c>
      <c r="AD1139" s="101" t="str">
        <f t="shared" si="260"/>
        <v>35</v>
      </c>
      <c r="AE1139" s="101" t="str">
        <f t="shared" si="261"/>
        <v/>
      </c>
      <c r="AF1139" s="108" t="str">
        <f t="shared" si="262"/>
        <v/>
      </c>
      <c r="AG1139" s="108" t="str">
        <f t="shared" si="263"/>
        <v>NO</v>
      </c>
      <c r="AH1139" s="108" t="str">
        <f t="shared" si="264"/>
        <v>O</v>
      </c>
      <c r="AI1139" s="108" t="str">
        <f t="shared" si="265"/>
        <v>S</v>
      </c>
      <c r="AJ1139" s="111">
        <f t="shared" si="266"/>
        <v>0</v>
      </c>
      <c r="AK1139" s="111">
        <f t="shared" si="267"/>
        <v>0</v>
      </c>
      <c r="AL1139" s="111">
        <f t="shared" si="268"/>
        <v>0</v>
      </c>
      <c r="AM1139" s="114">
        <f t="shared" si="269"/>
        <v>0</v>
      </c>
    </row>
    <row r="1140" spans="1:39">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16" t="str">
        <f t="shared" si="255"/>
        <v/>
      </c>
      <c r="Z1140" s="45" t="str">
        <f t="shared" si="256"/>
        <v/>
      </c>
      <c r="AA1140" s="55" t="str">
        <f t="shared" si="257"/>
        <v>ES</v>
      </c>
      <c r="AB1140" s="57" t="str">
        <f t="shared" si="258"/>
        <v>2</v>
      </c>
      <c r="AC1140" s="55" t="str">
        <f t="shared" si="259"/>
        <v>Sin observaciones</v>
      </c>
      <c r="AD1140" s="101" t="str">
        <f t="shared" si="260"/>
        <v>35</v>
      </c>
      <c r="AE1140" s="101" t="str">
        <f t="shared" si="261"/>
        <v/>
      </c>
      <c r="AF1140" s="108" t="str">
        <f t="shared" si="262"/>
        <v/>
      </c>
      <c r="AG1140" s="108" t="str">
        <f t="shared" si="263"/>
        <v>NO</v>
      </c>
      <c r="AH1140" s="108" t="str">
        <f t="shared" si="264"/>
        <v>O</v>
      </c>
      <c r="AI1140" s="108" t="str">
        <f t="shared" si="265"/>
        <v>S</v>
      </c>
      <c r="AJ1140" s="111">
        <f t="shared" si="266"/>
        <v>0</v>
      </c>
      <c r="AK1140" s="111">
        <f t="shared" si="267"/>
        <v>0</v>
      </c>
      <c r="AL1140" s="111">
        <f t="shared" si="268"/>
        <v>0</v>
      </c>
      <c r="AM1140" s="114">
        <f t="shared" si="269"/>
        <v>0</v>
      </c>
    </row>
    <row r="1141" spans="1:39">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16" t="str">
        <f t="shared" si="255"/>
        <v/>
      </c>
      <c r="Z1141" s="45" t="str">
        <f t="shared" si="256"/>
        <v/>
      </c>
      <c r="AA1141" s="55" t="str">
        <f t="shared" si="257"/>
        <v>ES</v>
      </c>
      <c r="AB1141" s="57" t="str">
        <f t="shared" si="258"/>
        <v>2</v>
      </c>
      <c r="AC1141" s="55" t="str">
        <f t="shared" si="259"/>
        <v>Sin observaciones</v>
      </c>
      <c r="AD1141" s="101" t="str">
        <f t="shared" si="260"/>
        <v>35</v>
      </c>
      <c r="AE1141" s="101" t="str">
        <f t="shared" si="261"/>
        <v/>
      </c>
      <c r="AF1141" s="108" t="str">
        <f t="shared" si="262"/>
        <v/>
      </c>
      <c r="AG1141" s="108" t="str">
        <f t="shared" si="263"/>
        <v>NO</v>
      </c>
      <c r="AH1141" s="108" t="str">
        <f t="shared" si="264"/>
        <v>O</v>
      </c>
      <c r="AI1141" s="108" t="str">
        <f t="shared" si="265"/>
        <v>S</v>
      </c>
      <c r="AJ1141" s="111">
        <f t="shared" si="266"/>
        <v>0</v>
      </c>
      <c r="AK1141" s="111">
        <f t="shared" si="267"/>
        <v>0</v>
      </c>
      <c r="AL1141" s="111">
        <f t="shared" si="268"/>
        <v>0</v>
      </c>
      <c r="AM1141" s="114">
        <f t="shared" si="269"/>
        <v>0</v>
      </c>
    </row>
    <row r="1142" spans="1:39">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16" t="str">
        <f t="shared" si="255"/>
        <v/>
      </c>
      <c r="Z1142" s="45" t="str">
        <f t="shared" si="256"/>
        <v/>
      </c>
      <c r="AA1142" s="55" t="str">
        <f t="shared" si="257"/>
        <v>ES</v>
      </c>
      <c r="AB1142" s="57" t="str">
        <f t="shared" si="258"/>
        <v>2</v>
      </c>
      <c r="AC1142" s="55" t="str">
        <f t="shared" si="259"/>
        <v>Sin observaciones</v>
      </c>
      <c r="AD1142" s="101" t="str">
        <f t="shared" si="260"/>
        <v>35</v>
      </c>
      <c r="AE1142" s="101" t="str">
        <f t="shared" si="261"/>
        <v/>
      </c>
      <c r="AF1142" s="108" t="str">
        <f t="shared" si="262"/>
        <v/>
      </c>
      <c r="AG1142" s="108" t="str">
        <f t="shared" si="263"/>
        <v>NO</v>
      </c>
      <c r="AH1142" s="108" t="str">
        <f t="shared" si="264"/>
        <v>O</v>
      </c>
      <c r="AI1142" s="108" t="str">
        <f t="shared" si="265"/>
        <v>S</v>
      </c>
      <c r="AJ1142" s="111">
        <f t="shared" si="266"/>
        <v>0</v>
      </c>
      <c r="AK1142" s="111">
        <f t="shared" si="267"/>
        <v>0</v>
      </c>
      <c r="AL1142" s="111">
        <f t="shared" si="268"/>
        <v>0</v>
      </c>
      <c r="AM1142" s="114">
        <f t="shared" si="269"/>
        <v>0</v>
      </c>
    </row>
    <row r="1143" spans="1:39">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16" t="str">
        <f t="shared" si="255"/>
        <v/>
      </c>
      <c r="Z1143" s="45" t="str">
        <f t="shared" si="256"/>
        <v/>
      </c>
      <c r="AA1143" s="55" t="str">
        <f t="shared" si="257"/>
        <v>ES</v>
      </c>
      <c r="AB1143" s="57" t="str">
        <f t="shared" si="258"/>
        <v>2</v>
      </c>
      <c r="AC1143" s="55" t="str">
        <f t="shared" si="259"/>
        <v>Sin observaciones</v>
      </c>
      <c r="AD1143" s="101" t="str">
        <f t="shared" si="260"/>
        <v>35</v>
      </c>
      <c r="AE1143" s="101" t="str">
        <f t="shared" si="261"/>
        <v/>
      </c>
      <c r="AF1143" s="108" t="str">
        <f t="shared" si="262"/>
        <v/>
      </c>
      <c r="AG1143" s="108" t="str">
        <f t="shared" si="263"/>
        <v>NO</v>
      </c>
      <c r="AH1143" s="108" t="str">
        <f t="shared" si="264"/>
        <v>O</v>
      </c>
      <c r="AI1143" s="108" t="str">
        <f t="shared" si="265"/>
        <v>S</v>
      </c>
      <c r="AJ1143" s="111">
        <f t="shared" si="266"/>
        <v>0</v>
      </c>
      <c r="AK1143" s="111">
        <f t="shared" si="267"/>
        <v>0</v>
      </c>
      <c r="AL1143" s="111">
        <f t="shared" si="268"/>
        <v>0</v>
      </c>
      <c r="AM1143" s="114">
        <f t="shared" si="269"/>
        <v>0</v>
      </c>
    </row>
    <row r="1144" spans="1:39">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16" t="str">
        <f t="shared" si="255"/>
        <v/>
      </c>
      <c r="Z1144" s="45" t="str">
        <f t="shared" si="256"/>
        <v/>
      </c>
      <c r="AA1144" s="55" t="str">
        <f t="shared" si="257"/>
        <v>ES</v>
      </c>
      <c r="AB1144" s="57" t="str">
        <f t="shared" si="258"/>
        <v>2</v>
      </c>
      <c r="AC1144" s="55" t="str">
        <f t="shared" si="259"/>
        <v>Sin observaciones</v>
      </c>
      <c r="AD1144" s="101" t="str">
        <f t="shared" si="260"/>
        <v>35</v>
      </c>
      <c r="AE1144" s="101" t="str">
        <f t="shared" si="261"/>
        <v/>
      </c>
      <c r="AF1144" s="108" t="str">
        <f t="shared" si="262"/>
        <v/>
      </c>
      <c r="AG1144" s="108" t="str">
        <f t="shared" si="263"/>
        <v>NO</v>
      </c>
      <c r="AH1144" s="108" t="str">
        <f t="shared" si="264"/>
        <v>O</v>
      </c>
      <c r="AI1144" s="108" t="str">
        <f t="shared" si="265"/>
        <v>S</v>
      </c>
      <c r="AJ1144" s="111">
        <f t="shared" si="266"/>
        <v>0</v>
      </c>
      <c r="AK1144" s="111">
        <f t="shared" si="267"/>
        <v>0</v>
      </c>
      <c r="AL1144" s="111">
        <f t="shared" si="268"/>
        <v>0</v>
      </c>
      <c r="AM1144" s="114">
        <f t="shared" si="269"/>
        <v>0</v>
      </c>
    </row>
    <row r="1145" spans="1:39">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16" t="str">
        <f t="shared" si="255"/>
        <v/>
      </c>
      <c r="Z1145" s="45" t="str">
        <f t="shared" si="256"/>
        <v/>
      </c>
      <c r="AA1145" s="55" t="str">
        <f t="shared" si="257"/>
        <v>ES</v>
      </c>
      <c r="AB1145" s="57" t="str">
        <f t="shared" si="258"/>
        <v>2</v>
      </c>
      <c r="AC1145" s="55" t="str">
        <f t="shared" si="259"/>
        <v>Sin observaciones</v>
      </c>
      <c r="AD1145" s="101" t="str">
        <f t="shared" si="260"/>
        <v>35</v>
      </c>
      <c r="AE1145" s="101" t="str">
        <f t="shared" si="261"/>
        <v/>
      </c>
      <c r="AF1145" s="108" t="str">
        <f t="shared" si="262"/>
        <v/>
      </c>
      <c r="AG1145" s="108" t="str">
        <f t="shared" si="263"/>
        <v>NO</v>
      </c>
      <c r="AH1145" s="108" t="str">
        <f t="shared" si="264"/>
        <v>O</v>
      </c>
      <c r="AI1145" s="108" t="str">
        <f t="shared" si="265"/>
        <v>S</v>
      </c>
      <c r="AJ1145" s="111">
        <f t="shared" si="266"/>
        <v>0</v>
      </c>
      <c r="AK1145" s="111">
        <f t="shared" si="267"/>
        <v>0</v>
      </c>
      <c r="AL1145" s="111">
        <f t="shared" si="268"/>
        <v>0</v>
      </c>
      <c r="AM1145" s="114">
        <f t="shared" si="269"/>
        <v>0</v>
      </c>
    </row>
    <row r="1146" spans="1:39">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16" t="str">
        <f t="shared" si="255"/>
        <v/>
      </c>
      <c r="Z1146" s="45" t="str">
        <f t="shared" si="256"/>
        <v/>
      </c>
      <c r="AA1146" s="55" t="str">
        <f t="shared" si="257"/>
        <v>ES</v>
      </c>
      <c r="AB1146" s="57" t="str">
        <f t="shared" si="258"/>
        <v>2</v>
      </c>
      <c r="AC1146" s="55" t="str">
        <f t="shared" si="259"/>
        <v>Sin observaciones</v>
      </c>
      <c r="AD1146" s="101" t="str">
        <f t="shared" si="260"/>
        <v>35</v>
      </c>
      <c r="AE1146" s="101" t="str">
        <f t="shared" si="261"/>
        <v/>
      </c>
      <c r="AF1146" s="108" t="str">
        <f t="shared" si="262"/>
        <v/>
      </c>
      <c r="AG1146" s="108" t="str">
        <f t="shared" si="263"/>
        <v>NO</v>
      </c>
      <c r="AH1146" s="108" t="str">
        <f t="shared" si="264"/>
        <v>O</v>
      </c>
      <c r="AI1146" s="108" t="str">
        <f t="shared" si="265"/>
        <v>S</v>
      </c>
      <c r="AJ1146" s="111">
        <f t="shared" si="266"/>
        <v>0</v>
      </c>
      <c r="AK1146" s="111">
        <f t="shared" si="267"/>
        <v>0</v>
      </c>
      <c r="AL1146" s="111">
        <f t="shared" si="268"/>
        <v>0</v>
      </c>
      <c r="AM1146" s="114">
        <f t="shared" si="269"/>
        <v>0</v>
      </c>
    </row>
    <row r="1147" spans="1:39">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16" t="str">
        <f t="shared" si="255"/>
        <v/>
      </c>
      <c r="Z1147" s="45" t="str">
        <f t="shared" si="256"/>
        <v/>
      </c>
      <c r="AA1147" s="55" t="str">
        <f t="shared" si="257"/>
        <v>ES</v>
      </c>
      <c r="AB1147" s="57" t="str">
        <f t="shared" si="258"/>
        <v>2</v>
      </c>
      <c r="AC1147" s="55" t="str">
        <f t="shared" si="259"/>
        <v>Sin observaciones</v>
      </c>
      <c r="AD1147" s="101" t="str">
        <f t="shared" si="260"/>
        <v>35</v>
      </c>
      <c r="AE1147" s="101" t="str">
        <f t="shared" si="261"/>
        <v/>
      </c>
      <c r="AF1147" s="108" t="str">
        <f t="shared" si="262"/>
        <v/>
      </c>
      <c r="AG1147" s="108" t="str">
        <f t="shared" si="263"/>
        <v>NO</v>
      </c>
      <c r="AH1147" s="108" t="str">
        <f t="shared" si="264"/>
        <v>O</v>
      </c>
      <c r="AI1147" s="108" t="str">
        <f t="shared" si="265"/>
        <v>S</v>
      </c>
      <c r="AJ1147" s="111">
        <f t="shared" si="266"/>
        <v>0</v>
      </c>
      <c r="AK1147" s="111">
        <f t="shared" si="267"/>
        <v>0</v>
      </c>
      <c r="AL1147" s="111">
        <f t="shared" si="268"/>
        <v>0</v>
      </c>
      <c r="AM1147" s="114">
        <f t="shared" si="269"/>
        <v>0</v>
      </c>
    </row>
    <row r="1148" spans="1:39">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16" t="str">
        <f t="shared" si="255"/>
        <v/>
      </c>
      <c r="Z1148" s="45" t="str">
        <f t="shared" si="256"/>
        <v/>
      </c>
      <c r="AA1148" s="55" t="str">
        <f t="shared" si="257"/>
        <v>ES</v>
      </c>
      <c r="AB1148" s="57" t="str">
        <f t="shared" si="258"/>
        <v>2</v>
      </c>
      <c r="AC1148" s="55" t="str">
        <f t="shared" si="259"/>
        <v>Sin observaciones</v>
      </c>
      <c r="AD1148" s="101" t="str">
        <f t="shared" si="260"/>
        <v>35</v>
      </c>
      <c r="AE1148" s="101" t="str">
        <f t="shared" si="261"/>
        <v/>
      </c>
      <c r="AF1148" s="108" t="str">
        <f t="shared" si="262"/>
        <v/>
      </c>
      <c r="AG1148" s="108" t="str">
        <f t="shared" si="263"/>
        <v>NO</v>
      </c>
      <c r="AH1148" s="108" t="str">
        <f t="shared" si="264"/>
        <v>O</v>
      </c>
      <c r="AI1148" s="108" t="str">
        <f t="shared" si="265"/>
        <v>S</v>
      </c>
      <c r="AJ1148" s="111">
        <f t="shared" si="266"/>
        <v>0</v>
      </c>
      <c r="AK1148" s="111">
        <f t="shared" si="267"/>
        <v>0</v>
      </c>
      <c r="AL1148" s="111">
        <f t="shared" si="268"/>
        <v>0</v>
      </c>
      <c r="AM1148" s="114">
        <f t="shared" si="269"/>
        <v>0</v>
      </c>
    </row>
    <row r="1149" spans="1:39">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16" t="str">
        <f t="shared" si="255"/>
        <v/>
      </c>
      <c r="Z1149" s="45" t="str">
        <f t="shared" si="256"/>
        <v/>
      </c>
      <c r="AA1149" s="55" t="str">
        <f t="shared" si="257"/>
        <v>ES</v>
      </c>
      <c r="AB1149" s="57" t="str">
        <f t="shared" si="258"/>
        <v>2</v>
      </c>
      <c r="AC1149" s="55" t="str">
        <f t="shared" si="259"/>
        <v>Sin observaciones</v>
      </c>
      <c r="AD1149" s="101" t="str">
        <f t="shared" si="260"/>
        <v>35</v>
      </c>
      <c r="AE1149" s="101" t="str">
        <f t="shared" si="261"/>
        <v/>
      </c>
      <c r="AF1149" s="108" t="str">
        <f t="shared" si="262"/>
        <v/>
      </c>
      <c r="AG1149" s="108" t="str">
        <f t="shared" si="263"/>
        <v>NO</v>
      </c>
      <c r="AH1149" s="108" t="str">
        <f t="shared" si="264"/>
        <v>O</v>
      </c>
      <c r="AI1149" s="108" t="str">
        <f t="shared" si="265"/>
        <v>S</v>
      </c>
      <c r="AJ1149" s="111">
        <f t="shared" si="266"/>
        <v>0</v>
      </c>
      <c r="AK1149" s="111">
        <f t="shared" si="267"/>
        <v>0</v>
      </c>
      <c r="AL1149" s="111">
        <f t="shared" si="268"/>
        <v>0</v>
      </c>
      <c r="AM1149" s="114">
        <f t="shared" si="269"/>
        <v>0</v>
      </c>
    </row>
    <row r="1150" spans="1:39">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16" t="str">
        <f t="shared" si="255"/>
        <v/>
      </c>
      <c r="Z1150" s="45" t="str">
        <f t="shared" si="256"/>
        <v/>
      </c>
      <c r="AA1150" s="55" t="str">
        <f t="shared" si="257"/>
        <v>ES</v>
      </c>
      <c r="AB1150" s="57" t="str">
        <f t="shared" si="258"/>
        <v>2</v>
      </c>
      <c r="AC1150" s="55" t="str">
        <f t="shared" si="259"/>
        <v>Sin observaciones</v>
      </c>
      <c r="AD1150" s="101" t="str">
        <f t="shared" si="260"/>
        <v>35</v>
      </c>
      <c r="AE1150" s="101" t="str">
        <f t="shared" si="261"/>
        <v/>
      </c>
      <c r="AF1150" s="108" t="str">
        <f t="shared" si="262"/>
        <v/>
      </c>
      <c r="AG1150" s="108" t="str">
        <f t="shared" si="263"/>
        <v>NO</v>
      </c>
      <c r="AH1150" s="108" t="str">
        <f t="shared" si="264"/>
        <v>O</v>
      </c>
      <c r="AI1150" s="108" t="str">
        <f t="shared" si="265"/>
        <v>S</v>
      </c>
      <c r="AJ1150" s="111">
        <f t="shared" si="266"/>
        <v>0</v>
      </c>
      <c r="AK1150" s="111">
        <f t="shared" si="267"/>
        <v>0</v>
      </c>
      <c r="AL1150" s="111">
        <f t="shared" si="268"/>
        <v>0</v>
      </c>
      <c r="AM1150" s="114">
        <f t="shared" si="269"/>
        <v>0</v>
      </c>
    </row>
    <row r="1151" spans="1:39">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16" t="str">
        <f t="shared" si="255"/>
        <v/>
      </c>
      <c r="Z1151" s="45" t="str">
        <f t="shared" si="256"/>
        <v/>
      </c>
      <c r="AA1151" s="55" t="str">
        <f t="shared" si="257"/>
        <v>ES</v>
      </c>
      <c r="AB1151" s="57" t="str">
        <f t="shared" si="258"/>
        <v>2</v>
      </c>
      <c r="AC1151" s="55" t="str">
        <f t="shared" si="259"/>
        <v>Sin observaciones</v>
      </c>
      <c r="AD1151" s="101" t="str">
        <f t="shared" si="260"/>
        <v>35</v>
      </c>
      <c r="AE1151" s="101" t="str">
        <f t="shared" si="261"/>
        <v/>
      </c>
      <c r="AF1151" s="108" t="str">
        <f t="shared" si="262"/>
        <v/>
      </c>
      <c r="AG1151" s="108" t="str">
        <f t="shared" si="263"/>
        <v>NO</v>
      </c>
      <c r="AH1151" s="108" t="str">
        <f t="shared" si="264"/>
        <v>O</v>
      </c>
      <c r="AI1151" s="108" t="str">
        <f t="shared" si="265"/>
        <v>S</v>
      </c>
      <c r="AJ1151" s="111">
        <f t="shared" si="266"/>
        <v>0</v>
      </c>
      <c r="AK1151" s="111">
        <f t="shared" si="267"/>
        <v>0</v>
      </c>
      <c r="AL1151" s="111">
        <f t="shared" si="268"/>
        <v>0</v>
      </c>
      <c r="AM1151" s="114">
        <f t="shared" si="269"/>
        <v>0</v>
      </c>
    </row>
    <row r="1152" spans="1:39">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16" t="str">
        <f t="shared" si="255"/>
        <v/>
      </c>
      <c r="Z1152" s="45" t="str">
        <f t="shared" si="256"/>
        <v/>
      </c>
      <c r="AA1152" s="55" t="str">
        <f t="shared" si="257"/>
        <v>ES</v>
      </c>
      <c r="AB1152" s="57" t="str">
        <f t="shared" si="258"/>
        <v>2</v>
      </c>
      <c r="AC1152" s="55" t="str">
        <f t="shared" si="259"/>
        <v>Sin observaciones</v>
      </c>
      <c r="AD1152" s="101" t="str">
        <f t="shared" si="260"/>
        <v>35</v>
      </c>
      <c r="AE1152" s="101" t="str">
        <f t="shared" si="261"/>
        <v/>
      </c>
      <c r="AF1152" s="108" t="str">
        <f t="shared" si="262"/>
        <v/>
      </c>
      <c r="AG1152" s="108" t="str">
        <f t="shared" si="263"/>
        <v>NO</v>
      </c>
      <c r="AH1152" s="108" t="str">
        <f t="shared" si="264"/>
        <v>O</v>
      </c>
      <c r="AI1152" s="108" t="str">
        <f t="shared" si="265"/>
        <v>S</v>
      </c>
      <c r="AJ1152" s="111">
        <f t="shared" si="266"/>
        <v>0</v>
      </c>
      <c r="AK1152" s="111">
        <f t="shared" si="267"/>
        <v>0</v>
      </c>
      <c r="AL1152" s="111">
        <f t="shared" si="268"/>
        <v>0</v>
      </c>
      <c r="AM1152" s="114">
        <f t="shared" si="269"/>
        <v>0</v>
      </c>
    </row>
    <row r="1153" spans="1:39">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16" t="str">
        <f t="shared" si="255"/>
        <v/>
      </c>
      <c r="Z1153" s="45" t="str">
        <f t="shared" si="256"/>
        <v/>
      </c>
      <c r="AA1153" s="55" t="str">
        <f t="shared" si="257"/>
        <v>ES</v>
      </c>
      <c r="AB1153" s="57" t="str">
        <f t="shared" si="258"/>
        <v>2</v>
      </c>
      <c r="AC1153" s="55" t="str">
        <f t="shared" si="259"/>
        <v>Sin observaciones</v>
      </c>
      <c r="AD1153" s="101" t="str">
        <f t="shared" si="260"/>
        <v>35</v>
      </c>
      <c r="AE1153" s="101" t="str">
        <f t="shared" si="261"/>
        <v/>
      </c>
      <c r="AF1153" s="108" t="str">
        <f t="shared" si="262"/>
        <v/>
      </c>
      <c r="AG1153" s="108" t="str">
        <f t="shared" si="263"/>
        <v>NO</v>
      </c>
      <c r="AH1153" s="108" t="str">
        <f t="shared" si="264"/>
        <v>O</v>
      </c>
      <c r="AI1153" s="108" t="str">
        <f t="shared" si="265"/>
        <v>S</v>
      </c>
      <c r="AJ1153" s="111">
        <f t="shared" si="266"/>
        <v>0</v>
      </c>
      <c r="AK1153" s="111">
        <f t="shared" si="267"/>
        <v>0</v>
      </c>
      <c r="AL1153" s="111">
        <f t="shared" si="268"/>
        <v>0</v>
      </c>
      <c r="AM1153" s="114">
        <f t="shared" si="269"/>
        <v>0</v>
      </c>
    </row>
    <row r="1154" spans="1:39">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16" t="str">
        <f t="shared" si="255"/>
        <v/>
      </c>
      <c r="Z1154" s="45" t="str">
        <f t="shared" si="256"/>
        <v/>
      </c>
      <c r="AA1154" s="55" t="str">
        <f t="shared" si="257"/>
        <v>ES</v>
      </c>
      <c r="AB1154" s="57" t="str">
        <f t="shared" si="258"/>
        <v>2</v>
      </c>
      <c r="AC1154" s="55" t="str">
        <f t="shared" si="259"/>
        <v>Sin observaciones</v>
      </c>
      <c r="AD1154" s="101" t="str">
        <f t="shared" si="260"/>
        <v>35</v>
      </c>
      <c r="AE1154" s="101" t="str">
        <f t="shared" si="261"/>
        <v/>
      </c>
      <c r="AF1154" s="108" t="str">
        <f t="shared" si="262"/>
        <v/>
      </c>
      <c r="AG1154" s="108" t="str">
        <f t="shared" si="263"/>
        <v>NO</v>
      </c>
      <c r="AH1154" s="108" t="str">
        <f t="shared" si="264"/>
        <v>O</v>
      </c>
      <c r="AI1154" s="108" t="str">
        <f t="shared" si="265"/>
        <v>S</v>
      </c>
      <c r="AJ1154" s="111">
        <f t="shared" si="266"/>
        <v>0</v>
      </c>
      <c r="AK1154" s="111">
        <f t="shared" si="267"/>
        <v>0</v>
      </c>
      <c r="AL1154" s="111">
        <f t="shared" si="268"/>
        <v>0</v>
      </c>
      <c r="AM1154" s="114">
        <f t="shared" si="269"/>
        <v>0</v>
      </c>
    </row>
    <row r="1155" spans="1:39">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16" t="str">
        <f t="shared" ref="Y1155:Y1218" si="270">IF(ISBLANK(A1155),"",CONCATENATE($BF$10,"-",MID($BF$9,3,2),"-M_",A1155))</f>
        <v/>
      </c>
      <c r="Z1155" s="45" t="str">
        <f t="shared" ref="Z1155:Z1218" si="271">IF(ISBLANK(B1155),"",VLOOKUP(B1155,$BM$2:$BN$5,2,FALSE))</f>
        <v/>
      </c>
      <c r="AA1155" s="55" t="str">
        <f t="shared" ref="AA1155:AA1218" si="272">UPPER(IF(ISBLANK(V1155),"ES",V1155))</f>
        <v>ES</v>
      </c>
      <c r="AB1155" s="57" t="str">
        <f t="shared" ref="AB1155:AB1218" si="273">IF(ISBLANK(O1155),"2",VLOOKUP(O1155,$BK$2:$BL$3,2,FALSE))</f>
        <v>2</v>
      </c>
      <c r="AC1155" s="55" t="str">
        <f t="shared" ref="AC1155:AC1218" si="274">IF(ISBLANK(X1155),"Sin observaciones",X1155)</f>
        <v>Sin observaciones</v>
      </c>
      <c r="AD1155" s="101" t="str">
        <f t="shared" ref="AD1155:AD1218" si="275">IF(ISBLANK(G1155),"35",VLOOKUP(G1155,$BQ$2:$BR$55,2,FALSE))</f>
        <v>35</v>
      </c>
      <c r="AE1155" s="101" t="str">
        <f t="shared" ref="AE1155:AE1218" si="276">IF(ISBLANK(B1155),"",VLOOKUP(Z1155,$BN$2:$BO$5,2,FALSE))</f>
        <v/>
      </c>
      <c r="AF1155" s="108" t="str">
        <f t="shared" ref="AF1155:AF1218" si="277">IF(ISBLANK(D1155),"",VLOOKUP(D1155,$BU$2:$BV$5,2,FALSE))</f>
        <v/>
      </c>
      <c r="AG1155" s="108" t="str">
        <f t="shared" ref="AG1155:AG1218" si="278">IF(ISBLANK(O1155),"NO",O1155)</f>
        <v>NO</v>
      </c>
      <c r="AH1155" s="108" t="str">
        <f t="shared" ref="AH1155:AH1218" si="279">IF(ISBLANK(C1155),"O",VLOOKUP(C1155,$BW$2:$BX$4,2,FALSE))</f>
        <v>O</v>
      </c>
      <c r="AI1155" s="108" t="str">
        <f t="shared" ref="AI1155:AI1218" si="280">IF(ISBLANK(M1155),"S",VLOOKUP(M1155,$CA$2:$CB$3,2,FALSE))</f>
        <v>S</v>
      </c>
      <c r="AJ1155" s="111">
        <f t="shared" ref="AJ1155:AJ1218" si="281">ROUND(SUM(I1155+J1155),0)</f>
        <v>0</v>
      </c>
      <c r="AK1155" s="111">
        <f t="shared" ref="AK1155:AK1218" si="282">ROUND(H1155,0)</f>
        <v>0</v>
      </c>
      <c r="AL1155" s="111">
        <f t="shared" ref="AL1155:AL1218" si="283">ROUND(SUM(K1155+L1155),0)</f>
        <v>0</v>
      </c>
      <c r="AM1155" s="114">
        <f t="shared" ref="AM1155:AM1218" si="284">IF(ISBLANK(W1155),N1155,W1155)</f>
        <v>0</v>
      </c>
    </row>
    <row r="1156" spans="1:39">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16" t="str">
        <f t="shared" si="270"/>
        <v/>
      </c>
      <c r="Z1156" s="45" t="str">
        <f t="shared" si="271"/>
        <v/>
      </c>
      <c r="AA1156" s="55" t="str">
        <f t="shared" si="272"/>
        <v>ES</v>
      </c>
      <c r="AB1156" s="57" t="str">
        <f t="shared" si="273"/>
        <v>2</v>
      </c>
      <c r="AC1156" s="55" t="str">
        <f t="shared" si="274"/>
        <v>Sin observaciones</v>
      </c>
      <c r="AD1156" s="101" t="str">
        <f t="shared" si="275"/>
        <v>35</v>
      </c>
      <c r="AE1156" s="101" t="str">
        <f t="shared" si="276"/>
        <v/>
      </c>
      <c r="AF1156" s="108" t="str">
        <f t="shared" si="277"/>
        <v/>
      </c>
      <c r="AG1156" s="108" t="str">
        <f t="shared" si="278"/>
        <v>NO</v>
      </c>
      <c r="AH1156" s="108" t="str">
        <f t="shared" si="279"/>
        <v>O</v>
      </c>
      <c r="AI1156" s="108" t="str">
        <f t="shared" si="280"/>
        <v>S</v>
      </c>
      <c r="AJ1156" s="111">
        <f t="shared" si="281"/>
        <v>0</v>
      </c>
      <c r="AK1156" s="111">
        <f t="shared" si="282"/>
        <v>0</v>
      </c>
      <c r="AL1156" s="111">
        <f t="shared" si="283"/>
        <v>0</v>
      </c>
      <c r="AM1156" s="114">
        <f t="shared" si="284"/>
        <v>0</v>
      </c>
    </row>
    <row r="1157" spans="1:39">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16" t="str">
        <f t="shared" si="270"/>
        <v/>
      </c>
      <c r="Z1157" s="45" t="str">
        <f t="shared" si="271"/>
        <v/>
      </c>
      <c r="AA1157" s="55" t="str">
        <f t="shared" si="272"/>
        <v>ES</v>
      </c>
      <c r="AB1157" s="57" t="str">
        <f t="shared" si="273"/>
        <v>2</v>
      </c>
      <c r="AC1157" s="55" t="str">
        <f t="shared" si="274"/>
        <v>Sin observaciones</v>
      </c>
      <c r="AD1157" s="101" t="str">
        <f t="shared" si="275"/>
        <v>35</v>
      </c>
      <c r="AE1157" s="101" t="str">
        <f t="shared" si="276"/>
        <v/>
      </c>
      <c r="AF1157" s="108" t="str">
        <f t="shared" si="277"/>
        <v/>
      </c>
      <c r="AG1157" s="108" t="str">
        <f t="shared" si="278"/>
        <v>NO</v>
      </c>
      <c r="AH1157" s="108" t="str">
        <f t="shared" si="279"/>
        <v>O</v>
      </c>
      <c r="AI1157" s="108" t="str">
        <f t="shared" si="280"/>
        <v>S</v>
      </c>
      <c r="AJ1157" s="111">
        <f t="shared" si="281"/>
        <v>0</v>
      </c>
      <c r="AK1157" s="111">
        <f t="shared" si="282"/>
        <v>0</v>
      </c>
      <c r="AL1157" s="111">
        <f t="shared" si="283"/>
        <v>0</v>
      </c>
      <c r="AM1157" s="114">
        <f t="shared" si="284"/>
        <v>0</v>
      </c>
    </row>
    <row r="1158" spans="1:39">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16" t="str">
        <f t="shared" si="270"/>
        <v/>
      </c>
      <c r="Z1158" s="45" t="str">
        <f t="shared" si="271"/>
        <v/>
      </c>
      <c r="AA1158" s="55" t="str">
        <f t="shared" si="272"/>
        <v>ES</v>
      </c>
      <c r="AB1158" s="57" t="str">
        <f t="shared" si="273"/>
        <v>2</v>
      </c>
      <c r="AC1158" s="55" t="str">
        <f t="shared" si="274"/>
        <v>Sin observaciones</v>
      </c>
      <c r="AD1158" s="101" t="str">
        <f t="shared" si="275"/>
        <v>35</v>
      </c>
      <c r="AE1158" s="101" t="str">
        <f t="shared" si="276"/>
        <v/>
      </c>
      <c r="AF1158" s="108" t="str">
        <f t="shared" si="277"/>
        <v/>
      </c>
      <c r="AG1158" s="108" t="str">
        <f t="shared" si="278"/>
        <v>NO</v>
      </c>
      <c r="AH1158" s="108" t="str">
        <f t="shared" si="279"/>
        <v>O</v>
      </c>
      <c r="AI1158" s="108" t="str">
        <f t="shared" si="280"/>
        <v>S</v>
      </c>
      <c r="AJ1158" s="111">
        <f t="shared" si="281"/>
        <v>0</v>
      </c>
      <c r="AK1158" s="111">
        <f t="shared" si="282"/>
        <v>0</v>
      </c>
      <c r="AL1158" s="111">
        <f t="shared" si="283"/>
        <v>0</v>
      </c>
      <c r="AM1158" s="114">
        <f t="shared" si="284"/>
        <v>0</v>
      </c>
    </row>
    <row r="1159" spans="1:39">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16" t="str">
        <f t="shared" si="270"/>
        <v/>
      </c>
      <c r="Z1159" s="45" t="str">
        <f t="shared" si="271"/>
        <v/>
      </c>
      <c r="AA1159" s="55" t="str">
        <f t="shared" si="272"/>
        <v>ES</v>
      </c>
      <c r="AB1159" s="57" t="str">
        <f t="shared" si="273"/>
        <v>2</v>
      </c>
      <c r="AC1159" s="55" t="str">
        <f t="shared" si="274"/>
        <v>Sin observaciones</v>
      </c>
      <c r="AD1159" s="101" t="str">
        <f t="shared" si="275"/>
        <v>35</v>
      </c>
      <c r="AE1159" s="101" t="str">
        <f t="shared" si="276"/>
        <v/>
      </c>
      <c r="AF1159" s="108" t="str">
        <f t="shared" si="277"/>
        <v/>
      </c>
      <c r="AG1159" s="108" t="str">
        <f t="shared" si="278"/>
        <v>NO</v>
      </c>
      <c r="AH1159" s="108" t="str">
        <f t="shared" si="279"/>
        <v>O</v>
      </c>
      <c r="AI1159" s="108" t="str">
        <f t="shared" si="280"/>
        <v>S</v>
      </c>
      <c r="AJ1159" s="111">
        <f t="shared" si="281"/>
        <v>0</v>
      </c>
      <c r="AK1159" s="111">
        <f t="shared" si="282"/>
        <v>0</v>
      </c>
      <c r="AL1159" s="111">
        <f t="shared" si="283"/>
        <v>0</v>
      </c>
      <c r="AM1159" s="114">
        <f t="shared" si="284"/>
        <v>0</v>
      </c>
    </row>
    <row r="1160" spans="1:39">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16" t="str">
        <f t="shared" si="270"/>
        <v/>
      </c>
      <c r="Z1160" s="45" t="str">
        <f t="shared" si="271"/>
        <v/>
      </c>
      <c r="AA1160" s="55" t="str">
        <f t="shared" si="272"/>
        <v>ES</v>
      </c>
      <c r="AB1160" s="57" t="str">
        <f t="shared" si="273"/>
        <v>2</v>
      </c>
      <c r="AC1160" s="55" t="str">
        <f t="shared" si="274"/>
        <v>Sin observaciones</v>
      </c>
      <c r="AD1160" s="101" t="str">
        <f t="shared" si="275"/>
        <v>35</v>
      </c>
      <c r="AE1160" s="101" t="str">
        <f t="shared" si="276"/>
        <v/>
      </c>
      <c r="AF1160" s="108" t="str">
        <f t="shared" si="277"/>
        <v/>
      </c>
      <c r="AG1160" s="108" t="str">
        <f t="shared" si="278"/>
        <v>NO</v>
      </c>
      <c r="AH1160" s="108" t="str">
        <f t="shared" si="279"/>
        <v>O</v>
      </c>
      <c r="AI1160" s="108" t="str">
        <f t="shared" si="280"/>
        <v>S</v>
      </c>
      <c r="AJ1160" s="111">
        <f t="shared" si="281"/>
        <v>0</v>
      </c>
      <c r="AK1160" s="111">
        <f t="shared" si="282"/>
        <v>0</v>
      </c>
      <c r="AL1160" s="111">
        <f t="shared" si="283"/>
        <v>0</v>
      </c>
      <c r="AM1160" s="114">
        <f t="shared" si="284"/>
        <v>0</v>
      </c>
    </row>
    <row r="1161" spans="1:39">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16" t="str">
        <f t="shared" si="270"/>
        <v/>
      </c>
      <c r="Z1161" s="45" t="str">
        <f t="shared" si="271"/>
        <v/>
      </c>
      <c r="AA1161" s="55" t="str">
        <f t="shared" si="272"/>
        <v>ES</v>
      </c>
      <c r="AB1161" s="57" t="str">
        <f t="shared" si="273"/>
        <v>2</v>
      </c>
      <c r="AC1161" s="55" t="str">
        <f t="shared" si="274"/>
        <v>Sin observaciones</v>
      </c>
      <c r="AD1161" s="101" t="str">
        <f t="shared" si="275"/>
        <v>35</v>
      </c>
      <c r="AE1161" s="101" t="str">
        <f t="shared" si="276"/>
        <v/>
      </c>
      <c r="AF1161" s="108" t="str">
        <f t="shared" si="277"/>
        <v/>
      </c>
      <c r="AG1161" s="108" t="str">
        <f t="shared" si="278"/>
        <v>NO</v>
      </c>
      <c r="AH1161" s="108" t="str">
        <f t="shared" si="279"/>
        <v>O</v>
      </c>
      <c r="AI1161" s="108" t="str">
        <f t="shared" si="280"/>
        <v>S</v>
      </c>
      <c r="AJ1161" s="111">
        <f t="shared" si="281"/>
        <v>0</v>
      </c>
      <c r="AK1161" s="111">
        <f t="shared" si="282"/>
        <v>0</v>
      </c>
      <c r="AL1161" s="111">
        <f t="shared" si="283"/>
        <v>0</v>
      </c>
      <c r="AM1161" s="114">
        <f t="shared" si="284"/>
        <v>0</v>
      </c>
    </row>
    <row r="1162" spans="1:39">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16" t="str">
        <f t="shared" si="270"/>
        <v/>
      </c>
      <c r="Z1162" s="45" t="str">
        <f t="shared" si="271"/>
        <v/>
      </c>
      <c r="AA1162" s="55" t="str">
        <f t="shared" si="272"/>
        <v>ES</v>
      </c>
      <c r="AB1162" s="57" t="str">
        <f t="shared" si="273"/>
        <v>2</v>
      </c>
      <c r="AC1162" s="55" t="str">
        <f t="shared" si="274"/>
        <v>Sin observaciones</v>
      </c>
      <c r="AD1162" s="101" t="str">
        <f t="shared" si="275"/>
        <v>35</v>
      </c>
      <c r="AE1162" s="101" t="str">
        <f t="shared" si="276"/>
        <v/>
      </c>
      <c r="AF1162" s="108" t="str">
        <f t="shared" si="277"/>
        <v/>
      </c>
      <c r="AG1162" s="108" t="str">
        <f t="shared" si="278"/>
        <v>NO</v>
      </c>
      <c r="AH1162" s="108" t="str">
        <f t="shared" si="279"/>
        <v>O</v>
      </c>
      <c r="AI1162" s="108" t="str">
        <f t="shared" si="280"/>
        <v>S</v>
      </c>
      <c r="AJ1162" s="111">
        <f t="shared" si="281"/>
        <v>0</v>
      </c>
      <c r="AK1162" s="111">
        <f t="shared" si="282"/>
        <v>0</v>
      </c>
      <c r="AL1162" s="111">
        <f t="shared" si="283"/>
        <v>0</v>
      </c>
      <c r="AM1162" s="114">
        <f t="shared" si="284"/>
        <v>0</v>
      </c>
    </row>
    <row r="1163" spans="1:39">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16" t="str">
        <f t="shared" si="270"/>
        <v/>
      </c>
      <c r="Z1163" s="45" t="str">
        <f t="shared" si="271"/>
        <v/>
      </c>
      <c r="AA1163" s="55" t="str">
        <f t="shared" si="272"/>
        <v>ES</v>
      </c>
      <c r="AB1163" s="57" t="str">
        <f t="shared" si="273"/>
        <v>2</v>
      </c>
      <c r="AC1163" s="55" t="str">
        <f t="shared" si="274"/>
        <v>Sin observaciones</v>
      </c>
      <c r="AD1163" s="101" t="str">
        <f t="shared" si="275"/>
        <v>35</v>
      </c>
      <c r="AE1163" s="101" t="str">
        <f t="shared" si="276"/>
        <v/>
      </c>
      <c r="AF1163" s="108" t="str">
        <f t="shared" si="277"/>
        <v/>
      </c>
      <c r="AG1163" s="108" t="str">
        <f t="shared" si="278"/>
        <v>NO</v>
      </c>
      <c r="AH1163" s="108" t="str">
        <f t="shared" si="279"/>
        <v>O</v>
      </c>
      <c r="AI1163" s="108" t="str">
        <f t="shared" si="280"/>
        <v>S</v>
      </c>
      <c r="AJ1163" s="111">
        <f t="shared" si="281"/>
        <v>0</v>
      </c>
      <c r="AK1163" s="111">
        <f t="shared" si="282"/>
        <v>0</v>
      </c>
      <c r="AL1163" s="111">
        <f t="shared" si="283"/>
        <v>0</v>
      </c>
      <c r="AM1163" s="114">
        <f t="shared" si="284"/>
        <v>0</v>
      </c>
    </row>
    <row r="1164" spans="1:39">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16" t="str">
        <f t="shared" si="270"/>
        <v/>
      </c>
      <c r="Z1164" s="45" t="str">
        <f t="shared" si="271"/>
        <v/>
      </c>
      <c r="AA1164" s="55" t="str">
        <f t="shared" si="272"/>
        <v>ES</v>
      </c>
      <c r="AB1164" s="57" t="str">
        <f t="shared" si="273"/>
        <v>2</v>
      </c>
      <c r="AC1164" s="55" t="str">
        <f t="shared" si="274"/>
        <v>Sin observaciones</v>
      </c>
      <c r="AD1164" s="101" t="str">
        <f t="shared" si="275"/>
        <v>35</v>
      </c>
      <c r="AE1164" s="101" t="str">
        <f t="shared" si="276"/>
        <v/>
      </c>
      <c r="AF1164" s="108" t="str">
        <f t="shared" si="277"/>
        <v/>
      </c>
      <c r="AG1164" s="108" t="str">
        <f t="shared" si="278"/>
        <v>NO</v>
      </c>
      <c r="AH1164" s="108" t="str">
        <f t="shared" si="279"/>
        <v>O</v>
      </c>
      <c r="AI1164" s="108" t="str">
        <f t="shared" si="280"/>
        <v>S</v>
      </c>
      <c r="AJ1164" s="111">
        <f t="shared" si="281"/>
        <v>0</v>
      </c>
      <c r="AK1164" s="111">
        <f t="shared" si="282"/>
        <v>0</v>
      </c>
      <c r="AL1164" s="111">
        <f t="shared" si="283"/>
        <v>0</v>
      </c>
      <c r="AM1164" s="114">
        <f t="shared" si="284"/>
        <v>0</v>
      </c>
    </row>
    <row r="1165" spans="1:39">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16" t="str">
        <f t="shared" si="270"/>
        <v/>
      </c>
      <c r="Z1165" s="45" t="str">
        <f t="shared" si="271"/>
        <v/>
      </c>
      <c r="AA1165" s="55" t="str">
        <f t="shared" si="272"/>
        <v>ES</v>
      </c>
      <c r="AB1165" s="57" t="str">
        <f t="shared" si="273"/>
        <v>2</v>
      </c>
      <c r="AC1165" s="55" t="str">
        <f t="shared" si="274"/>
        <v>Sin observaciones</v>
      </c>
      <c r="AD1165" s="101" t="str">
        <f t="shared" si="275"/>
        <v>35</v>
      </c>
      <c r="AE1165" s="101" t="str">
        <f t="shared" si="276"/>
        <v/>
      </c>
      <c r="AF1165" s="108" t="str">
        <f t="shared" si="277"/>
        <v/>
      </c>
      <c r="AG1165" s="108" t="str">
        <f t="shared" si="278"/>
        <v>NO</v>
      </c>
      <c r="AH1165" s="108" t="str">
        <f t="shared" si="279"/>
        <v>O</v>
      </c>
      <c r="AI1165" s="108" t="str">
        <f t="shared" si="280"/>
        <v>S</v>
      </c>
      <c r="AJ1165" s="111">
        <f t="shared" si="281"/>
        <v>0</v>
      </c>
      <c r="AK1165" s="111">
        <f t="shared" si="282"/>
        <v>0</v>
      </c>
      <c r="AL1165" s="111">
        <f t="shared" si="283"/>
        <v>0</v>
      </c>
      <c r="AM1165" s="114">
        <f t="shared" si="284"/>
        <v>0</v>
      </c>
    </row>
    <row r="1166" spans="1:39">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16" t="str">
        <f t="shared" si="270"/>
        <v/>
      </c>
      <c r="Z1166" s="45" t="str">
        <f t="shared" si="271"/>
        <v/>
      </c>
      <c r="AA1166" s="55" t="str">
        <f t="shared" si="272"/>
        <v>ES</v>
      </c>
      <c r="AB1166" s="57" t="str">
        <f t="shared" si="273"/>
        <v>2</v>
      </c>
      <c r="AC1166" s="55" t="str">
        <f t="shared" si="274"/>
        <v>Sin observaciones</v>
      </c>
      <c r="AD1166" s="101" t="str">
        <f t="shared" si="275"/>
        <v>35</v>
      </c>
      <c r="AE1166" s="101" t="str">
        <f t="shared" si="276"/>
        <v/>
      </c>
      <c r="AF1166" s="108" t="str">
        <f t="shared" si="277"/>
        <v/>
      </c>
      <c r="AG1166" s="108" t="str">
        <f t="shared" si="278"/>
        <v>NO</v>
      </c>
      <c r="AH1166" s="108" t="str">
        <f t="shared" si="279"/>
        <v>O</v>
      </c>
      <c r="AI1166" s="108" t="str">
        <f t="shared" si="280"/>
        <v>S</v>
      </c>
      <c r="AJ1166" s="111">
        <f t="shared" si="281"/>
        <v>0</v>
      </c>
      <c r="AK1166" s="111">
        <f t="shared" si="282"/>
        <v>0</v>
      </c>
      <c r="AL1166" s="111">
        <f t="shared" si="283"/>
        <v>0</v>
      </c>
      <c r="AM1166" s="114">
        <f t="shared" si="284"/>
        <v>0</v>
      </c>
    </row>
    <row r="1167" spans="1:39">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16" t="str">
        <f t="shared" si="270"/>
        <v/>
      </c>
      <c r="Z1167" s="45" t="str">
        <f t="shared" si="271"/>
        <v/>
      </c>
      <c r="AA1167" s="55" t="str">
        <f t="shared" si="272"/>
        <v>ES</v>
      </c>
      <c r="AB1167" s="57" t="str">
        <f t="shared" si="273"/>
        <v>2</v>
      </c>
      <c r="AC1167" s="55" t="str">
        <f t="shared" si="274"/>
        <v>Sin observaciones</v>
      </c>
      <c r="AD1167" s="101" t="str">
        <f t="shared" si="275"/>
        <v>35</v>
      </c>
      <c r="AE1167" s="101" t="str">
        <f t="shared" si="276"/>
        <v/>
      </c>
      <c r="AF1167" s="108" t="str">
        <f t="shared" si="277"/>
        <v/>
      </c>
      <c r="AG1167" s="108" t="str">
        <f t="shared" si="278"/>
        <v>NO</v>
      </c>
      <c r="AH1167" s="108" t="str">
        <f t="shared" si="279"/>
        <v>O</v>
      </c>
      <c r="AI1167" s="108" t="str">
        <f t="shared" si="280"/>
        <v>S</v>
      </c>
      <c r="AJ1167" s="111">
        <f t="shared" si="281"/>
        <v>0</v>
      </c>
      <c r="AK1167" s="111">
        <f t="shared" si="282"/>
        <v>0</v>
      </c>
      <c r="AL1167" s="111">
        <f t="shared" si="283"/>
        <v>0</v>
      </c>
      <c r="AM1167" s="114">
        <f t="shared" si="284"/>
        <v>0</v>
      </c>
    </row>
    <row r="1168" spans="1:39">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16" t="str">
        <f t="shared" si="270"/>
        <v/>
      </c>
      <c r="Z1168" s="45" t="str">
        <f t="shared" si="271"/>
        <v/>
      </c>
      <c r="AA1168" s="55" t="str">
        <f t="shared" si="272"/>
        <v>ES</v>
      </c>
      <c r="AB1168" s="57" t="str">
        <f t="shared" si="273"/>
        <v>2</v>
      </c>
      <c r="AC1168" s="55" t="str">
        <f t="shared" si="274"/>
        <v>Sin observaciones</v>
      </c>
      <c r="AD1168" s="101" t="str">
        <f t="shared" si="275"/>
        <v>35</v>
      </c>
      <c r="AE1168" s="101" t="str">
        <f t="shared" si="276"/>
        <v/>
      </c>
      <c r="AF1168" s="108" t="str">
        <f t="shared" si="277"/>
        <v/>
      </c>
      <c r="AG1168" s="108" t="str">
        <f t="shared" si="278"/>
        <v>NO</v>
      </c>
      <c r="AH1168" s="108" t="str">
        <f t="shared" si="279"/>
        <v>O</v>
      </c>
      <c r="AI1168" s="108" t="str">
        <f t="shared" si="280"/>
        <v>S</v>
      </c>
      <c r="AJ1168" s="111">
        <f t="shared" si="281"/>
        <v>0</v>
      </c>
      <c r="AK1168" s="111">
        <f t="shared" si="282"/>
        <v>0</v>
      </c>
      <c r="AL1168" s="111">
        <f t="shared" si="283"/>
        <v>0</v>
      </c>
      <c r="AM1168" s="114">
        <f t="shared" si="284"/>
        <v>0</v>
      </c>
    </row>
    <row r="1169" spans="1:39">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16" t="str">
        <f t="shared" si="270"/>
        <v/>
      </c>
      <c r="Z1169" s="45" t="str">
        <f t="shared" si="271"/>
        <v/>
      </c>
      <c r="AA1169" s="55" t="str">
        <f t="shared" si="272"/>
        <v>ES</v>
      </c>
      <c r="AB1169" s="57" t="str">
        <f t="shared" si="273"/>
        <v>2</v>
      </c>
      <c r="AC1169" s="55" t="str">
        <f t="shared" si="274"/>
        <v>Sin observaciones</v>
      </c>
      <c r="AD1169" s="101" t="str">
        <f t="shared" si="275"/>
        <v>35</v>
      </c>
      <c r="AE1169" s="101" t="str">
        <f t="shared" si="276"/>
        <v/>
      </c>
      <c r="AF1169" s="108" t="str">
        <f t="shared" si="277"/>
        <v/>
      </c>
      <c r="AG1169" s="108" t="str">
        <f t="shared" si="278"/>
        <v>NO</v>
      </c>
      <c r="AH1169" s="108" t="str">
        <f t="shared" si="279"/>
        <v>O</v>
      </c>
      <c r="AI1169" s="108" t="str">
        <f t="shared" si="280"/>
        <v>S</v>
      </c>
      <c r="AJ1169" s="111">
        <f t="shared" si="281"/>
        <v>0</v>
      </c>
      <c r="AK1169" s="111">
        <f t="shared" si="282"/>
        <v>0</v>
      </c>
      <c r="AL1169" s="111">
        <f t="shared" si="283"/>
        <v>0</v>
      </c>
      <c r="AM1169" s="114">
        <f t="shared" si="284"/>
        <v>0</v>
      </c>
    </row>
    <row r="1170" spans="1:39">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16" t="str">
        <f t="shared" si="270"/>
        <v/>
      </c>
      <c r="Z1170" s="45" t="str">
        <f t="shared" si="271"/>
        <v/>
      </c>
      <c r="AA1170" s="55" t="str">
        <f t="shared" si="272"/>
        <v>ES</v>
      </c>
      <c r="AB1170" s="57" t="str">
        <f t="shared" si="273"/>
        <v>2</v>
      </c>
      <c r="AC1170" s="55" t="str">
        <f t="shared" si="274"/>
        <v>Sin observaciones</v>
      </c>
      <c r="AD1170" s="101" t="str">
        <f t="shared" si="275"/>
        <v>35</v>
      </c>
      <c r="AE1170" s="101" t="str">
        <f t="shared" si="276"/>
        <v/>
      </c>
      <c r="AF1170" s="108" t="str">
        <f t="shared" si="277"/>
        <v/>
      </c>
      <c r="AG1170" s="108" t="str">
        <f t="shared" si="278"/>
        <v>NO</v>
      </c>
      <c r="AH1170" s="108" t="str">
        <f t="shared" si="279"/>
        <v>O</v>
      </c>
      <c r="AI1170" s="108" t="str">
        <f t="shared" si="280"/>
        <v>S</v>
      </c>
      <c r="AJ1170" s="111">
        <f t="shared" si="281"/>
        <v>0</v>
      </c>
      <c r="AK1170" s="111">
        <f t="shared" si="282"/>
        <v>0</v>
      </c>
      <c r="AL1170" s="111">
        <f t="shared" si="283"/>
        <v>0</v>
      </c>
      <c r="AM1170" s="114">
        <f t="shared" si="284"/>
        <v>0</v>
      </c>
    </row>
    <row r="1171" spans="1:39">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16" t="str">
        <f t="shared" si="270"/>
        <v/>
      </c>
      <c r="Z1171" s="45" t="str">
        <f t="shared" si="271"/>
        <v/>
      </c>
      <c r="AA1171" s="55" t="str">
        <f t="shared" si="272"/>
        <v>ES</v>
      </c>
      <c r="AB1171" s="57" t="str">
        <f t="shared" si="273"/>
        <v>2</v>
      </c>
      <c r="AC1171" s="55" t="str">
        <f t="shared" si="274"/>
        <v>Sin observaciones</v>
      </c>
      <c r="AD1171" s="101" t="str">
        <f t="shared" si="275"/>
        <v>35</v>
      </c>
      <c r="AE1171" s="101" t="str">
        <f t="shared" si="276"/>
        <v/>
      </c>
      <c r="AF1171" s="108" t="str">
        <f t="shared" si="277"/>
        <v/>
      </c>
      <c r="AG1171" s="108" t="str">
        <f t="shared" si="278"/>
        <v>NO</v>
      </c>
      <c r="AH1171" s="108" t="str">
        <f t="shared" si="279"/>
        <v>O</v>
      </c>
      <c r="AI1171" s="108" t="str">
        <f t="shared" si="280"/>
        <v>S</v>
      </c>
      <c r="AJ1171" s="111">
        <f t="shared" si="281"/>
        <v>0</v>
      </c>
      <c r="AK1171" s="111">
        <f t="shared" si="282"/>
        <v>0</v>
      </c>
      <c r="AL1171" s="111">
        <f t="shared" si="283"/>
        <v>0</v>
      </c>
      <c r="AM1171" s="114">
        <f t="shared" si="284"/>
        <v>0</v>
      </c>
    </row>
    <row r="1172" spans="1:39">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16" t="str">
        <f t="shared" si="270"/>
        <v/>
      </c>
      <c r="Z1172" s="45" t="str">
        <f t="shared" si="271"/>
        <v/>
      </c>
      <c r="AA1172" s="55" t="str">
        <f t="shared" si="272"/>
        <v>ES</v>
      </c>
      <c r="AB1172" s="57" t="str">
        <f t="shared" si="273"/>
        <v>2</v>
      </c>
      <c r="AC1172" s="55" t="str">
        <f t="shared" si="274"/>
        <v>Sin observaciones</v>
      </c>
      <c r="AD1172" s="101" t="str">
        <f t="shared" si="275"/>
        <v>35</v>
      </c>
      <c r="AE1172" s="101" t="str">
        <f t="shared" si="276"/>
        <v/>
      </c>
      <c r="AF1172" s="108" t="str">
        <f t="shared" si="277"/>
        <v/>
      </c>
      <c r="AG1172" s="108" t="str">
        <f t="shared" si="278"/>
        <v>NO</v>
      </c>
      <c r="AH1172" s="108" t="str">
        <f t="shared" si="279"/>
        <v>O</v>
      </c>
      <c r="AI1172" s="108" t="str">
        <f t="shared" si="280"/>
        <v>S</v>
      </c>
      <c r="AJ1172" s="111">
        <f t="shared" si="281"/>
        <v>0</v>
      </c>
      <c r="AK1172" s="111">
        <f t="shared" si="282"/>
        <v>0</v>
      </c>
      <c r="AL1172" s="111">
        <f t="shared" si="283"/>
        <v>0</v>
      </c>
      <c r="AM1172" s="114">
        <f t="shared" si="284"/>
        <v>0</v>
      </c>
    </row>
    <row r="1173" spans="1:39">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16" t="str">
        <f t="shared" si="270"/>
        <v/>
      </c>
      <c r="Z1173" s="45" t="str">
        <f t="shared" si="271"/>
        <v/>
      </c>
      <c r="AA1173" s="55" t="str">
        <f t="shared" si="272"/>
        <v>ES</v>
      </c>
      <c r="AB1173" s="57" t="str">
        <f t="shared" si="273"/>
        <v>2</v>
      </c>
      <c r="AC1173" s="55" t="str">
        <f t="shared" si="274"/>
        <v>Sin observaciones</v>
      </c>
      <c r="AD1173" s="101" t="str">
        <f t="shared" si="275"/>
        <v>35</v>
      </c>
      <c r="AE1173" s="101" t="str">
        <f t="shared" si="276"/>
        <v/>
      </c>
      <c r="AF1173" s="108" t="str">
        <f t="shared" si="277"/>
        <v/>
      </c>
      <c r="AG1173" s="108" t="str">
        <f t="shared" si="278"/>
        <v>NO</v>
      </c>
      <c r="AH1173" s="108" t="str">
        <f t="shared" si="279"/>
        <v>O</v>
      </c>
      <c r="AI1173" s="108" t="str">
        <f t="shared" si="280"/>
        <v>S</v>
      </c>
      <c r="AJ1173" s="111">
        <f t="shared" si="281"/>
        <v>0</v>
      </c>
      <c r="AK1173" s="111">
        <f t="shared" si="282"/>
        <v>0</v>
      </c>
      <c r="AL1173" s="111">
        <f t="shared" si="283"/>
        <v>0</v>
      </c>
      <c r="AM1173" s="114">
        <f t="shared" si="284"/>
        <v>0</v>
      </c>
    </row>
    <row r="1174" spans="1:39">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16" t="str">
        <f t="shared" si="270"/>
        <v/>
      </c>
      <c r="Z1174" s="45" t="str">
        <f t="shared" si="271"/>
        <v/>
      </c>
      <c r="AA1174" s="55" t="str">
        <f t="shared" si="272"/>
        <v>ES</v>
      </c>
      <c r="AB1174" s="57" t="str">
        <f t="shared" si="273"/>
        <v>2</v>
      </c>
      <c r="AC1174" s="55" t="str">
        <f t="shared" si="274"/>
        <v>Sin observaciones</v>
      </c>
      <c r="AD1174" s="101" t="str">
        <f t="shared" si="275"/>
        <v>35</v>
      </c>
      <c r="AE1174" s="101" t="str">
        <f t="shared" si="276"/>
        <v/>
      </c>
      <c r="AF1174" s="108" t="str">
        <f t="shared" si="277"/>
        <v/>
      </c>
      <c r="AG1174" s="108" t="str">
        <f t="shared" si="278"/>
        <v>NO</v>
      </c>
      <c r="AH1174" s="108" t="str">
        <f t="shared" si="279"/>
        <v>O</v>
      </c>
      <c r="AI1174" s="108" t="str">
        <f t="shared" si="280"/>
        <v>S</v>
      </c>
      <c r="AJ1174" s="111">
        <f t="shared" si="281"/>
        <v>0</v>
      </c>
      <c r="AK1174" s="111">
        <f t="shared" si="282"/>
        <v>0</v>
      </c>
      <c r="AL1174" s="111">
        <f t="shared" si="283"/>
        <v>0</v>
      </c>
      <c r="AM1174" s="114">
        <f t="shared" si="284"/>
        <v>0</v>
      </c>
    </row>
    <row r="1175" spans="1:39">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16" t="str">
        <f t="shared" si="270"/>
        <v/>
      </c>
      <c r="Z1175" s="45" t="str">
        <f t="shared" si="271"/>
        <v/>
      </c>
      <c r="AA1175" s="55" t="str">
        <f t="shared" si="272"/>
        <v>ES</v>
      </c>
      <c r="AB1175" s="57" t="str">
        <f t="shared" si="273"/>
        <v>2</v>
      </c>
      <c r="AC1175" s="55" t="str">
        <f t="shared" si="274"/>
        <v>Sin observaciones</v>
      </c>
      <c r="AD1175" s="101" t="str">
        <f t="shared" si="275"/>
        <v>35</v>
      </c>
      <c r="AE1175" s="101" t="str">
        <f t="shared" si="276"/>
        <v/>
      </c>
      <c r="AF1175" s="108" t="str">
        <f t="shared" si="277"/>
        <v/>
      </c>
      <c r="AG1175" s="108" t="str">
        <f t="shared" si="278"/>
        <v>NO</v>
      </c>
      <c r="AH1175" s="108" t="str">
        <f t="shared" si="279"/>
        <v>O</v>
      </c>
      <c r="AI1175" s="108" t="str">
        <f t="shared" si="280"/>
        <v>S</v>
      </c>
      <c r="AJ1175" s="111">
        <f t="shared" si="281"/>
        <v>0</v>
      </c>
      <c r="AK1175" s="111">
        <f t="shared" si="282"/>
        <v>0</v>
      </c>
      <c r="AL1175" s="111">
        <f t="shared" si="283"/>
        <v>0</v>
      </c>
      <c r="AM1175" s="114">
        <f t="shared" si="284"/>
        <v>0</v>
      </c>
    </row>
    <row r="1176" spans="1:39">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16" t="str">
        <f t="shared" si="270"/>
        <v/>
      </c>
      <c r="Z1176" s="45" t="str">
        <f t="shared" si="271"/>
        <v/>
      </c>
      <c r="AA1176" s="55" t="str">
        <f t="shared" si="272"/>
        <v>ES</v>
      </c>
      <c r="AB1176" s="57" t="str">
        <f t="shared" si="273"/>
        <v>2</v>
      </c>
      <c r="AC1176" s="55" t="str">
        <f t="shared" si="274"/>
        <v>Sin observaciones</v>
      </c>
      <c r="AD1176" s="101" t="str">
        <f t="shared" si="275"/>
        <v>35</v>
      </c>
      <c r="AE1176" s="101" t="str">
        <f t="shared" si="276"/>
        <v/>
      </c>
      <c r="AF1176" s="108" t="str">
        <f t="shared" si="277"/>
        <v/>
      </c>
      <c r="AG1176" s="108" t="str">
        <f t="shared" si="278"/>
        <v>NO</v>
      </c>
      <c r="AH1176" s="108" t="str">
        <f t="shared" si="279"/>
        <v>O</v>
      </c>
      <c r="AI1176" s="108" t="str">
        <f t="shared" si="280"/>
        <v>S</v>
      </c>
      <c r="AJ1176" s="111">
        <f t="shared" si="281"/>
        <v>0</v>
      </c>
      <c r="AK1176" s="111">
        <f t="shared" si="282"/>
        <v>0</v>
      </c>
      <c r="AL1176" s="111">
        <f t="shared" si="283"/>
        <v>0</v>
      </c>
      <c r="AM1176" s="114">
        <f t="shared" si="284"/>
        <v>0</v>
      </c>
    </row>
    <row r="1177" spans="1:39">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16" t="str">
        <f t="shared" si="270"/>
        <v/>
      </c>
      <c r="Z1177" s="45" t="str">
        <f t="shared" si="271"/>
        <v/>
      </c>
      <c r="AA1177" s="55" t="str">
        <f t="shared" si="272"/>
        <v>ES</v>
      </c>
      <c r="AB1177" s="57" t="str">
        <f t="shared" si="273"/>
        <v>2</v>
      </c>
      <c r="AC1177" s="55" t="str">
        <f t="shared" si="274"/>
        <v>Sin observaciones</v>
      </c>
      <c r="AD1177" s="101" t="str">
        <f t="shared" si="275"/>
        <v>35</v>
      </c>
      <c r="AE1177" s="101" t="str">
        <f t="shared" si="276"/>
        <v/>
      </c>
      <c r="AF1177" s="108" t="str">
        <f t="shared" si="277"/>
        <v/>
      </c>
      <c r="AG1177" s="108" t="str">
        <f t="shared" si="278"/>
        <v>NO</v>
      </c>
      <c r="AH1177" s="108" t="str">
        <f t="shared" si="279"/>
        <v>O</v>
      </c>
      <c r="AI1177" s="108" t="str">
        <f t="shared" si="280"/>
        <v>S</v>
      </c>
      <c r="AJ1177" s="111">
        <f t="shared" si="281"/>
        <v>0</v>
      </c>
      <c r="AK1177" s="111">
        <f t="shared" si="282"/>
        <v>0</v>
      </c>
      <c r="AL1177" s="111">
        <f t="shared" si="283"/>
        <v>0</v>
      </c>
      <c r="AM1177" s="114">
        <f t="shared" si="284"/>
        <v>0</v>
      </c>
    </row>
    <row r="1178" spans="1:39">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16" t="str">
        <f t="shared" si="270"/>
        <v/>
      </c>
      <c r="Z1178" s="45" t="str">
        <f t="shared" si="271"/>
        <v/>
      </c>
      <c r="AA1178" s="55" t="str">
        <f t="shared" si="272"/>
        <v>ES</v>
      </c>
      <c r="AB1178" s="57" t="str">
        <f t="shared" si="273"/>
        <v>2</v>
      </c>
      <c r="AC1178" s="55" t="str">
        <f t="shared" si="274"/>
        <v>Sin observaciones</v>
      </c>
      <c r="AD1178" s="101" t="str">
        <f t="shared" si="275"/>
        <v>35</v>
      </c>
      <c r="AE1178" s="101" t="str">
        <f t="shared" si="276"/>
        <v/>
      </c>
      <c r="AF1178" s="108" t="str">
        <f t="shared" si="277"/>
        <v/>
      </c>
      <c r="AG1178" s="108" t="str">
        <f t="shared" si="278"/>
        <v>NO</v>
      </c>
      <c r="AH1178" s="108" t="str">
        <f t="shared" si="279"/>
        <v>O</v>
      </c>
      <c r="AI1178" s="108" t="str">
        <f t="shared" si="280"/>
        <v>S</v>
      </c>
      <c r="AJ1178" s="111">
        <f t="shared" si="281"/>
        <v>0</v>
      </c>
      <c r="AK1178" s="111">
        <f t="shared" si="282"/>
        <v>0</v>
      </c>
      <c r="AL1178" s="111">
        <f t="shared" si="283"/>
        <v>0</v>
      </c>
      <c r="AM1178" s="114">
        <f t="shared" si="284"/>
        <v>0</v>
      </c>
    </row>
    <row r="1179" spans="1:39">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16" t="str">
        <f t="shared" si="270"/>
        <v/>
      </c>
      <c r="Z1179" s="45" t="str">
        <f t="shared" si="271"/>
        <v/>
      </c>
      <c r="AA1179" s="55" t="str">
        <f t="shared" si="272"/>
        <v>ES</v>
      </c>
      <c r="AB1179" s="57" t="str">
        <f t="shared" si="273"/>
        <v>2</v>
      </c>
      <c r="AC1179" s="55" t="str">
        <f t="shared" si="274"/>
        <v>Sin observaciones</v>
      </c>
      <c r="AD1179" s="101" t="str">
        <f t="shared" si="275"/>
        <v>35</v>
      </c>
      <c r="AE1179" s="101" t="str">
        <f t="shared" si="276"/>
        <v/>
      </c>
      <c r="AF1179" s="108" t="str">
        <f t="shared" si="277"/>
        <v/>
      </c>
      <c r="AG1179" s="108" t="str">
        <f t="shared" si="278"/>
        <v>NO</v>
      </c>
      <c r="AH1179" s="108" t="str">
        <f t="shared" si="279"/>
        <v>O</v>
      </c>
      <c r="AI1179" s="108" t="str">
        <f t="shared" si="280"/>
        <v>S</v>
      </c>
      <c r="AJ1179" s="111">
        <f t="shared" si="281"/>
        <v>0</v>
      </c>
      <c r="AK1179" s="111">
        <f t="shared" si="282"/>
        <v>0</v>
      </c>
      <c r="AL1179" s="111">
        <f t="shared" si="283"/>
        <v>0</v>
      </c>
      <c r="AM1179" s="114">
        <f t="shared" si="284"/>
        <v>0</v>
      </c>
    </row>
    <row r="1180" spans="1:39">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16" t="str">
        <f t="shared" si="270"/>
        <v/>
      </c>
      <c r="Z1180" s="45" t="str">
        <f t="shared" si="271"/>
        <v/>
      </c>
      <c r="AA1180" s="55" t="str">
        <f t="shared" si="272"/>
        <v>ES</v>
      </c>
      <c r="AB1180" s="57" t="str">
        <f t="shared" si="273"/>
        <v>2</v>
      </c>
      <c r="AC1180" s="55" t="str">
        <f t="shared" si="274"/>
        <v>Sin observaciones</v>
      </c>
      <c r="AD1180" s="101" t="str">
        <f t="shared" si="275"/>
        <v>35</v>
      </c>
      <c r="AE1180" s="101" t="str">
        <f t="shared" si="276"/>
        <v/>
      </c>
      <c r="AF1180" s="108" t="str">
        <f t="shared" si="277"/>
        <v/>
      </c>
      <c r="AG1180" s="108" t="str">
        <f t="shared" si="278"/>
        <v>NO</v>
      </c>
      <c r="AH1180" s="108" t="str">
        <f t="shared" si="279"/>
        <v>O</v>
      </c>
      <c r="AI1180" s="108" t="str">
        <f t="shared" si="280"/>
        <v>S</v>
      </c>
      <c r="AJ1180" s="111">
        <f t="shared" si="281"/>
        <v>0</v>
      </c>
      <c r="AK1180" s="111">
        <f t="shared" si="282"/>
        <v>0</v>
      </c>
      <c r="AL1180" s="111">
        <f t="shared" si="283"/>
        <v>0</v>
      </c>
      <c r="AM1180" s="114">
        <f t="shared" si="284"/>
        <v>0</v>
      </c>
    </row>
    <row r="1181" spans="1:39">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16" t="str">
        <f t="shared" si="270"/>
        <v/>
      </c>
      <c r="Z1181" s="45" t="str">
        <f t="shared" si="271"/>
        <v/>
      </c>
      <c r="AA1181" s="55" t="str">
        <f t="shared" si="272"/>
        <v>ES</v>
      </c>
      <c r="AB1181" s="57" t="str">
        <f t="shared" si="273"/>
        <v>2</v>
      </c>
      <c r="AC1181" s="55" t="str">
        <f t="shared" si="274"/>
        <v>Sin observaciones</v>
      </c>
      <c r="AD1181" s="101" t="str">
        <f t="shared" si="275"/>
        <v>35</v>
      </c>
      <c r="AE1181" s="101" t="str">
        <f t="shared" si="276"/>
        <v/>
      </c>
      <c r="AF1181" s="108" t="str">
        <f t="shared" si="277"/>
        <v/>
      </c>
      <c r="AG1181" s="108" t="str">
        <f t="shared" si="278"/>
        <v>NO</v>
      </c>
      <c r="AH1181" s="108" t="str">
        <f t="shared" si="279"/>
        <v>O</v>
      </c>
      <c r="AI1181" s="108" t="str">
        <f t="shared" si="280"/>
        <v>S</v>
      </c>
      <c r="AJ1181" s="111">
        <f t="shared" si="281"/>
        <v>0</v>
      </c>
      <c r="AK1181" s="111">
        <f t="shared" si="282"/>
        <v>0</v>
      </c>
      <c r="AL1181" s="111">
        <f t="shared" si="283"/>
        <v>0</v>
      </c>
      <c r="AM1181" s="114">
        <f t="shared" si="284"/>
        <v>0</v>
      </c>
    </row>
    <row r="1182" spans="1:39">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16" t="str">
        <f t="shared" si="270"/>
        <v/>
      </c>
      <c r="Z1182" s="45" t="str">
        <f t="shared" si="271"/>
        <v/>
      </c>
      <c r="AA1182" s="55" t="str">
        <f t="shared" si="272"/>
        <v>ES</v>
      </c>
      <c r="AB1182" s="57" t="str">
        <f t="shared" si="273"/>
        <v>2</v>
      </c>
      <c r="AC1182" s="55" t="str">
        <f t="shared" si="274"/>
        <v>Sin observaciones</v>
      </c>
      <c r="AD1182" s="101" t="str">
        <f t="shared" si="275"/>
        <v>35</v>
      </c>
      <c r="AE1182" s="101" t="str">
        <f t="shared" si="276"/>
        <v/>
      </c>
      <c r="AF1182" s="108" t="str">
        <f t="shared" si="277"/>
        <v/>
      </c>
      <c r="AG1182" s="108" t="str">
        <f t="shared" si="278"/>
        <v>NO</v>
      </c>
      <c r="AH1182" s="108" t="str">
        <f t="shared" si="279"/>
        <v>O</v>
      </c>
      <c r="AI1182" s="108" t="str">
        <f t="shared" si="280"/>
        <v>S</v>
      </c>
      <c r="AJ1182" s="111">
        <f t="shared" si="281"/>
        <v>0</v>
      </c>
      <c r="AK1182" s="111">
        <f t="shared" si="282"/>
        <v>0</v>
      </c>
      <c r="AL1182" s="111">
        <f t="shared" si="283"/>
        <v>0</v>
      </c>
      <c r="AM1182" s="114">
        <f t="shared" si="284"/>
        <v>0</v>
      </c>
    </row>
    <row r="1183" spans="1:39">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16" t="str">
        <f t="shared" si="270"/>
        <v/>
      </c>
      <c r="Z1183" s="45" t="str">
        <f t="shared" si="271"/>
        <v/>
      </c>
      <c r="AA1183" s="55" t="str">
        <f t="shared" si="272"/>
        <v>ES</v>
      </c>
      <c r="AB1183" s="57" t="str">
        <f t="shared" si="273"/>
        <v>2</v>
      </c>
      <c r="AC1183" s="55" t="str">
        <f t="shared" si="274"/>
        <v>Sin observaciones</v>
      </c>
      <c r="AD1183" s="101" t="str">
        <f t="shared" si="275"/>
        <v>35</v>
      </c>
      <c r="AE1183" s="101" t="str">
        <f t="shared" si="276"/>
        <v/>
      </c>
      <c r="AF1183" s="108" t="str">
        <f t="shared" si="277"/>
        <v/>
      </c>
      <c r="AG1183" s="108" t="str">
        <f t="shared" si="278"/>
        <v>NO</v>
      </c>
      <c r="AH1183" s="108" t="str">
        <f t="shared" si="279"/>
        <v>O</v>
      </c>
      <c r="AI1183" s="108" t="str">
        <f t="shared" si="280"/>
        <v>S</v>
      </c>
      <c r="AJ1183" s="111">
        <f t="shared" si="281"/>
        <v>0</v>
      </c>
      <c r="AK1183" s="111">
        <f t="shared" si="282"/>
        <v>0</v>
      </c>
      <c r="AL1183" s="111">
        <f t="shared" si="283"/>
        <v>0</v>
      </c>
      <c r="AM1183" s="114">
        <f t="shared" si="284"/>
        <v>0</v>
      </c>
    </row>
    <row r="1184" spans="1:39">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16" t="str">
        <f t="shared" si="270"/>
        <v/>
      </c>
      <c r="Z1184" s="45" t="str">
        <f t="shared" si="271"/>
        <v/>
      </c>
      <c r="AA1184" s="55" t="str">
        <f t="shared" si="272"/>
        <v>ES</v>
      </c>
      <c r="AB1184" s="57" t="str">
        <f t="shared" si="273"/>
        <v>2</v>
      </c>
      <c r="AC1184" s="55" t="str">
        <f t="shared" si="274"/>
        <v>Sin observaciones</v>
      </c>
      <c r="AD1184" s="101" t="str">
        <f t="shared" si="275"/>
        <v>35</v>
      </c>
      <c r="AE1184" s="101" t="str">
        <f t="shared" si="276"/>
        <v/>
      </c>
      <c r="AF1184" s="108" t="str">
        <f t="shared" si="277"/>
        <v/>
      </c>
      <c r="AG1184" s="108" t="str">
        <f t="shared" si="278"/>
        <v>NO</v>
      </c>
      <c r="AH1184" s="108" t="str">
        <f t="shared" si="279"/>
        <v>O</v>
      </c>
      <c r="AI1184" s="108" t="str">
        <f t="shared" si="280"/>
        <v>S</v>
      </c>
      <c r="AJ1184" s="111">
        <f t="shared" si="281"/>
        <v>0</v>
      </c>
      <c r="AK1184" s="111">
        <f t="shared" si="282"/>
        <v>0</v>
      </c>
      <c r="AL1184" s="111">
        <f t="shared" si="283"/>
        <v>0</v>
      </c>
      <c r="AM1184" s="114">
        <f t="shared" si="284"/>
        <v>0</v>
      </c>
    </row>
    <row r="1185" spans="1:39">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16" t="str">
        <f t="shared" si="270"/>
        <v/>
      </c>
      <c r="Z1185" s="45" t="str">
        <f t="shared" si="271"/>
        <v/>
      </c>
      <c r="AA1185" s="55" t="str">
        <f t="shared" si="272"/>
        <v>ES</v>
      </c>
      <c r="AB1185" s="57" t="str">
        <f t="shared" si="273"/>
        <v>2</v>
      </c>
      <c r="AC1185" s="55" t="str">
        <f t="shared" si="274"/>
        <v>Sin observaciones</v>
      </c>
      <c r="AD1185" s="101" t="str">
        <f t="shared" si="275"/>
        <v>35</v>
      </c>
      <c r="AE1185" s="101" t="str">
        <f t="shared" si="276"/>
        <v/>
      </c>
      <c r="AF1185" s="108" t="str">
        <f t="shared" si="277"/>
        <v/>
      </c>
      <c r="AG1185" s="108" t="str">
        <f t="shared" si="278"/>
        <v>NO</v>
      </c>
      <c r="AH1185" s="108" t="str">
        <f t="shared" si="279"/>
        <v>O</v>
      </c>
      <c r="AI1185" s="108" t="str">
        <f t="shared" si="280"/>
        <v>S</v>
      </c>
      <c r="AJ1185" s="111">
        <f t="shared" si="281"/>
        <v>0</v>
      </c>
      <c r="AK1185" s="111">
        <f t="shared" si="282"/>
        <v>0</v>
      </c>
      <c r="AL1185" s="111">
        <f t="shared" si="283"/>
        <v>0</v>
      </c>
      <c r="AM1185" s="114">
        <f t="shared" si="284"/>
        <v>0</v>
      </c>
    </row>
    <row r="1186" spans="1:39">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16" t="str">
        <f t="shared" si="270"/>
        <v/>
      </c>
      <c r="Z1186" s="45" t="str">
        <f t="shared" si="271"/>
        <v/>
      </c>
      <c r="AA1186" s="55" t="str">
        <f t="shared" si="272"/>
        <v>ES</v>
      </c>
      <c r="AB1186" s="57" t="str">
        <f t="shared" si="273"/>
        <v>2</v>
      </c>
      <c r="AC1186" s="55" t="str">
        <f t="shared" si="274"/>
        <v>Sin observaciones</v>
      </c>
      <c r="AD1186" s="101" t="str">
        <f t="shared" si="275"/>
        <v>35</v>
      </c>
      <c r="AE1186" s="101" t="str">
        <f t="shared" si="276"/>
        <v/>
      </c>
      <c r="AF1186" s="108" t="str">
        <f t="shared" si="277"/>
        <v/>
      </c>
      <c r="AG1186" s="108" t="str">
        <f t="shared" si="278"/>
        <v>NO</v>
      </c>
      <c r="AH1186" s="108" t="str">
        <f t="shared" si="279"/>
        <v>O</v>
      </c>
      <c r="AI1186" s="108" t="str">
        <f t="shared" si="280"/>
        <v>S</v>
      </c>
      <c r="AJ1186" s="111">
        <f t="shared" si="281"/>
        <v>0</v>
      </c>
      <c r="AK1186" s="111">
        <f t="shared" si="282"/>
        <v>0</v>
      </c>
      <c r="AL1186" s="111">
        <f t="shared" si="283"/>
        <v>0</v>
      </c>
      <c r="AM1186" s="114">
        <f t="shared" si="284"/>
        <v>0</v>
      </c>
    </row>
    <row r="1187" spans="1:39">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16" t="str">
        <f t="shared" si="270"/>
        <v/>
      </c>
      <c r="Z1187" s="45" t="str">
        <f t="shared" si="271"/>
        <v/>
      </c>
      <c r="AA1187" s="55" t="str">
        <f t="shared" si="272"/>
        <v>ES</v>
      </c>
      <c r="AB1187" s="57" t="str">
        <f t="shared" si="273"/>
        <v>2</v>
      </c>
      <c r="AC1187" s="55" t="str">
        <f t="shared" si="274"/>
        <v>Sin observaciones</v>
      </c>
      <c r="AD1187" s="101" t="str">
        <f t="shared" si="275"/>
        <v>35</v>
      </c>
      <c r="AE1187" s="101" t="str">
        <f t="shared" si="276"/>
        <v/>
      </c>
      <c r="AF1187" s="108" t="str">
        <f t="shared" si="277"/>
        <v/>
      </c>
      <c r="AG1187" s="108" t="str">
        <f t="shared" si="278"/>
        <v>NO</v>
      </c>
      <c r="AH1187" s="108" t="str">
        <f t="shared" si="279"/>
        <v>O</v>
      </c>
      <c r="AI1187" s="108" t="str">
        <f t="shared" si="280"/>
        <v>S</v>
      </c>
      <c r="AJ1187" s="111">
        <f t="shared" si="281"/>
        <v>0</v>
      </c>
      <c r="AK1187" s="111">
        <f t="shared" si="282"/>
        <v>0</v>
      </c>
      <c r="AL1187" s="111">
        <f t="shared" si="283"/>
        <v>0</v>
      </c>
      <c r="AM1187" s="114">
        <f t="shared" si="284"/>
        <v>0</v>
      </c>
    </row>
    <row r="1188" spans="1:39">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16" t="str">
        <f t="shared" si="270"/>
        <v/>
      </c>
      <c r="Z1188" s="45" t="str">
        <f t="shared" si="271"/>
        <v/>
      </c>
      <c r="AA1188" s="55" t="str">
        <f t="shared" si="272"/>
        <v>ES</v>
      </c>
      <c r="AB1188" s="57" t="str">
        <f t="shared" si="273"/>
        <v>2</v>
      </c>
      <c r="AC1188" s="55" t="str">
        <f t="shared" si="274"/>
        <v>Sin observaciones</v>
      </c>
      <c r="AD1188" s="101" t="str">
        <f t="shared" si="275"/>
        <v>35</v>
      </c>
      <c r="AE1188" s="101" t="str">
        <f t="shared" si="276"/>
        <v/>
      </c>
      <c r="AF1188" s="108" t="str">
        <f t="shared" si="277"/>
        <v/>
      </c>
      <c r="AG1188" s="108" t="str">
        <f t="shared" si="278"/>
        <v>NO</v>
      </c>
      <c r="AH1188" s="108" t="str">
        <f t="shared" si="279"/>
        <v>O</v>
      </c>
      <c r="AI1188" s="108" t="str">
        <f t="shared" si="280"/>
        <v>S</v>
      </c>
      <c r="AJ1188" s="111">
        <f t="shared" si="281"/>
        <v>0</v>
      </c>
      <c r="AK1188" s="111">
        <f t="shared" si="282"/>
        <v>0</v>
      </c>
      <c r="AL1188" s="111">
        <f t="shared" si="283"/>
        <v>0</v>
      </c>
      <c r="AM1188" s="114">
        <f t="shared" si="284"/>
        <v>0</v>
      </c>
    </row>
    <row r="1189" spans="1:39">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16" t="str">
        <f t="shared" si="270"/>
        <v/>
      </c>
      <c r="Z1189" s="45" t="str">
        <f t="shared" si="271"/>
        <v/>
      </c>
      <c r="AA1189" s="55" t="str">
        <f t="shared" si="272"/>
        <v>ES</v>
      </c>
      <c r="AB1189" s="57" t="str">
        <f t="shared" si="273"/>
        <v>2</v>
      </c>
      <c r="AC1189" s="55" t="str">
        <f t="shared" si="274"/>
        <v>Sin observaciones</v>
      </c>
      <c r="AD1189" s="101" t="str">
        <f t="shared" si="275"/>
        <v>35</v>
      </c>
      <c r="AE1189" s="101" t="str">
        <f t="shared" si="276"/>
        <v/>
      </c>
      <c r="AF1189" s="108" t="str">
        <f t="shared" si="277"/>
        <v/>
      </c>
      <c r="AG1189" s="108" t="str">
        <f t="shared" si="278"/>
        <v>NO</v>
      </c>
      <c r="AH1189" s="108" t="str">
        <f t="shared" si="279"/>
        <v>O</v>
      </c>
      <c r="AI1189" s="108" t="str">
        <f t="shared" si="280"/>
        <v>S</v>
      </c>
      <c r="AJ1189" s="111">
        <f t="shared" si="281"/>
        <v>0</v>
      </c>
      <c r="AK1189" s="111">
        <f t="shared" si="282"/>
        <v>0</v>
      </c>
      <c r="AL1189" s="111">
        <f t="shared" si="283"/>
        <v>0</v>
      </c>
      <c r="AM1189" s="114">
        <f t="shared" si="284"/>
        <v>0</v>
      </c>
    </row>
    <row r="1190" spans="1:39">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16" t="str">
        <f t="shared" si="270"/>
        <v/>
      </c>
      <c r="Z1190" s="45" t="str">
        <f t="shared" si="271"/>
        <v/>
      </c>
      <c r="AA1190" s="55" t="str">
        <f t="shared" si="272"/>
        <v>ES</v>
      </c>
      <c r="AB1190" s="57" t="str">
        <f t="shared" si="273"/>
        <v>2</v>
      </c>
      <c r="AC1190" s="55" t="str">
        <f t="shared" si="274"/>
        <v>Sin observaciones</v>
      </c>
      <c r="AD1190" s="101" t="str">
        <f t="shared" si="275"/>
        <v>35</v>
      </c>
      <c r="AE1190" s="101" t="str">
        <f t="shared" si="276"/>
        <v/>
      </c>
      <c r="AF1190" s="108" t="str">
        <f t="shared" si="277"/>
        <v/>
      </c>
      <c r="AG1190" s="108" t="str">
        <f t="shared" si="278"/>
        <v>NO</v>
      </c>
      <c r="AH1190" s="108" t="str">
        <f t="shared" si="279"/>
        <v>O</v>
      </c>
      <c r="AI1190" s="108" t="str">
        <f t="shared" si="280"/>
        <v>S</v>
      </c>
      <c r="AJ1190" s="111">
        <f t="shared" si="281"/>
        <v>0</v>
      </c>
      <c r="AK1190" s="111">
        <f t="shared" si="282"/>
        <v>0</v>
      </c>
      <c r="AL1190" s="111">
        <f t="shared" si="283"/>
        <v>0</v>
      </c>
      <c r="AM1190" s="114">
        <f t="shared" si="284"/>
        <v>0</v>
      </c>
    </row>
    <row r="1191" spans="1:39">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16" t="str">
        <f t="shared" si="270"/>
        <v/>
      </c>
      <c r="Z1191" s="45" t="str">
        <f t="shared" si="271"/>
        <v/>
      </c>
      <c r="AA1191" s="55" t="str">
        <f t="shared" si="272"/>
        <v>ES</v>
      </c>
      <c r="AB1191" s="57" t="str">
        <f t="shared" si="273"/>
        <v>2</v>
      </c>
      <c r="AC1191" s="55" t="str">
        <f t="shared" si="274"/>
        <v>Sin observaciones</v>
      </c>
      <c r="AD1191" s="101" t="str">
        <f t="shared" si="275"/>
        <v>35</v>
      </c>
      <c r="AE1191" s="101" t="str">
        <f t="shared" si="276"/>
        <v/>
      </c>
      <c r="AF1191" s="108" t="str">
        <f t="shared" si="277"/>
        <v/>
      </c>
      <c r="AG1191" s="108" t="str">
        <f t="shared" si="278"/>
        <v>NO</v>
      </c>
      <c r="AH1191" s="108" t="str">
        <f t="shared" si="279"/>
        <v>O</v>
      </c>
      <c r="AI1191" s="108" t="str">
        <f t="shared" si="280"/>
        <v>S</v>
      </c>
      <c r="AJ1191" s="111">
        <f t="shared" si="281"/>
        <v>0</v>
      </c>
      <c r="AK1191" s="111">
        <f t="shared" si="282"/>
        <v>0</v>
      </c>
      <c r="AL1191" s="111">
        <f t="shared" si="283"/>
        <v>0</v>
      </c>
      <c r="AM1191" s="114">
        <f t="shared" si="284"/>
        <v>0</v>
      </c>
    </row>
    <row r="1192" spans="1:39">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16" t="str">
        <f t="shared" si="270"/>
        <v/>
      </c>
      <c r="Z1192" s="45" t="str">
        <f t="shared" si="271"/>
        <v/>
      </c>
      <c r="AA1192" s="55" t="str">
        <f t="shared" si="272"/>
        <v>ES</v>
      </c>
      <c r="AB1192" s="57" t="str">
        <f t="shared" si="273"/>
        <v>2</v>
      </c>
      <c r="AC1192" s="55" t="str">
        <f t="shared" si="274"/>
        <v>Sin observaciones</v>
      </c>
      <c r="AD1192" s="101" t="str">
        <f t="shared" si="275"/>
        <v>35</v>
      </c>
      <c r="AE1192" s="101" t="str">
        <f t="shared" si="276"/>
        <v/>
      </c>
      <c r="AF1192" s="108" t="str">
        <f t="shared" si="277"/>
        <v/>
      </c>
      <c r="AG1192" s="108" t="str">
        <f t="shared" si="278"/>
        <v>NO</v>
      </c>
      <c r="AH1192" s="108" t="str">
        <f t="shared" si="279"/>
        <v>O</v>
      </c>
      <c r="AI1192" s="108" t="str">
        <f t="shared" si="280"/>
        <v>S</v>
      </c>
      <c r="AJ1192" s="111">
        <f t="shared" si="281"/>
        <v>0</v>
      </c>
      <c r="AK1192" s="111">
        <f t="shared" si="282"/>
        <v>0</v>
      </c>
      <c r="AL1192" s="111">
        <f t="shared" si="283"/>
        <v>0</v>
      </c>
      <c r="AM1192" s="114">
        <f t="shared" si="284"/>
        <v>0</v>
      </c>
    </row>
    <row r="1193" spans="1:39">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16" t="str">
        <f t="shared" si="270"/>
        <v/>
      </c>
      <c r="Z1193" s="45" t="str">
        <f t="shared" si="271"/>
        <v/>
      </c>
      <c r="AA1193" s="55" t="str">
        <f t="shared" si="272"/>
        <v>ES</v>
      </c>
      <c r="AB1193" s="57" t="str">
        <f t="shared" si="273"/>
        <v>2</v>
      </c>
      <c r="AC1193" s="55" t="str">
        <f t="shared" si="274"/>
        <v>Sin observaciones</v>
      </c>
      <c r="AD1193" s="101" t="str">
        <f t="shared" si="275"/>
        <v>35</v>
      </c>
      <c r="AE1193" s="101" t="str">
        <f t="shared" si="276"/>
        <v/>
      </c>
      <c r="AF1193" s="108" t="str">
        <f t="shared" si="277"/>
        <v/>
      </c>
      <c r="AG1193" s="108" t="str">
        <f t="shared" si="278"/>
        <v>NO</v>
      </c>
      <c r="AH1193" s="108" t="str">
        <f t="shared" si="279"/>
        <v>O</v>
      </c>
      <c r="AI1193" s="108" t="str">
        <f t="shared" si="280"/>
        <v>S</v>
      </c>
      <c r="AJ1193" s="111">
        <f t="shared" si="281"/>
        <v>0</v>
      </c>
      <c r="AK1193" s="111">
        <f t="shared" si="282"/>
        <v>0</v>
      </c>
      <c r="AL1193" s="111">
        <f t="shared" si="283"/>
        <v>0</v>
      </c>
      <c r="AM1193" s="114">
        <f t="shared" si="284"/>
        <v>0</v>
      </c>
    </row>
    <row r="1194" spans="1:39">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16" t="str">
        <f t="shared" si="270"/>
        <v/>
      </c>
      <c r="Z1194" s="45" t="str">
        <f t="shared" si="271"/>
        <v/>
      </c>
      <c r="AA1194" s="55" t="str">
        <f t="shared" si="272"/>
        <v>ES</v>
      </c>
      <c r="AB1194" s="57" t="str">
        <f t="shared" si="273"/>
        <v>2</v>
      </c>
      <c r="AC1194" s="55" t="str">
        <f t="shared" si="274"/>
        <v>Sin observaciones</v>
      </c>
      <c r="AD1194" s="101" t="str">
        <f t="shared" si="275"/>
        <v>35</v>
      </c>
      <c r="AE1194" s="101" t="str">
        <f t="shared" si="276"/>
        <v/>
      </c>
      <c r="AF1194" s="108" t="str">
        <f t="shared" si="277"/>
        <v/>
      </c>
      <c r="AG1194" s="108" t="str">
        <f t="shared" si="278"/>
        <v>NO</v>
      </c>
      <c r="AH1194" s="108" t="str">
        <f t="shared" si="279"/>
        <v>O</v>
      </c>
      <c r="AI1194" s="108" t="str">
        <f t="shared" si="280"/>
        <v>S</v>
      </c>
      <c r="AJ1194" s="111">
        <f t="shared" si="281"/>
        <v>0</v>
      </c>
      <c r="AK1194" s="111">
        <f t="shared" si="282"/>
        <v>0</v>
      </c>
      <c r="AL1194" s="111">
        <f t="shared" si="283"/>
        <v>0</v>
      </c>
      <c r="AM1194" s="114">
        <f t="shared" si="284"/>
        <v>0</v>
      </c>
    </row>
    <row r="1195" spans="1:39">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16" t="str">
        <f t="shared" si="270"/>
        <v/>
      </c>
      <c r="Z1195" s="45" t="str">
        <f t="shared" si="271"/>
        <v/>
      </c>
      <c r="AA1195" s="55" t="str">
        <f t="shared" si="272"/>
        <v>ES</v>
      </c>
      <c r="AB1195" s="57" t="str">
        <f t="shared" si="273"/>
        <v>2</v>
      </c>
      <c r="AC1195" s="55" t="str">
        <f t="shared" si="274"/>
        <v>Sin observaciones</v>
      </c>
      <c r="AD1195" s="101" t="str">
        <f t="shared" si="275"/>
        <v>35</v>
      </c>
      <c r="AE1195" s="101" t="str">
        <f t="shared" si="276"/>
        <v/>
      </c>
      <c r="AF1195" s="108" t="str">
        <f t="shared" si="277"/>
        <v/>
      </c>
      <c r="AG1195" s="108" t="str">
        <f t="shared" si="278"/>
        <v>NO</v>
      </c>
      <c r="AH1195" s="108" t="str">
        <f t="shared" si="279"/>
        <v>O</v>
      </c>
      <c r="AI1195" s="108" t="str">
        <f t="shared" si="280"/>
        <v>S</v>
      </c>
      <c r="AJ1195" s="111">
        <f t="shared" si="281"/>
        <v>0</v>
      </c>
      <c r="AK1195" s="111">
        <f t="shared" si="282"/>
        <v>0</v>
      </c>
      <c r="AL1195" s="111">
        <f t="shared" si="283"/>
        <v>0</v>
      </c>
      <c r="AM1195" s="114">
        <f t="shared" si="284"/>
        <v>0</v>
      </c>
    </row>
    <row r="1196" spans="1:39">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16" t="str">
        <f t="shared" si="270"/>
        <v/>
      </c>
      <c r="Z1196" s="45" t="str">
        <f t="shared" si="271"/>
        <v/>
      </c>
      <c r="AA1196" s="55" t="str">
        <f t="shared" si="272"/>
        <v>ES</v>
      </c>
      <c r="AB1196" s="57" t="str">
        <f t="shared" si="273"/>
        <v>2</v>
      </c>
      <c r="AC1196" s="55" t="str">
        <f t="shared" si="274"/>
        <v>Sin observaciones</v>
      </c>
      <c r="AD1196" s="101" t="str">
        <f t="shared" si="275"/>
        <v>35</v>
      </c>
      <c r="AE1196" s="101" t="str">
        <f t="shared" si="276"/>
        <v/>
      </c>
      <c r="AF1196" s="108" t="str">
        <f t="shared" si="277"/>
        <v/>
      </c>
      <c r="AG1196" s="108" t="str">
        <f t="shared" si="278"/>
        <v>NO</v>
      </c>
      <c r="AH1196" s="108" t="str">
        <f t="shared" si="279"/>
        <v>O</v>
      </c>
      <c r="AI1196" s="108" t="str">
        <f t="shared" si="280"/>
        <v>S</v>
      </c>
      <c r="AJ1196" s="111">
        <f t="shared" si="281"/>
        <v>0</v>
      </c>
      <c r="AK1196" s="111">
        <f t="shared" si="282"/>
        <v>0</v>
      </c>
      <c r="AL1196" s="111">
        <f t="shared" si="283"/>
        <v>0</v>
      </c>
      <c r="AM1196" s="114">
        <f t="shared" si="284"/>
        <v>0</v>
      </c>
    </row>
    <row r="1197" spans="1:39">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16" t="str">
        <f t="shared" si="270"/>
        <v/>
      </c>
      <c r="Z1197" s="45" t="str">
        <f t="shared" si="271"/>
        <v/>
      </c>
      <c r="AA1197" s="55" t="str">
        <f t="shared" si="272"/>
        <v>ES</v>
      </c>
      <c r="AB1197" s="57" t="str">
        <f t="shared" si="273"/>
        <v>2</v>
      </c>
      <c r="AC1197" s="55" t="str">
        <f t="shared" si="274"/>
        <v>Sin observaciones</v>
      </c>
      <c r="AD1197" s="101" t="str">
        <f t="shared" si="275"/>
        <v>35</v>
      </c>
      <c r="AE1197" s="101" t="str">
        <f t="shared" si="276"/>
        <v/>
      </c>
      <c r="AF1197" s="108" t="str">
        <f t="shared" si="277"/>
        <v/>
      </c>
      <c r="AG1197" s="108" t="str">
        <f t="shared" si="278"/>
        <v>NO</v>
      </c>
      <c r="AH1197" s="108" t="str">
        <f t="shared" si="279"/>
        <v>O</v>
      </c>
      <c r="AI1197" s="108" t="str">
        <f t="shared" si="280"/>
        <v>S</v>
      </c>
      <c r="AJ1197" s="111">
        <f t="shared" si="281"/>
        <v>0</v>
      </c>
      <c r="AK1197" s="111">
        <f t="shared" si="282"/>
        <v>0</v>
      </c>
      <c r="AL1197" s="111">
        <f t="shared" si="283"/>
        <v>0</v>
      </c>
      <c r="AM1197" s="114">
        <f t="shared" si="284"/>
        <v>0</v>
      </c>
    </row>
    <row r="1198" spans="1:39">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16" t="str">
        <f t="shared" si="270"/>
        <v/>
      </c>
      <c r="Z1198" s="45" t="str">
        <f t="shared" si="271"/>
        <v/>
      </c>
      <c r="AA1198" s="55" t="str">
        <f t="shared" si="272"/>
        <v>ES</v>
      </c>
      <c r="AB1198" s="57" t="str">
        <f t="shared" si="273"/>
        <v>2</v>
      </c>
      <c r="AC1198" s="55" t="str">
        <f t="shared" si="274"/>
        <v>Sin observaciones</v>
      </c>
      <c r="AD1198" s="101" t="str">
        <f t="shared" si="275"/>
        <v>35</v>
      </c>
      <c r="AE1198" s="101" t="str">
        <f t="shared" si="276"/>
        <v/>
      </c>
      <c r="AF1198" s="108" t="str">
        <f t="shared" si="277"/>
        <v/>
      </c>
      <c r="AG1198" s="108" t="str">
        <f t="shared" si="278"/>
        <v>NO</v>
      </c>
      <c r="AH1198" s="108" t="str">
        <f t="shared" si="279"/>
        <v>O</v>
      </c>
      <c r="AI1198" s="108" t="str">
        <f t="shared" si="280"/>
        <v>S</v>
      </c>
      <c r="AJ1198" s="111">
        <f t="shared" si="281"/>
        <v>0</v>
      </c>
      <c r="AK1198" s="111">
        <f t="shared" si="282"/>
        <v>0</v>
      </c>
      <c r="AL1198" s="111">
        <f t="shared" si="283"/>
        <v>0</v>
      </c>
      <c r="AM1198" s="114">
        <f t="shared" si="284"/>
        <v>0</v>
      </c>
    </row>
    <row r="1199" spans="1:39">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16" t="str">
        <f t="shared" si="270"/>
        <v/>
      </c>
      <c r="Z1199" s="45" t="str">
        <f t="shared" si="271"/>
        <v/>
      </c>
      <c r="AA1199" s="55" t="str">
        <f t="shared" si="272"/>
        <v>ES</v>
      </c>
      <c r="AB1199" s="57" t="str">
        <f t="shared" si="273"/>
        <v>2</v>
      </c>
      <c r="AC1199" s="55" t="str">
        <f t="shared" si="274"/>
        <v>Sin observaciones</v>
      </c>
      <c r="AD1199" s="101" t="str">
        <f t="shared" si="275"/>
        <v>35</v>
      </c>
      <c r="AE1199" s="101" t="str">
        <f t="shared" si="276"/>
        <v/>
      </c>
      <c r="AF1199" s="108" t="str">
        <f t="shared" si="277"/>
        <v/>
      </c>
      <c r="AG1199" s="108" t="str">
        <f t="shared" si="278"/>
        <v>NO</v>
      </c>
      <c r="AH1199" s="108" t="str">
        <f t="shared" si="279"/>
        <v>O</v>
      </c>
      <c r="AI1199" s="108" t="str">
        <f t="shared" si="280"/>
        <v>S</v>
      </c>
      <c r="AJ1199" s="111">
        <f t="shared" si="281"/>
        <v>0</v>
      </c>
      <c r="AK1199" s="111">
        <f t="shared" si="282"/>
        <v>0</v>
      </c>
      <c r="AL1199" s="111">
        <f t="shared" si="283"/>
        <v>0</v>
      </c>
      <c r="AM1199" s="114">
        <f t="shared" si="284"/>
        <v>0</v>
      </c>
    </row>
    <row r="1200" spans="1:39">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16" t="str">
        <f t="shared" si="270"/>
        <v/>
      </c>
      <c r="Z1200" s="45" t="str">
        <f t="shared" si="271"/>
        <v/>
      </c>
      <c r="AA1200" s="55" t="str">
        <f t="shared" si="272"/>
        <v>ES</v>
      </c>
      <c r="AB1200" s="57" t="str">
        <f t="shared" si="273"/>
        <v>2</v>
      </c>
      <c r="AC1200" s="55" t="str">
        <f t="shared" si="274"/>
        <v>Sin observaciones</v>
      </c>
      <c r="AD1200" s="101" t="str">
        <f t="shared" si="275"/>
        <v>35</v>
      </c>
      <c r="AE1200" s="101" t="str">
        <f t="shared" si="276"/>
        <v/>
      </c>
      <c r="AF1200" s="108" t="str">
        <f t="shared" si="277"/>
        <v/>
      </c>
      <c r="AG1200" s="108" t="str">
        <f t="shared" si="278"/>
        <v>NO</v>
      </c>
      <c r="AH1200" s="108" t="str">
        <f t="shared" si="279"/>
        <v>O</v>
      </c>
      <c r="AI1200" s="108" t="str">
        <f t="shared" si="280"/>
        <v>S</v>
      </c>
      <c r="AJ1200" s="111">
        <f t="shared" si="281"/>
        <v>0</v>
      </c>
      <c r="AK1200" s="111">
        <f t="shared" si="282"/>
        <v>0</v>
      </c>
      <c r="AL1200" s="111">
        <f t="shared" si="283"/>
        <v>0</v>
      </c>
      <c r="AM1200" s="114">
        <f t="shared" si="284"/>
        <v>0</v>
      </c>
    </row>
    <row r="1201" spans="1:39">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16" t="str">
        <f t="shared" si="270"/>
        <v/>
      </c>
      <c r="Z1201" s="45" t="str">
        <f t="shared" si="271"/>
        <v/>
      </c>
      <c r="AA1201" s="55" t="str">
        <f t="shared" si="272"/>
        <v>ES</v>
      </c>
      <c r="AB1201" s="57" t="str">
        <f t="shared" si="273"/>
        <v>2</v>
      </c>
      <c r="AC1201" s="55" t="str">
        <f t="shared" si="274"/>
        <v>Sin observaciones</v>
      </c>
      <c r="AD1201" s="101" t="str">
        <f t="shared" si="275"/>
        <v>35</v>
      </c>
      <c r="AE1201" s="101" t="str">
        <f t="shared" si="276"/>
        <v/>
      </c>
      <c r="AF1201" s="108" t="str">
        <f t="shared" si="277"/>
        <v/>
      </c>
      <c r="AG1201" s="108" t="str">
        <f t="shared" si="278"/>
        <v>NO</v>
      </c>
      <c r="AH1201" s="108" t="str">
        <f t="shared" si="279"/>
        <v>O</v>
      </c>
      <c r="AI1201" s="108" t="str">
        <f t="shared" si="280"/>
        <v>S</v>
      </c>
      <c r="AJ1201" s="111">
        <f t="shared" si="281"/>
        <v>0</v>
      </c>
      <c r="AK1201" s="111">
        <f t="shared" si="282"/>
        <v>0</v>
      </c>
      <c r="AL1201" s="111">
        <f t="shared" si="283"/>
        <v>0</v>
      </c>
      <c r="AM1201" s="114">
        <f t="shared" si="284"/>
        <v>0</v>
      </c>
    </row>
    <row r="1202" spans="1:39">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16" t="str">
        <f t="shared" si="270"/>
        <v/>
      </c>
      <c r="Z1202" s="45" t="str">
        <f t="shared" si="271"/>
        <v/>
      </c>
      <c r="AA1202" s="55" t="str">
        <f t="shared" si="272"/>
        <v>ES</v>
      </c>
      <c r="AB1202" s="57" t="str">
        <f t="shared" si="273"/>
        <v>2</v>
      </c>
      <c r="AC1202" s="55" t="str">
        <f t="shared" si="274"/>
        <v>Sin observaciones</v>
      </c>
      <c r="AD1202" s="101" t="str">
        <f t="shared" si="275"/>
        <v>35</v>
      </c>
      <c r="AE1202" s="101" t="str">
        <f t="shared" si="276"/>
        <v/>
      </c>
      <c r="AF1202" s="108" t="str">
        <f t="shared" si="277"/>
        <v/>
      </c>
      <c r="AG1202" s="108" t="str">
        <f t="shared" si="278"/>
        <v>NO</v>
      </c>
      <c r="AH1202" s="108" t="str">
        <f t="shared" si="279"/>
        <v>O</v>
      </c>
      <c r="AI1202" s="108" t="str">
        <f t="shared" si="280"/>
        <v>S</v>
      </c>
      <c r="AJ1202" s="111">
        <f t="shared" si="281"/>
        <v>0</v>
      </c>
      <c r="AK1202" s="111">
        <f t="shared" si="282"/>
        <v>0</v>
      </c>
      <c r="AL1202" s="111">
        <f t="shared" si="283"/>
        <v>0</v>
      </c>
      <c r="AM1202" s="114">
        <f t="shared" si="284"/>
        <v>0</v>
      </c>
    </row>
    <row r="1203" spans="1:39">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16" t="str">
        <f t="shared" si="270"/>
        <v/>
      </c>
      <c r="Z1203" s="45" t="str">
        <f t="shared" si="271"/>
        <v/>
      </c>
      <c r="AA1203" s="55" t="str">
        <f t="shared" si="272"/>
        <v>ES</v>
      </c>
      <c r="AB1203" s="57" t="str">
        <f t="shared" si="273"/>
        <v>2</v>
      </c>
      <c r="AC1203" s="55" t="str">
        <f t="shared" si="274"/>
        <v>Sin observaciones</v>
      </c>
      <c r="AD1203" s="101" t="str">
        <f t="shared" si="275"/>
        <v>35</v>
      </c>
      <c r="AE1203" s="101" t="str">
        <f t="shared" si="276"/>
        <v/>
      </c>
      <c r="AF1203" s="108" t="str">
        <f t="shared" si="277"/>
        <v/>
      </c>
      <c r="AG1203" s="108" t="str">
        <f t="shared" si="278"/>
        <v>NO</v>
      </c>
      <c r="AH1203" s="108" t="str">
        <f t="shared" si="279"/>
        <v>O</v>
      </c>
      <c r="AI1203" s="108" t="str">
        <f t="shared" si="280"/>
        <v>S</v>
      </c>
      <c r="AJ1203" s="111">
        <f t="shared" si="281"/>
        <v>0</v>
      </c>
      <c r="AK1203" s="111">
        <f t="shared" si="282"/>
        <v>0</v>
      </c>
      <c r="AL1203" s="111">
        <f t="shared" si="283"/>
        <v>0</v>
      </c>
      <c r="AM1203" s="114">
        <f t="shared" si="284"/>
        <v>0</v>
      </c>
    </row>
    <row r="1204" spans="1:39">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16" t="str">
        <f t="shared" si="270"/>
        <v/>
      </c>
      <c r="Z1204" s="45" t="str">
        <f t="shared" si="271"/>
        <v/>
      </c>
      <c r="AA1204" s="55" t="str">
        <f t="shared" si="272"/>
        <v>ES</v>
      </c>
      <c r="AB1204" s="57" t="str">
        <f t="shared" si="273"/>
        <v>2</v>
      </c>
      <c r="AC1204" s="55" t="str">
        <f t="shared" si="274"/>
        <v>Sin observaciones</v>
      </c>
      <c r="AD1204" s="101" t="str">
        <f t="shared" si="275"/>
        <v>35</v>
      </c>
      <c r="AE1204" s="101" t="str">
        <f t="shared" si="276"/>
        <v/>
      </c>
      <c r="AF1204" s="108" t="str">
        <f t="shared" si="277"/>
        <v/>
      </c>
      <c r="AG1204" s="108" t="str">
        <f t="shared" si="278"/>
        <v>NO</v>
      </c>
      <c r="AH1204" s="108" t="str">
        <f t="shared" si="279"/>
        <v>O</v>
      </c>
      <c r="AI1204" s="108" t="str">
        <f t="shared" si="280"/>
        <v>S</v>
      </c>
      <c r="AJ1204" s="111">
        <f t="shared" si="281"/>
        <v>0</v>
      </c>
      <c r="AK1204" s="111">
        <f t="shared" si="282"/>
        <v>0</v>
      </c>
      <c r="AL1204" s="111">
        <f t="shared" si="283"/>
        <v>0</v>
      </c>
      <c r="AM1204" s="114">
        <f t="shared" si="284"/>
        <v>0</v>
      </c>
    </row>
    <row r="1205" spans="1:39">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16" t="str">
        <f t="shared" si="270"/>
        <v/>
      </c>
      <c r="Z1205" s="45" t="str">
        <f t="shared" si="271"/>
        <v/>
      </c>
      <c r="AA1205" s="55" t="str">
        <f t="shared" si="272"/>
        <v>ES</v>
      </c>
      <c r="AB1205" s="57" t="str">
        <f t="shared" si="273"/>
        <v>2</v>
      </c>
      <c r="AC1205" s="55" t="str">
        <f t="shared" si="274"/>
        <v>Sin observaciones</v>
      </c>
      <c r="AD1205" s="101" t="str">
        <f t="shared" si="275"/>
        <v>35</v>
      </c>
      <c r="AE1205" s="101" t="str">
        <f t="shared" si="276"/>
        <v/>
      </c>
      <c r="AF1205" s="108" t="str">
        <f t="shared" si="277"/>
        <v/>
      </c>
      <c r="AG1205" s="108" t="str">
        <f t="shared" si="278"/>
        <v>NO</v>
      </c>
      <c r="AH1205" s="108" t="str">
        <f t="shared" si="279"/>
        <v>O</v>
      </c>
      <c r="AI1205" s="108" t="str">
        <f t="shared" si="280"/>
        <v>S</v>
      </c>
      <c r="AJ1205" s="111">
        <f t="shared" si="281"/>
        <v>0</v>
      </c>
      <c r="AK1205" s="111">
        <f t="shared" si="282"/>
        <v>0</v>
      </c>
      <c r="AL1205" s="111">
        <f t="shared" si="283"/>
        <v>0</v>
      </c>
      <c r="AM1205" s="114">
        <f t="shared" si="284"/>
        <v>0</v>
      </c>
    </row>
    <row r="1206" spans="1:39">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16" t="str">
        <f t="shared" si="270"/>
        <v/>
      </c>
      <c r="Z1206" s="45" t="str">
        <f t="shared" si="271"/>
        <v/>
      </c>
      <c r="AA1206" s="55" t="str">
        <f t="shared" si="272"/>
        <v>ES</v>
      </c>
      <c r="AB1206" s="57" t="str">
        <f t="shared" si="273"/>
        <v>2</v>
      </c>
      <c r="AC1206" s="55" t="str">
        <f t="shared" si="274"/>
        <v>Sin observaciones</v>
      </c>
      <c r="AD1206" s="101" t="str">
        <f t="shared" si="275"/>
        <v>35</v>
      </c>
      <c r="AE1206" s="101" t="str">
        <f t="shared" si="276"/>
        <v/>
      </c>
      <c r="AF1206" s="108" t="str">
        <f t="shared" si="277"/>
        <v/>
      </c>
      <c r="AG1206" s="108" t="str">
        <f t="shared" si="278"/>
        <v>NO</v>
      </c>
      <c r="AH1206" s="108" t="str">
        <f t="shared" si="279"/>
        <v>O</v>
      </c>
      <c r="AI1206" s="108" t="str">
        <f t="shared" si="280"/>
        <v>S</v>
      </c>
      <c r="AJ1206" s="111">
        <f t="shared" si="281"/>
        <v>0</v>
      </c>
      <c r="AK1206" s="111">
        <f t="shared" si="282"/>
        <v>0</v>
      </c>
      <c r="AL1206" s="111">
        <f t="shared" si="283"/>
        <v>0</v>
      </c>
      <c r="AM1206" s="114">
        <f t="shared" si="284"/>
        <v>0</v>
      </c>
    </row>
    <row r="1207" spans="1:39">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16" t="str">
        <f t="shared" si="270"/>
        <v/>
      </c>
      <c r="Z1207" s="45" t="str">
        <f t="shared" si="271"/>
        <v/>
      </c>
      <c r="AA1207" s="55" t="str">
        <f t="shared" si="272"/>
        <v>ES</v>
      </c>
      <c r="AB1207" s="57" t="str">
        <f t="shared" si="273"/>
        <v>2</v>
      </c>
      <c r="AC1207" s="55" t="str">
        <f t="shared" si="274"/>
        <v>Sin observaciones</v>
      </c>
      <c r="AD1207" s="101" t="str">
        <f t="shared" si="275"/>
        <v>35</v>
      </c>
      <c r="AE1207" s="101" t="str">
        <f t="shared" si="276"/>
        <v/>
      </c>
      <c r="AF1207" s="108" t="str">
        <f t="shared" si="277"/>
        <v/>
      </c>
      <c r="AG1207" s="108" t="str">
        <f t="shared" si="278"/>
        <v>NO</v>
      </c>
      <c r="AH1207" s="108" t="str">
        <f t="shared" si="279"/>
        <v>O</v>
      </c>
      <c r="AI1207" s="108" t="str">
        <f t="shared" si="280"/>
        <v>S</v>
      </c>
      <c r="AJ1207" s="111">
        <f t="shared" si="281"/>
        <v>0</v>
      </c>
      <c r="AK1207" s="111">
        <f t="shared" si="282"/>
        <v>0</v>
      </c>
      <c r="AL1207" s="111">
        <f t="shared" si="283"/>
        <v>0</v>
      </c>
      <c r="AM1207" s="114">
        <f t="shared" si="284"/>
        <v>0</v>
      </c>
    </row>
    <row r="1208" spans="1:39">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16" t="str">
        <f t="shared" si="270"/>
        <v/>
      </c>
      <c r="Z1208" s="45" t="str">
        <f t="shared" si="271"/>
        <v/>
      </c>
      <c r="AA1208" s="55" t="str">
        <f t="shared" si="272"/>
        <v>ES</v>
      </c>
      <c r="AB1208" s="57" t="str">
        <f t="shared" si="273"/>
        <v>2</v>
      </c>
      <c r="AC1208" s="55" t="str">
        <f t="shared" si="274"/>
        <v>Sin observaciones</v>
      </c>
      <c r="AD1208" s="101" t="str">
        <f t="shared" si="275"/>
        <v>35</v>
      </c>
      <c r="AE1208" s="101" t="str">
        <f t="shared" si="276"/>
        <v/>
      </c>
      <c r="AF1208" s="108" t="str">
        <f t="shared" si="277"/>
        <v/>
      </c>
      <c r="AG1208" s="108" t="str">
        <f t="shared" si="278"/>
        <v>NO</v>
      </c>
      <c r="AH1208" s="108" t="str">
        <f t="shared" si="279"/>
        <v>O</v>
      </c>
      <c r="AI1208" s="108" t="str">
        <f t="shared" si="280"/>
        <v>S</v>
      </c>
      <c r="AJ1208" s="111">
        <f t="shared" si="281"/>
        <v>0</v>
      </c>
      <c r="AK1208" s="111">
        <f t="shared" si="282"/>
        <v>0</v>
      </c>
      <c r="AL1208" s="111">
        <f t="shared" si="283"/>
        <v>0</v>
      </c>
      <c r="AM1208" s="114">
        <f t="shared" si="284"/>
        <v>0</v>
      </c>
    </row>
    <row r="1209" spans="1:39">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16" t="str">
        <f t="shared" si="270"/>
        <v/>
      </c>
      <c r="Z1209" s="45" t="str">
        <f t="shared" si="271"/>
        <v/>
      </c>
      <c r="AA1209" s="55" t="str">
        <f t="shared" si="272"/>
        <v>ES</v>
      </c>
      <c r="AB1209" s="57" t="str">
        <f t="shared" si="273"/>
        <v>2</v>
      </c>
      <c r="AC1209" s="55" t="str">
        <f t="shared" si="274"/>
        <v>Sin observaciones</v>
      </c>
      <c r="AD1209" s="101" t="str">
        <f t="shared" si="275"/>
        <v>35</v>
      </c>
      <c r="AE1209" s="101" t="str">
        <f t="shared" si="276"/>
        <v/>
      </c>
      <c r="AF1209" s="108" t="str">
        <f t="shared" si="277"/>
        <v/>
      </c>
      <c r="AG1209" s="108" t="str">
        <f t="shared" si="278"/>
        <v>NO</v>
      </c>
      <c r="AH1209" s="108" t="str">
        <f t="shared" si="279"/>
        <v>O</v>
      </c>
      <c r="AI1209" s="108" t="str">
        <f t="shared" si="280"/>
        <v>S</v>
      </c>
      <c r="AJ1209" s="111">
        <f t="shared" si="281"/>
        <v>0</v>
      </c>
      <c r="AK1209" s="111">
        <f t="shared" si="282"/>
        <v>0</v>
      </c>
      <c r="AL1209" s="111">
        <f t="shared" si="283"/>
        <v>0</v>
      </c>
      <c r="AM1209" s="114">
        <f t="shared" si="284"/>
        <v>0</v>
      </c>
    </row>
    <row r="1210" spans="1:39">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16" t="str">
        <f t="shared" si="270"/>
        <v/>
      </c>
      <c r="Z1210" s="45" t="str">
        <f t="shared" si="271"/>
        <v/>
      </c>
      <c r="AA1210" s="55" t="str">
        <f t="shared" si="272"/>
        <v>ES</v>
      </c>
      <c r="AB1210" s="57" t="str">
        <f t="shared" si="273"/>
        <v>2</v>
      </c>
      <c r="AC1210" s="55" t="str">
        <f t="shared" si="274"/>
        <v>Sin observaciones</v>
      </c>
      <c r="AD1210" s="101" t="str">
        <f t="shared" si="275"/>
        <v>35</v>
      </c>
      <c r="AE1210" s="101" t="str">
        <f t="shared" si="276"/>
        <v/>
      </c>
      <c r="AF1210" s="108" t="str">
        <f t="shared" si="277"/>
        <v/>
      </c>
      <c r="AG1210" s="108" t="str">
        <f t="shared" si="278"/>
        <v>NO</v>
      </c>
      <c r="AH1210" s="108" t="str">
        <f t="shared" si="279"/>
        <v>O</v>
      </c>
      <c r="AI1210" s="108" t="str">
        <f t="shared" si="280"/>
        <v>S</v>
      </c>
      <c r="AJ1210" s="111">
        <f t="shared" si="281"/>
        <v>0</v>
      </c>
      <c r="AK1210" s="111">
        <f t="shared" si="282"/>
        <v>0</v>
      </c>
      <c r="AL1210" s="111">
        <f t="shared" si="283"/>
        <v>0</v>
      </c>
      <c r="AM1210" s="114">
        <f t="shared" si="284"/>
        <v>0</v>
      </c>
    </row>
    <row r="1211" spans="1:39">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16" t="str">
        <f t="shared" si="270"/>
        <v/>
      </c>
      <c r="Z1211" s="45" t="str">
        <f t="shared" si="271"/>
        <v/>
      </c>
      <c r="AA1211" s="55" t="str">
        <f t="shared" si="272"/>
        <v>ES</v>
      </c>
      <c r="AB1211" s="57" t="str">
        <f t="shared" si="273"/>
        <v>2</v>
      </c>
      <c r="AC1211" s="55" t="str">
        <f t="shared" si="274"/>
        <v>Sin observaciones</v>
      </c>
      <c r="AD1211" s="101" t="str">
        <f t="shared" si="275"/>
        <v>35</v>
      </c>
      <c r="AE1211" s="101" t="str">
        <f t="shared" si="276"/>
        <v/>
      </c>
      <c r="AF1211" s="108" t="str">
        <f t="shared" si="277"/>
        <v/>
      </c>
      <c r="AG1211" s="108" t="str">
        <f t="shared" si="278"/>
        <v>NO</v>
      </c>
      <c r="AH1211" s="108" t="str">
        <f t="shared" si="279"/>
        <v>O</v>
      </c>
      <c r="AI1211" s="108" t="str">
        <f t="shared" si="280"/>
        <v>S</v>
      </c>
      <c r="AJ1211" s="111">
        <f t="shared" si="281"/>
        <v>0</v>
      </c>
      <c r="AK1211" s="111">
        <f t="shared" si="282"/>
        <v>0</v>
      </c>
      <c r="AL1211" s="111">
        <f t="shared" si="283"/>
        <v>0</v>
      </c>
      <c r="AM1211" s="114">
        <f t="shared" si="284"/>
        <v>0</v>
      </c>
    </row>
    <row r="1212" spans="1:39">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16" t="str">
        <f t="shared" si="270"/>
        <v/>
      </c>
      <c r="Z1212" s="45" t="str">
        <f t="shared" si="271"/>
        <v/>
      </c>
      <c r="AA1212" s="55" t="str">
        <f t="shared" si="272"/>
        <v>ES</v>
      </c>
      <c r="AB1212" s="57" t="str">
        <f t="shared" si="273"/>
        <v>2</v>
      </c>
      <c r="AC1212" s="55" t="str">
        <f t="shared" si="274"/>
        <v>Sin observaciones</v>
      </c>
      <c r="AD1212" s="101" t="str">
        <f t="shared" si="275"/>
        <v>35</v>
      </c>
      <c r="AE1212" s="101" t="str">
        <f t="shared" si="276"/>
        <v/>
      </c>
      <c r="AF1212" s="108" t="str">
        <f t="shared" si="277"/>
        <v/>
      </c>
      <c r="AG1212" s="108" t="str">
        <f t="shared" si="278"/>
        <v>NO</v>
      </c>
      <c r="AH1212" s="108" t="str">
        <f t="shared" si="279"/>
        <v>O</v>
      </c>
      <c r="AI1212" s="108" t="str">
        <f t="shared" si="280"/>
        <v>S</v>
      </c>
      <c r="AJ1212" s="111">
        <f t="shared" si="281"/>
        <v>0</v>
      </c>
      <c r="AK1212" s="111">
        <f t="shared" si="282"/>
        <v>0</v>
      </c>
      <c r="AL1212" s="111">
        <f t="shared" si="283"/>
        <v>0</v>
      </c>
      <c r="AM1212" s="114">
        <f t="shared" si="284"/>
        <v>0</v>
      </c>
    </row>
    <row r="1213" spans="1:39">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16" t="str">
        <f t="shared" si="270"/>
        <v/>
      </c>
      <c r="Z1213" s="45" t="str">
        <f t="shared" si="271"/>
        <v/>
      </c>
      <c r="AA1213" s="55" t="str">
        <f t="shared" si="272"/>
        <v>ES</v>
      </c>
      <c r="AB1213" s="57" t="str">
        <f t="shared" si="273"/>
        <v>2</v>
      </c>
      <c r="AC1213" s="55" t="str">
        <f t="shared" si="274"/>
        <v>Sin observaciones</v>
      </c>
      <c r="AD1213" s="101" t="str">
        <f t="shared" si="275"/>
        <v>35</v>
      </c>
      <c r="AE1213" s="101" t="str">
        <f t="shared" si="276"/>
        <v/>
      </c>
      <c r="AF1213" s="108" t="str">
        <f t="shared" si="277"/>
        <v/>
      </c>
      <c r="AG1213" s="108" t="str">
        <f t="shared" si="278"/>
        <v>NO</v>
      </c>
      <c r="AH1213" s="108" t="str">
        <f t="shared" si="279"/>
        <v>O</v>
      </c>
      <c r="AI1213" s="108" t="str">
        <f t="shared" si="280"/>
        <v>S</v>
      </c>
      <c r="AJ1213" s="111">
        <f t="shared" si="281"/>
        <v>0</v>
      </c>
      <c r="AK1213" s="111">
        <f t="shared" si="282"/>
        <v>0</v>
      </c>
      <c r="AL1213" s="111">
        <f t="shared" si="283"/>
        <v>0</v>
      </c>
      <c r="AM1213" s="114">
        <f t="shared" si="284"/>
        <v>0</v>
      </c>
    </row>
    <row r="1214" spans="1:39">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16" t="str">
        <f t="shared" si="270"/>
        <v/>
      </c>
      <c r="Z1214" s="45" t="str">
        <f t="shared" si="271"/>
        <v/>
      </c>
      <c r="AA1214" s="55" t="str">
        <f t="shared" si="272"/>
        <v>ES</v>
      </c>
      <c r="AB1214" s="57" t="str">
        <f t="shared" si="273"/>
        <v>2</v>
      </c>
      <c r="AC1214" s="55" t="str">
        <f t="shared" si="274"/>
        <v>Sin observaciones</v>
      </c>
      <c r="AD1214" s="101" t="str">
        <f t="shared" si="275"/>
        <v>35</v>
      </c>
      <c r="AE1214" s="101" t="str">
        <f t="shared" si="276"/>
        <v/>
      </c>
      <c r="AF1214" s="108" t="str">
        <f t="shared" si="277"/>
        <v/>
      </c>
      <c r="AG1214" s="108" t="str">
        <f t="shared" si="278"/>
        <v>NO</v>
      </c>
      <c r="AH1214" s="108" t="str">
        <f t="shared" si="279"/>
        <v>O</v>
      </c>
      <c r="AI1214" s="108" t="str">
        <f t="shared" si="280"/>
        <v>S</v>
      </c>
      <c r="AJ1214" s="111">
        <f t="shared" si="281"/>
        <v>0</v>
      </c>
      <c r="AK1214" s="111">
        <f t="shared" si="282"/>
        <v>0</v>
      </c>
      <c r="AL1214" s="111">
        <f t="shared" si="283"/>
        <v>0</v>
      </c>
      <c r="AM1214" s="114">
        <f t="shared" si="284"/>
        <v>0</v>
      </c>
    </row>
    <row r="1215" spans="1:39">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16" t="str">
        <f t="shared" si="270"/>
        <v/>
      </c>
      <c r="Z1215" s="45" t="str">
        <f t="shared" si="271"/>
        <v/>
      </c>
      <c r="AA1215" s="55" t="str">
        <f t="shared" si="272"/>
        <v>ES</v>
      </c>
      <c r="AB1215" s="57" t="str">
        <f t="shared" si="273"/>
        <v>2</v>
      </c>
      <c r="AC1215" s="55" t="str">
        <f t="shared" si="274"/>
        <v>Sin observaciones</v>
      </c>
      <c r="AD1215" s="101" t="str">
        <f t="shared" si="275"/>
        <v>35</v>
      </c>
      <c r="AE1215" s="101" t="str">
        <f t="shared" si="276"/>
        <v/>
      </c>
      <c r="AF1215" s="108" t="str">
        <f t="shared" si="277"/>
        <v/>
      </c>
      <c r="AG1215" s="108" t="str">
        <f t="shared" si="278"/>
        <v>NO</v>
      </c>
      <c r="AH1215" s="108" t="str">
        <f t="shared" si="279"/>
        <v>O</v>
      </c>
      <c r="AI1215" s="108" t="str">
        <f t="shared" si="280"/>
        <v>S</v>
      </c>
      <c r="AJ1215" s="111">
        <f t="shared" si="281"/>
        <v>0</v>
      </c>
      <c r="AK1215" s="111">
        <f t="shared" si="282"/>
        <v>0</v>
      </c>
      <c r="AL1215" s="111">
        <f t="shared" si="283"/>
        <v>0</v>
      </c>
      <c r="AM1215" s="114">
        <f t="shared" si="284"/>
        <v>0</v>
      </c>
    </row>
    <row r="1216" spans="1:39">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16" t="str">
        <f t="shared" si="270"/>
        <v/>
      </c>
      <c r="Z1216" s="45" t="str">
        <f t="shared" si="271"/>
        <v/>
      </c>
      <c r="AA1216" s="55" t="str">
        <f t="shared" si="272"/>
        <v>ES</v>
      </c>
      <c r="AB1216" s="57" t="str">
        <f t="shared" si="273"/>
        <v>2</v>
      </c>
      <c r="AC1216" s="55" t="str">
        <f t="shared" si="274"/>
        <v>Sin observaciones</v>
      </c>
      <c r="AD1216" s="101" t="str">
        <f t="shared" si="275"/>
        <v>35</v>
      </c>
      <c r="AE1216" s="101" t="str">
        <f t="shared" si="276"/>
        <v/>
      </c>
      <c r="AF1216" s="108" t="str">
        <f t="shared" si="277"/>
        <v/>
      </c>
      <c r="AG1216" s="108" t="str">
        <f t="shared" si="278"/>
        <v>NO</v>
      </c>
      <c r="AH1216" s="108" t="str">
        <f t="shared" si="279"/>
        <v>O</v>
      </c>
      <c r="AI1216" s="108" t="str">
        <f t="shared" si="280"/>
        <v>S</v>
      </c>
      <c r="AJ1216" s="111">
        <f t="shared" si="281"/>
        <v>0</v>
      </c>
      <c r="AK1216" s="111">
        <f t="shared" si="282"/>
        <v>0</v>
      </c>
      <c r="AL1216" s="111">
        <f t="shared" si="283"/>
        <v>0</v>
      </c>
      <c r="AM1216" s="114">
        <f t="shared" si="284"/>
        <v>0</v>
      </c>
    </row>
    <row r="1217" spans="1:39">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16" t="str">
        <f t="shared" si="270"/>
        <v/>
      </c>
      <c r="Z1217" s="45" t="str">
        <f t="shared" si="271"/>
        <v/>
      </c>
      <c r="AA1217" s="55" t="str">
        <f t="shared" si="272"/>
        <v>ES</v>
      </c>
      <c r="AB1217" s="57" t="str">
        <f t="shared" si="273"/>
        <v>2</v>
      </c>
      <c r="AC1217" s="55" t="str">
        <f t="shared" si="274"/>
        <v>Sin observaciones</v>
      </c>
      <c r="AD1217" s="101" t="str">
        <f t="shared" si="275"/>
        <v>35</v>
      </c>
      <c r="AE1217" s="101" t="str">
        <f t="shared" si="276"/>
        <v/>
      </c>
      <c r="AF1217" s="108" t="str">
        <f t="shared" si="277"/>
        <v/>
      </c>
      <c r="AG1217" s="108" t="str">
        <f t="shared" si="278"/>
        <v>NO</v>
      </c>
      <c r="AH1217" s="108" t="str">
        <f t="shared" si="279"/>
        <v>O</v>
      </c>
      <c r="AI1217" s="108" t="str">
        <f t="shared" si="280"/>
        <v>S</v>
      </c>
      <c r="AJ1217" s="111">
        <f t="shared" si="281"/>
        <v>0</v>
      </c>
      <c r="AK1217" s="111">
        <f t="shared" si="282"/>
        <v>0</v>
      </c>
      <c r="AL1217" s="111">
        <f t="shared" si="283"/>
        <v>0</v>
      </c>
      <c r="AM1217" s="114">
        <f t="shared" si="284"/>
        <v>0</v>
      </c>
    </row>
    <row r="1218" spans="1:39">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16" t="str">
        <f t="shared" si="270"/>
        <v/>
      </c>
      <c r="Z1218" s="45" t="str">
        <f t="shared" si="271"/>
        <v/>
      </c>
      <c r="AA1218" s="55" t="str">
        <f t="shared" si="272"/>
        <v>ES</v>
      </c>
      <c r="AB1218" s="57" t="str">
        <f t="shared" si="273"/>
        <v>2</v>
      </c>
      <c r="AC1218" s="55" t="str">
        <f t="shared" si="274"/>
        <v>Sin observaciones</v>
      </c>
      <c r="AD1218" s="101" t="str">
        <f t="shared" si="275"/>
        <v>35</v>
      </c>
      <c r="AE1218" s="101" t="str">
        <f t="shared" si="276"/>
        <v/>
      </c>
      <c r="AF1218" s="108" t="str">
        <f t="shared" si="277"/>
        <v/>
      </c>
      <c r="AG1218" s="108" t="str">
        <f t="shared" si="278"/>
        <v>NO</v>
      </c>
      <c r="AH1218" s="108" t="str">
        <f t="shared" si="279"/>
        <v>O</v>
      </c>
      <c r="AI1218" s="108" t="str">
        <f t="shared" si="280"/>
        <v>S</v>
      </c>
      <c r="AJ1218" s="111">
        <f t="shared" si="281"/>
        <v>0</v>
      </c>
      <c r="AK1218" s="111">
        <f t="shared" si="282"/>
        <v>0</v>
      </c>
      <c r="AL1218" s="111">
        <f t="shared" si="283"/>
        <v>0</v>
      </c>
      <c r="AM1218" s="114">
        <f t="shared" si="284"/>
        <v>0</v>
      </c>
    </row>
    <row r="1219" spans="1:39">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16" t="str">
        <f t="shared" ref="Y1219:Y1282" si="285">IF(ISBLANK(A1219),"",CONCATENATE($BF$10,"-",MID($BF$9,3,2),"-M_",A1219))</f>
        <v/>
      </c>
      <c r="Z1219" s="45" t="str">
        <f t="shared" ref="Z1219:Z1282" si="286">IF(ISBLANK(B1219),"",VLOOKUP(B1219,$BM$2:$BN$5,2,FALSE))</f>
        <v/>
      </c>
      <c r="AA1219" s="55" t="str">
        <f t="shared" ref="AA1219:AA1282" si="287">UPPER(IF(ISBLANK(V1219),"ES",V1219))</f>
        <v>ES</v>
      </c>
      <c r="AB1219" s="57" t="str">
        <f t="shared" ref="AB1219:AB1282" si="288">IF(ISBLANK(O1219),"2",VLOOKUP(O1219,$BK$2:$BL$3,2,FALSE))</f>
        <v>2</v>
      </c>
      <c r="AC1219" s="55" t="str">
        <f t="shared" ref="AC1219:AC1282" si="289">IF(ISBLANK(X1219),"Sin observaciones",X1219)</f>
        <v>Sin observaciones</v>
      </c>
      <c r="AD1219" s="101" t="str">
        <f t="shared" ref="AD1219:AD1282" si="290">IF(ISBLANK(G1219),"35",VLOOKUP(G1219,$BQ$2:$BR$55,2,FALSE))</f>
        <v>35</v>
      </c>
      <c r="AE1219" s="101" t="str">
        <f t="shared" ref="AE1219:AE1282" si="291">IF(ISBLANK(B1219),"",VLOOKUP(Z1219,$BN$2:$BO$5,2,FALSE))</f>
        <v/>
      </c>
      <c r="AF1219" s="108" t="str">
        <f t="shared" ref="AF1219:AF1282" si="292">IF(ISBLANK(D1219),"",VLOOKUP(D1219,$BU$2:$BV$5,2,FALSE))</f>
        <v/>
      </c>
      <c r="AG1219" s="108" t="str">
        <f t="shared" ref="AG1219:AG1282" si="293">IF(ISBLANK(O1219),"NO",O1219)</f>
        <v>NO</v>
      </c>
      <c r="AH1219" s="108" t="str">
        <f t="shared" ref="AH1219:AH1282" si="294">IF(ISBLANK(C1219),"O",VLOOKUP(C1219,$BW$2:$BX$4,2,FALSE))</f>
        <v>O</v>
      </c>
      <c r="AI1219" s="108" t="str">
        <f t="shared" ref="AI1219:AI1282" si="295">IF(ISBLANK(M1219),"S",VLOOKUP(M1219,$CA$2:$CB$3,2,FALSE))</f>
        <v>S</v>
      </c>
      <c r="AJ1219" s="111">
        <f t="shared" ref="AJ1219:AJ1282" si="296">ROUND(SUM(I1219+J1219),0)</f>
        <v>0</v>
      </c>
      <c r="AK1219" s="111">
        <f t="shared" ref="AK1219:AK1282" si="297">ROUND(H1219,0)</f>
        <v>0</v>
      </c>
      <c r="AL1219" s="111">
        <f t="shared" ref="AL1219:AL1282" si="298">ROUND(SUM(K1219+L1219),0)</f>
        <v>0</v>
      </c>
      <c r="AM1219" s="114">
        <f t="shared" ref="AM1219:AM1282" si="299">IF(ISBLANK(W1219),N1219,W1219)</f>
        <v>0</v>
      </c>
    </row>
    <row r="1220" spans="1:39">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16" t="str">
        <f t="shared" si="285"/>
        <v/>
      </c>
      <c r="Z1220" s="45" t="str">
        <f t="shared" si="286"/>
        <v/>
      </c>
      <c r="AA1220" s="55" t="str">
        <f t="shared" si="287"/>
        <v>ES</v>
      </c>
      <c r="AB1220" s="57" t="str">
        <f t="shared" si="288"/>
        <v>2</v>
      </c>
      <c r="AC1220" s="55" t="str">
        <f t="shared" si="289"/>
        <v>Sin observaciones</v>
      </c>
      <c r="AD1220" s="101" t="str">
        <f t="shared" si="290"/>
        <v>35</v>
      </c>
      <c r="AE1220" s="101" t="str">
        <f t="shared" si="291"/>
        <v/>
      </c>
      <c r="AF1220" s="108" t="str">
        <f t="shared" si="292"/>
        <v/>
      </c>
      <c r="AG1220" s="108" t="str">
        <f t="shared" si="293"/>
        <v>NO</v>
      </c>
      <c r="AH1220" s="108" t="str">
        <f t="shared" si="294"/>
        <v>O</v>
      </c>
      <c r="AI1220" s="108" t="str">
        <f t="shared" si="295"/>
        <v>S</v>
      </c>
      <c r="AJ1220" s="111">
        <f t="shared" si="296"/>
        <v>0</v>
      </c>
      <c r="AK1220" s="111">
        <f t="shared" si="297"/>
        <v>0</v>
      </c>
      <c r="AL1220" s="111">
        <f t="shared" si="298"/>
        <v>0</v>
      </c>
      <c r="AM1220" s="114">
        <f t="shared" si="299"/>
        <v>0</v>
      </c>
    </row>
    <row r="1221" spans="1:39">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16" t="str">
        <f t="shared" si="285"/>
        <v/>
      </c>
      <c r="Z1221" s="45" t="str">
        <f t="shared" si="286"/>
        <v/>
      </c>
      <c r="AA1221" s="55" t="str">
        <f t="shared" si="287"/>
        <v>ES</v>
      </c>
      <c r="AB1221" s="57" t="str">
        <f t="shared" si="288"/>
        <v>2</v>
      </c>
      <c r="AC1221" s="55" t="str">
        <f t="shared" si="289"/>
        <v>Sin observaciones</v>
      </c>
      <c r="AD1221" s="101" t="str">
        <f t="shared" si="290"/>
        <v>35</v>
      </c>
      <c r="AE1221" s="101" t="str">
        <f t="shared" si="291"/>
        <v/>
      </c>
      <c r="AF1221" s="108" t="str">
        <f t="shared" si="292"/>
        <v/>
      </c>
      <c r="AG1221" s="108" t="str">
        <f t="shared" si="293"/>
        <v>NO</v>
      </c>
      <c r="AH1221" s="108" t="str">
        <f t="shared" si="294"/>
        <v>O</v>
      </c>
      <c r="AI1221" s="108" t="str">
        <f t="shared" si="295"/>
        <v>S</v>
      </c>
      <c r="AJ1221" s="111">
        <f t="shared" si="296"/>
        <v>0</v>
      </c>
      <c r="AK1221" s="111">
        <f t="shared" si="297"/>
        <v>0</v>
      </c>
      <c r="AL1221" s="111">
        <f t="shared" si="298"/>
        <v>0</v>
      </c>
      <c r="AM1221" s="114">
        <f t="shared" si="299"/>
        <v>0</v>
      </c>
    </row>
    <row r="1222" spans="1:39">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16" t="str">
        <f t="shared" si="285"/>
        <v/>
      </c>
      <c r="Z1222" s="45" t="str">
        <f t="shared" si="286"/>
        <v/>
      </c>
      <c r="AA1222" s="55" t="str">
        <f t="shared" si="287"/>
        <v>ES</v>
      </c>
      <c r="AB1222" s="57" t="str">
        <f t="shared" si="288"/>
        <v>2</v>
      </c>
      <c r="AC1222" s="55" t="str">
        <f t="shared" si="289"/>
        <v>Sin observaciones</v>
      </c>
      <c r="AD1222" s="101" t="str">
        <f t="shared" si="290"/>
        <v>35</v>
      </c>
      <c r="AE1222" s="101" t="str">
        <f t="shared" si="291"/>
        <v/>
      </c>
      <c r="AF1222" s="108" t="str">
        <f t="shared" si="292"/>
        <v/>
      </c>
      <c r="AG1222" s="108" t="str">
        <f t="shared" si="293"/>
        <v>NO</v>
      </c>
      <c r="AH1222" s="108" t="str">
        <f t="shared" si="294"/>
        <v>O</v>
      </c>
      <c r="AI1222" s="108" t="str">
        <f t="shared" si="295"/>
        <v>S</v>
      </c>
      <c r="AJ1222" s="111">
        <f t="shared" si="296"/>
        <v>0</v>
      </c>
      <c r="AK1222" s="111">
        <f t="shared" si="297"/>
        <v>0</v>
      </c>
      <c r="AL1222" s="111">
        <f t="shared" si="298"/>
        <v>0</v>
      </c>
      <c r="AM1222" s="114">
        <f t="shared" si="299"/>
        <v>0</v>
      </c>
    </row>
    <row r="1223" spans="1:39">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16" t="str">
        <f t="shared" si="285"/>
        <v/>
      </c>
      <c r="Z1223" s="45" t="str">
        <f t="shared" si="286"/>
        <v/>
      </c>
      <c r="AA1223" s="55" t="str">
        <f t="shared" si="287"/>
        <v>ES</v>
      </c>
      <c r="AB1223" s="57" t="str">
        <f t="shared" si="288"/>
        <v>2</v>
      </c>
      <c r="AC1223" s="55" t="str">
        <f t="shared" si="289"/>
        <v>Sin observaciones</v>
      </c>
      <c r="AD1223" s="101" t="str">
        <f t="shared" si="290"/>
        <v>35</v>
      </c>
      <c r="AE1223" s="101" t="str">
        <f t="shared" si="291"/>
        <v/>
      </c>
      <c r="AF1223" s="108" t="str">
        <f t="shared" si="292"/>
        <v/>
      </c>
      <c r="AG1223" s="108" t="str">
        <f t="shared" si="293"/>
        <v>NO</v>
      </c>
      <c r="AH1223" s="108" t="str">
        <f t="shared" si="294"/>
        <v>O</v>
      </c>
      <c r="AI1223" s="108" t="str">
        <f t="shared" si="295"/>
        <v>S</v>
      </c>
      <c r="AJ1223" s="111">
        <f t="shared" si="296"/>
        <v>0</v>
      </c>
      <c r="AK1223" s="111">
        <f t="shared" si="297"/>
        <v>0</v>
      </c>
      <c r="AL1223" s="111">
        <f t="shared" si="298"/>
        <v>0</v>
      </c>
      <c r="AM1223" s="114">
        <f t="shared" si="299"/>
        <v>0</v>
      </c>
    </row>
    <row r="1224" spans="1:39">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16" t="str">
        <f t="shared" si="285"/>
        <v/>
      </c>
      <c r="Z1224" s="45" t="str">
        <f t="shared" si="286"/>
        <v/>
      </c>
      <c r="AA1224" s="55" t="str">
        <f t="shared" si="287"/>
        <v>ES</v>
      </c>
      <c r="AB1224" s="57" t="str">
        <f t="shared" si="288"/>
        <v>2</v>
      </c>
      <c r="AC1224" s="55" t="str">
        <f t="shared" si="289"/>
        <v>Sin observaciones</v>
      </c>
      <c r="AD1224" s="101" t="str">
        <f t="shared" si="290"/>
        <v>35</v>
      </c>
      <c r="AE1224" s="101" t="str">
        <f t="shared" si="291"/>
        <v/>
      </c>
      <c r="AF1224" s="108" t="str">
        <f t="shared" si="292"/>
        <v/>
      </c>
      <c r="AG1224" s="108" t="str">
        <f t="shared" si="293"/>
        <v>NO</v>
      </c>
      <c r="AH1224" s="108" t="str">
        <f t="shared" si="294"/>
        <v>O</v>
      </c>
      <c r="AI1224" s="108" t="str">
        <f t="shared" si="295"/>
        <v>S</v>
      </c>
      <c r="AJ1224" s="111">
        <f t="shared" si="296"/>
        <v>0</v>
      </c>
      <c r="AK1224" s="111">
        <f t="shared" si="297"/>
        <v>0</v>
      </c>
      <c r="AL1224" s="111">
        <f t="shared" si="298"/>
        <v>0</v>
      </c>
      <c r="AM1224" s="114">
        <f t="shared" si="299"/>
        <v>0</v>
      </c>
    </row>
    <row r="1225" spans="1:39">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16" t="str">
        <f t="shared" si="285"/>
        <v/>
      </c>
      <c r="Z1225" s="45" t="str">
        <f t="shared" si="286"/>
        <v/>
      </c>
      <c r="AA1225" s="55" t="str">
        <f t="shared" si="287"/>
        <v>ES</v>
      </c>
      <c r="AB1225" s="57" t="str">
        <f t="shared" si="288"/>
        <v>2</v>
      </c>
      <c r="AC1225" s="55" t="str">
        <f t="shared" si="289"/>
        <v>Sin observaciones</v>
      </c>
      <c r="AD1225" s="101" t="str">
        <f t="shared" si="290"/>
        <v>35</v>
      </c>
      <c r="AE1225" s="101" t="str">
        <f t="shared" si="291"/>
        <v/>
      </c>
      <c r="AF1225" s="108" t="str">
        <f t="shared" si="292"/>
        <v/>
      </c>
      <c r="AG1225" s="108" t="str">
        <f t="shared" si="293"/>
        <v>NO</v>
      </c>
      <c r="AH1225" s="108" t="str">
        <f t="shared" si="294"/>
        <v>O</v>
      </c>
      <c r="AI1225" s="108" t="str">
        <f t="shared" si="295"/>
        <v>S</v>
      </c>
      <c r="AJ1225" s="111">
        <f t="shared" si="296"/>
        <v>0</v>
      </c>
      <c r="AK1225" s="111">
        <f t="shared" si="297"/>
        <v>0</v>
      </c>
      <c r="AL1225" s="111">
        <f t="shared" si="298"/>
        <v>0</v>
      </c>
      <c r="AM1225" s="114">
        <f t="shared" si="299"/>
        <v>0</v>
      </c>
    </row>
    <row r="1226" spans="1:39">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16" t="str">
        <f t="shared" si="285"/>
        <v/>
      </c>
      <c r="Z1226" s="45" t="str">
        <f t="shared" si="286"/>
        <v/>
      </c>
      <c r="AA1226" s="55" t="str">
        <f t="shared" si="287"/>
        <v>ES</v>
      </c>
      <c r="AB1226" s="57" t="str">
        <f t="shared" si="288"/>
        <v>2</v>
      </c>
      <c r="AC1226" s="55" t="str">
        <f t="shared" si="289"/>
        <v>Sin observaciones</v>
      </c>
      <c r="AD1226" s="101" t="str">
        <f t="shared" si="290"/>
        <v>35</v>
      </c>
      <c r="AE1226" s="101" t="str">
        <f t="shared" si="291"/>
        <v/>
      </c>
      <c r="AF1226" s="108" t="str">
        <f t="shared" si="292"/>
        <v/>
      </c>
      <c r="AG1226" s="108" t="str">
        <f t="shared" si="293"/>
        <v>NO</v>
      </c>
      <c r="AH1226" s="108" t="str">
        <f t="shared" si="294"/>
        <v>O</v>
      </c>
      <c r="AI1226" s="108" t="str">
        <f t="shared" si="295"/>
        <v>S</v>
      </c>
      <c r="AJ1226" s="111">
        <f t="shared" si="296"/>
        <v>0</v>
      </c>
      <c r="AK1226" s="111">
        <f t="shared" si="297"/>
        <v>0</v>
      </c>
      <c r="AL1226" s="111">
        <f t="shared" si="298"/>
        <v>0</v>
      </c>
      <c r="AM1226" s="114">
        <f t="shared" si="299"/>
        <v>0</v>
      </c>
    </row>
    <row r="1227" spans="1:39">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16" t="str">
        <f t="shared" si="285"/>
        <v/>
      </c>
      <c r="Z1227" s="45" t="str">
        <f t="shared" si="286"/>
        <v/>
      </c>
      <c r="AA1227" s="55" t="str">
        <f t="shared" si="287"/>
        <v>ES</v>
      </c>
      <c r="AB1227" s="57" t="str">
        <f t="shared" si="288"/>
        <v>2</v>
      </c>
      <c r="AC1227" s="55" t="str">
        <f t="shared" si="289"/>
        <v>Sin observaciones</v>
      </c>
      <c r="AD1227" s="101" t="str">
        <f t="shared" si="290"/>
        <v>35</v>
      </c>
      <c r="AE1227" s="101" t="str">
        <f t="shared" si="291"/>
        <v/>
      </c>
      <c r="AF1227" s="108" t="str">
        <f t="shared" si="292"/>
        <v/>
      </c>
      <c r="AG1227" s="108" t="str">
        <f t="shared" si="293"/>
        <v>NO</v>
      </c>
      <c r="AH1227" s="108" t="str">
        <f t="shared" si="294"/>
        <v>O</v>
      </c>
      <c r="AI1227" s="108" t="str">
        <f t="shared" si="295"/>
        <v>S</v>
      </c>
      <c r="AJ1227" s="111">
        <f t="shared" si="296"/>
        <v>0</v>
      </c>
      <c r="AK1227" s="111">
        <f t="shared" si="297"/>
        <v>0</v>
      </c>
      <c r="AL1227" s="111">
        <f t="shared" si="298"/>
        <v>0</v>
      </c>
      <c r="AM1227" s="114">
        <f t="shared" si="299"/>
        <v>0</v>
      </c>
    </row>
    <row r="1228" spans="1:39">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16" t="str">
        <f t="shared" si="285"/>
        <v/>
      </c>
      <c r="Z1228" s="45" t="str">
        <f t="shared" si="286"/>
        <v/>
      </c>
      <c r="AA1228" s="55" t="str">
        <f t="shared" si="287"/>
        <v>ES</v>
      </c>
      <c r="AB1228" s="57" t="str">
        <f t="shared" si="288"/>
        <v>2</v>
      </c>
      <c r="AC1228" s="55" t="str">
        <f t="shared" si="289"/>
        <v>Sin observaciones</v>
      </c>
      <c r="AD1228" s="101" t="str">
        <f t="shared" si="290"/>
        <v>35</v>
      </c>
      <c r="AE1228" s="101" t="str">
        <f t="shared" si="291"/>
        <v/>
      </c>
      <c r="AF1228" s="108" t="str">
        <f t="shared" si="292"/>
        <v/>
      </c>
      <c r="AG1228" s="108" t="str">
        <f t="shared" si="293"/>
        <v>NO</v>
      </c>
      <c r="AH1228" s="108" t="str">
        <f t="shared" si="294"/>
        <v>O</v>
      </c>
      <c r="AI1228" s="108" t="str">
        <f t="shared" si="295"/>
        <v>S</v>
      </c>
      <c r="AJ1228" s="111">
        <f t="shared" si="296"/>
        <v>0</v>
      </c>
      <c r="AK1228" s="111">
        <f t="shared" si="297"/>
        <v>0</v>
      </c>
      <c r="AL1228" s="111">
        <f t="shared" si="298"/>
        <v>0</v>
      </c>
      <c r="AM1228" s="114">
        <f t="shared" si="299"/>
        <v>0</v>
      </c>
    </row>
    <row r="1229" spans="1:39">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16" t="str">
        <f t="shared" si="285"/>
        <v/>
      </c>
      <c r="Z1229" s="45" t="str">
        <f t="shared" si="286"/>
        <v/>
      </c>
      <c r="AA1229" s="55" t="str">
        <f t="shared" si="287"/>
        <v>ES</v>
      </c>
      <c r="AB1229" s="57" t="str">
        <f t="shared" si="288"/>
        <v>2</v>
      </c>
      <c r="AC1229" s="55" t="str">
        <f t="shared" si="289"/>
        <v>Sin observaciones</v>
      </c>
      <c r="AD1229" s="101" t="str">
        <f t="shared" si="290"/>
        <v>35</v>
      </c>
      <c r="AE1229" s="101" t="str">
        <f t="shared" si="291"/>
        <v/>
      </c>
      <c r="AF1229" s="108" t="str">
        <f t="shared" si="292"/>
        <v/>
      </c>
      <c r="AG1229" s="108" t="str">
        <f t="shared" si="293"/>
        <v>NO</v>
      </c>
      <c r="AH1229" s="108" t="str">
        <f t="shared" si="294"/>
        <v>O</v>
      </c>
      <c r="AI1229" s="108" t="str">
        <f t="shared" si="295"/>
        <v>S</v>
      </c>
      <c r="AJ1229" s="111">
        <f t="shared" si="296"/>
        <v>0</v>
      </c>
      <c r="AK1229" s="111">
        <f t="shared" si="297"/>
        <v>0</v>
      </c>
      <c r="AL1229" s="111">
        <f t="shared" si="298"/>
        <v>0</v>
      </c>
      <c r="AM1229" s="114">
        <f t="shared" si="299"/>
        <v>0</v>
      </c>
    </row>
    <row r="1230" spans="1:39">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16" t="str">
        <f t="shared" si="285"/>
        <v/>
      </c>
      <c r="Z1230" s="45" t="str">
        <f t="shared" si="286"/>
        <v/>
      </c>
      <c r="AA1230" s="55" t="str">
        <f t="shared" si="287"/>
        <v>ES</v>
      </c>
      <c r="AB1230" s="57" t="str">
        <f t="shared" si="288"/>
        <v>2</v>
      </c>
      <c r="AC1230" s="55" t="str">
        <f t="shared" si="289"/>
        <v>Sin observaciones</v>
      </c>
      <c r="AD1230" s="101" t="str">
        <f t="shared" si="290"/>
        <v>35</v>
      </c>
      <c r="AE1230" s="101" t="str">
        <f t="shared" si="291"/>
        <v/>
      </c>
      <c r="AF1230" s="108" t="str">
        <f t="shared" si="292"/>
        <v/>
      </c>
      <c r="AG1230" s="108" t="str">
        <f t="shared" si="293"/>
        <v>NO</v>
      </c>
      <c r="AH1230" s="108" t="str">
        <f t="shared" si="294"/>
        <v>O</v>
      </c>
      <c r="AI1230" s="108" t="str">
        <f t="shared" si="295"/>
        <v>S</v>
      </c>
      <c r="AJ1230" s="111">
        <f t="shared" si="296"/>
        <v>0</v>
      </c>
      <c r="AK1230" s="111">
        <f t="shared" si="297"/>
        <v>0</v>
      </c>
      <c r="AL1230" s="111">
        <f t="shared" si="298"/>
        <v>0</v>
      </c>
      <c r="AM1230" s="114">
        <f t="shared" si="299"/>
        <v>0</v>
      </c>
    </row>
    <row r="1231" spans="1:39">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16" t="str">
        <f t="shared" si="285"/>
        <v/>
      </c>
      <c r="Z1231" s="45" t="str">
        <f t="shared" si="286"/>
        <v/>
      </c>
      <c r="AA1231" s="55" t="str">
        <f t="shared" si="287"/>
        <v>ES</v>
      </c>
      <c r="AB1231" s="57" t="str">
        <f t="shared" si="288"/>
        <v>2</v>
      </c>
      <c r="AC1231" s="55" t="str">
        <f t="shared" si="289"/>
        <v>Sin observaciones</v>
      </c>
      <c r="AD1231" s="101" t="str">
        <f t="shared" si="290"/>
        <v>35</v>
      </c>
      <c r="AE1231" s="101" t="str">
        <f t="shared" si="291"/>
        <v/>
      </c>
      <c r="AF1231" s="108" t="str">
        <f t="shared" si="292"/>
        <v/>
      </c>
      <c r="AG1231" s="108" t="str">
        <f t="shared" si="293"/>
        <v>NO</v>
      </c>
      <c r="AH1231" s="108" t="str">
        <f t="shared" si="294"/>
        <v>O</v>
      </c>
      <c r="AI1231" s="108" t="str">
        <f t="shared" si="295"/>
        <v>S</v>
      </c>
      <c r="AJ1231" s="111">
        <f t="shared" si="296"/>
        <v>0</v>
      </c>
      <c r="AK1231" s="111">
        <f t="shared" si="297"/>
        <v>0</v>
      </c>
      <c r="AL1231" s="111">
        <f t="shared" si="298"/>
        <v>0</v>
      </c>
      <c r="AM1231" s="114">
        <f t="shared" si="299"/>
        <v>0</v>
      </c>
    </row>
    <row r="1232" spans="1:39">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16" t="str">
        <f t="shared" si="285"/>
        <v/>
      </c>
      <c r="Z1232" s="45" t="str">
        <f t="shared" si="286"/>
        <v/>
      </c>
      <c r="AA1232" s="55" t="str">
        <f t="shared" si="287"/>
        <v>ES</v>
      </c>
      <c r="AB1232" s="57" t="str">
        <f t="shared" si="288"/>
        <v>2</v>
      </c>
      <c r="AC1232" s="55" t="str">
        <f t="shared" si="289"/>
        <v>Sin observaciones</v>
      </c>
      <c r="AD1232" s="101" t="str">
        <f t="shared" si="290"/>
        <v>35</v>
      </c>
      <c r="AE1232" s="101" t="str">
        <f t="shared" si="291"/>
        <v/>
      </c>
      <c r="AF1232" s="108" t="str">
        <f t="shared" si="292"/>
        <v/>
      </c>
      <c r="AG1232" s="108" t="str">
        <f t="shared" si="293"/>
        <v>NO</v>
      </c>
      <c r="AH1232" s="108" t="str">
        <f t="shared" si="294"/>
        <v>O</v>
      </c>
      <c r="AI1232" s="108" t="str">
        <f t="shared" si="295"/>
        <v>S</v>
      </c>
      <c r="AJ1232" s="111">
        <f t="shared" si="296"/>
        <v>0</v>
      </c>
      <c r="AK1232" s="111">
        <f t="shared" si="297"/>
        <v>0</v>
      </c>
      <c r="AL1232" s="111">
        <f t="shared" si="298"/>
        <v>0</v>
      </c>
      <c r="AM1232" s="114">
        <f t="shared" si="299"/>
        <v>0</v>
      </c>
    </row>
    <row r="1233" spans="1:39">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16" t="str">
        <f t="shared" si="285"/>
        <v/>
      </c>
      <c r="Z1233" s="45" t="str">
        <f t="shared" si="286"/>
        <v/>
      </c>
      <c r="AA1233" s="55" t="str">
        <f t="shared" si="287"/>
        <v>ES</v>
      </c>
      <c r="AB1233" s="57" t="str">
        <f t="shared" si="288"/>
        <v>2</v>
      </c>
      <c r="AC1233" s="55" t="str">
        <f t="shared" si="289"/>
        <v>Sin observaciones</v>
      </c>
      <c r="AD1233" s="101" t="str">
        <f t="shared" si="290"/>
        <v>35</v>
      </c>
      <c r="AE1233" s="101" t="str">
        <f t="shared" si="291"/>
        <v/>
      </c>
      <c r="AF1233" s="108" t="str">
        <f t="shared" si="292"/>
        <v/>
      </c>
      <c r="AG1233" s="108" t="str">
        <f t="shared" si="293"/>
        <v>NO</v>
      </c>
      <c r="AH1233" s="108" t="str">
        <f t="shared" si="294"/>
        <v>O</v>
      </c>
      <c r="AI1233" s="108" t="str">
        <f t="shared" si="295"/>
        <v>S</v>
      </c>
      <c r="AJ1233" s="111">
        <f t="shared" si="296"/>
        <v>0</v>
      </c>
      <c r="AK1233" s="111">
        <f t="shared" si="297"/>
        <v>0</v>
      </c>
      <c r="AL1233" s="111">
        <f t="shared" si="298"/>
        <v>0</v>
      </c>
      <c r="AM1233" s="114">
        <f t="shared" si="299"/>
        <v>0</v>
      </c>
    </row>
    <row r="1234" spans="1:39">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16" t="str">
        <f t="shared" si="285"/>
        <v/>
      </c>
      <c r="Z1234" s="45" t="str">
        <f t="shared" si="286"/>
        <v/>
      </c>
      <c r="AA1234" s="55" t="str">
        <f t="shared" si="287"/>
        <v>ES</v>
      </c>
      <c r="AB1234" s="57" t="str">
        <f t="shared" si="288"/>
        <v>2</v>
      </c>
      <c r="AC1234" s="55" t="str">
        <f t="shared" si="289"/>
        <v>Sin observaciones</v>
      </c>
      <c r="AD1234" s="101" t="str">
        <f t="shared" si="290"/>
        <v>35</v>
      </c>
      <c r="AE1234" s="101" t="str">
        <f t="shared" si="291"/>
        <v/>
      </c>
      <c r="AF1234" s="108" t="str">
        <f t="shared" si="292"/>
        <v/>
      </c>
      <c r="AG1234" s="108" t="str">
        <f t="shared" si="293"/>
        <v>NO</v>
      </c>
      <c r="AH1234" s="108" t="str">
        <f t="shared" si="294"/>
        <v>O</v>
      </c>
      <c r="AI1234" s="108" t="str">
        <f t="shared" si="295"/>
        <v>S</v>
      </c>
      <c r="AJ1234" s="111">
        <f t="shared" si="296"/>
        <v>0</v>
      </c>
      <c r="AK1234" s="111">
        <f t="shared" si="297"/>
        <v>0</v>
      </c>
      <c r="AL1234" s="111">
        <f t="shared" si="298"/>
        <v>0</v>
      </c>
      <c r="AM1234" s="114">
        <f t="shared" si="299"/>
        <v>0</v>
      </c>
    </row>
    <row r="1235" spans="1:39">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16" t="str">
        <f t="shared" si="285"/>
        <v/>
      </c>
      <c r="Z1235" s="45" t="str">
        <f t="shared" si="286"/>
        <v/>
      </c>
      <c r="AA1235" s="55" t="str">
        <f t="shared" si="287"/>
        <v>ES</v>
      </c>
      <c r="AB1235" s="57" t="str">
        <f t="shared" si="288"/>
        <v>2</v>
      </c>
      <c r="AC1235" s="55" t="str">
        <f t="shared" si="289"/>
        <v>Sin observaciones</v>
      </c>
      <c r="AD1235" s="101" t="str">
        <f t="shared" si="290"/>
        <v>35</v>
      </c>
      <c r="AE1235" s="101" t="str">
        <f t="shared" si="291"/>
        <v/>
      </c>
      <c r="AF1235" s="108" t="str">
        <f t="shared" si="292"/>
        <v/>
      </c>
      <c r="AG1235" s="108" t="str">
        <f t="shared" si="293"/>
        <v>NO</v>
      </c>
      <c r="AH1235" s="108" t="str">
        <f t="shared" si="294"/>
        <v>O</v>
      </c>
      <c r="AI1235" s="108" t="str">
        <f t="shared" si="295"/>
        <v>S</v>
      </c>
      <c r="AJ1235" s="111">
        <f t="shared" si="296"/>
        <v>0</v>
      </c>
      <c r="AK1235" s="111">
        <f t="shared" si="297"/>
        <v>0</v>
      </c>
      <c r="AL1235" s="111">
        <f t="shared" si="298"/>
        <v>0</v>
      </c>
      <c r="AM1235" s="114">
        <f t="shared" si="299"/>
        <v>0</v>
      </c>
    </row>
    <row r="1236" spans="1:39">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16" t="str">
        <f t="shared" si="285"/>
        <v/>
      </c>
      <c r="Z1236" s="45" t="str">
        <f t="shared" si="286"/>
        <v/>
      </c>
      <c r="AA1236" s="55" t="str">
        <f t="shared" si="287"/>
        <v>ES</v>
      </c>
      <c r="AB1236" s="57" t="str">
        <f t="shared" si="288"/>
        <v>2</v>
      </c>
      <c r="AC1236" s="55" t="str">
        <f t="shared" si="289"/>
        <v>Sin observaciones</v>
      </c>
      <c r="AD1236" s="101" t="str">
        <f t="shared" si="290"/>
        <v>35</v>
      </c>
      <c r="AE1236" s="101" t="str">
        <f t="shared" si="291"/>
        <v/>
      </c>
      <c r="AF1236" s="108" t="str">
        <f t="shared" si="292"/>
        <v/>
      </c>
      <c r="AG1236" s="108" t="str">
        <f t="shared" si="293"/>
        <v>NO</v>
      </c>
      <c r="AH1236" s="108" t="str">
        <f t="shared" si="294"/>
        <v>O</v>
      </c>
      <c r="AI1236" s="108" t="str">
        <f t="shared" si="295"/>
        <v>S</v>
      </c>
      <c r="AJ1236" s="111">
        <f t="shared" si="296"/>
        <v>0</v>
      </c>
      <c r="AK1236" s="111">
        <f t="shared" si="297"/>
        <v>0</v>
      </c>
      <c r="AL1236" s="111">
        <f t="shared" si="298"/>
        <v>0</v>
      </c>
      <c r="AM1236" s="114">
        <f t="shared" si="299"/>
        <v>0</v>
      </c>
    </row>
    <row r="1237" spans="1:39">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16" t="str">
        <f t="shared" si="285"/>
        <v/>
      </c>
      <c r="Z1237" s="45" t="str">
        <f t="shared" si="286"/>
        <v/>
      </c>
      <c r="AA1237" s="55" t="str">
        <f t="shared" si="287"/>
        <v>ES</v>
      </c>
      <c r="AB1237" s="57" t="str">
        <f t="shared" si="288"/>
        <v>2</v>
      </c>
      <c r="AC1237" s="55" t="str">
        <f t="shared" si="289"/>
        <v>Sin observaciones</v>
      </c>
      <c r="AD1237" s="101" t="str">
        <f t="shared" si="290"/>
        <v>35</v>
      </c>
      <c r="AE1237" s="101" t="str">
        <f t="shared" si="291"/>
        <v/>
      </c>
      <c r="AF1237" s="108" t="str">
        <f t="shared" si="292"/>
        <v/>
      </c>
      <c r="AG1237" s="108" t="str">
        <f t="shared" si="293"/>
        <v>NO</v>
      </c>
      <c r="AH1237" s="108" t="str">
        <f t="shared" si="294"/>
        <v>O</v>
      </c>
      <c r="AI1237" s="108" t="str">
        <f t="shared" si="295"/>
        <v>S</v>
      </c>
      <c r="AJ1237" s="111">
        <f t="shared" si="296"/>
        <v>0</v>
      </c>
      <c r="AK1237" s="111">
        <f t="shared" si="297"/>
        <v>0</v>
      </c>
      <c r="AL1237" s="111">
        <f t="shared" si="298"/>
        <v>0</v>
      </c>
      <c r="AM1237" s="114">
        <f t="shared" si="299"/>
        <v>0</v>
      </c>
    </row>
    <row r="1238" spans="1:39">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16" t="str">
        <f t="shared" si="285"/>
        <v/>
      </c>
      <c r="Z1238" s="45" t="str">
        <f t="shared" si="286"/>
        <v/>
      </c>
      <c r="AA1238" s="55" t="str">
        <f t="shared" si="287"/>
        <v>ES</v>
      </c>
      <c r="AB1238" s="57" t="str">
        <f t="shared" si="288"/>
        <v>2</v>
      </c>
      <c r="AC1238" s="55" t="str">
        <f t="shared" si="289"/>
        <v>Sin observaciones</v>
      </c>
      <c r="AD1238" s="101" t="str">
        <f t="shared" si="290"/>
        <v>35</v>
      </c>
      <c r="AE1238" s="101" t="str">
        <f t="shared" si="291"/>
        <v/>
      </c>
      <c r="AF1238" s="108" t="str">
        <f t="shared" si="292"/>
        <v/>
      </c>
      <c r="AG1238" s="108" t="str">
        <f t="shared" si="293"/>
        <v>NO</v>
      </c>
      <c r="AH1238" s="108" t="str">
        <f t="shared" si="294"/>
        <v>O</v>
      </c>
      <c r="AI1238" s="108" t="str">
        <f t="shared" si="295"/>
        <v>S</v>
      </c>
      <c r="AJ1238" s="111">
        <f t="shared" si="296"/>
        <v>0</v>
      </c>
      <c r="AK1238" s="111">
        <f t="shared" si="297"/>
        <v>0</v>
      </c>
      <c r="AL1238" s="111">
        <f t="shared" si="298"/>
        <v>0</v>
      </c>
      <c r="AM1238" s="114">
        <f t="shared" si="299"/>
        <v>0</v>
      </c>
    </row>
    <row r="1239" spans="1:39">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16" t="str">
        <f t="shared" si="285"/>
        <v/>
      </c>
      <c r="Z1239" s="45" t="str">
        <f t="shared" si="286"/>
        <v/>
      </c>
      <c r="AA1239" s="55" t="str">
        <f t="shared" si="287"/>
        <v>ES</v>
      </c>
      <c r="AB1239" s="57" t="str">
        <f t="shared" si="288"/>
        <v>2</v>
      </c>
      <c r="AC1239" s="55" t="str">
        <f t="shared" si="289"/>
        <v>Sin observaciones</v>
      </c>
      <c r="AD1239" s="101" t="str">
        <f t="shared" si="290"/>
        <v>35</v>
      </c>
      <c r="AE1239" s="101" t="str">
        <f t="shared" si="291"/>
        <v/>
      </c>
      <c r="AF1239" s="108" t="str">
        <f t="shared" si="292"/>
        <v/>
      </c>
      <c r="AG1239" s="108" t="str">
        <f t="shared" si="293"/>
        <v>NO</v>
      </c>
      <c r="AH1239" s="108" t="str">
        <f t="shared" si="294"/>
        <v>O</v>
      </c>
      <c r="AI1239" s="108" t="str">
        <f t="shared" si="295"/>
        <v>S</v>
      </c>
      <c r="AJ1239" s="111">
        <f t="shared" si="296"/>
        <v>0</v>
      </c>
      <c r="AK1239" s="111">
        <f t="shared" si="297"/>
        <v>0</v>
      </c>
      <c r="AL1239" s="111">
        <f t="shared" si="298"/>
        <v>0</v>
      </c>
      <c r="AM1239" s="114">
        <f t="shared" si="299"/>
        <v>0</v>
      </c>
    </row>
    <row r="1240" spans="1:39">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16" t="str">
        <f t="shared" si="285"/>
        <v/>
      </c>
      <c r="Z1240" s="45" t="str">
        <f t="shared" si="286"/>
        <v/>
      </c>
      <c r="AA1240" s="55" t="str">
        <f t="shared" si="287"/>
        <v>ES</v>
      </c>
      <c r="AB1240" s="57" t="str">
        <f t="shared" si="288"/>
        <v>2</v>
      </c>
      <c r="AC1240" s="55" t="str">
        <f t="shared" si="289"/>
        <v>Sin observaciones</v>
      </c>
      <c r="AD1240" s="101" t="str">
        <f t="shared" si="290"/>
        <v>35</v>
      </c>
      <c r="AE1240" s="101" t="str">
        <f t="shared" si="291"/>
        <v/>
      </c>
      <c r="AF1240" s="108" t="str">
        <f t="shared" si="292"/>
        <v/>
      </c>
      <c r="AG1240" s="108" t="str">
        <f t="shared" si="293"/>
        <v>NO</v>
      </c>
      <c r="AH1240" s="108" t="str">
        <f t="shared" si="294"/>
        <v>O</v>
      </c>
      <c r="AI1240" s="108" t="str">
        <f t="shared" si="295"/>
        <v>S</v>
      </c>
      <c r="AJ1240" s="111">
        <f t="shared" si="296"/>
        <v>0</v>
      </c>
      <c r="AK1240" s="111">
        <f t="shared" si="297"/>
        <v>0</v>
      </c>
      <c r="AL1240" s="111">
        <f t="shared" si="298"/>
        <v>0</v>
      </c>
      <c r="AM1240" s="114">
        <f t="shared" si="299"/>
        <v>0</v>
      </c>
    </row>
    <row r="1241" spans="1:39">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16" t="str">
        <f t="shared" si="285"/>
        <v/>
      </c>
      <c r="Z1241" s="45" t="str">
        <f t="shared" si="286"/>
        <v/>
      </c>
      <c r="AA1241" s="55" t="str">
        <f t="shared" si="287"/>
        <v>ES</v>
      </c>
      <c r="AB1241" s="57" t="str">
        <f t="shared" si="288"/>
        <v>2</v>
      </c>
      <c r="AC1241" s="55" t="str">
        <f t="shared" si="289"/>
        <v>Sin observaciones</v>
      </c>
      <c r="AD1241" s="101" t="str">
        <f t="shared" si="290"/>
        <v>35</v>
      </c>
      <c r="AE1241" s="101" t="str">
        <f t="shared" si="291"/>
        <v/>
      </c>
      <c r="AF1241" s="108" t="str">
        <f t="shared" si="292"/>
        <v/>
      </c>
      <c r="AG1241" s="108" t="str">
        <f t="shared" si="293"/>
        <v>NO</v>
      </c>
      <c r="AH1241" s="108" t="str">
        <f t="shared" si="294"/>
        <v>O</v>
      </c>
      <c r="AI1241" s="108" t="str">
        <f t="shared" si="295"/>
        <v>S</v>
      </c>
      <c r="AJ1241" s="111">
        <f t="shared" si="296"/>
        <v>0</v>
      </c>
      <c r="AK1241" s="111">
        <f t="shared" si="297"/>
        <v>0</v>
      </c>
      <c r="AL1241" s="111">
        <f t="shared" si="298"/>
        <v>0</v>
      </c>
      <c r="AM1241" s="114">
        <f t="shared" si="299"/>
        <v>0</v>
      </c>
    </row>
    <row r="1242" spans="1:39">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16" t="str">
        <f t="shared" si="285"/>
        <v/>
      </c>
      <c r="Z1242" s="45" t="str">
        <f t="shared" si="286"/>
        <v/>
      </c>
      <c r="AA1242" s="55" t="str">
        <f t="shared" si="287"/>
        <v>ES</v>
      </c>
      <c r="AB1242" s="57" t="str">
        <f t="shared" si="288"/>
        <v>2</v>
      </c>
      <c r="AC1242" s="55" t="str">
        <f t="shared" si="289"/>
        <v>Sin observaciones</v>
      </c>
      <c r="AD1242" s="101" t="str">
        <f t="shared" si="290"/>
        <v>35</v>
      </c>
      <c r="AE1242" s="101" t="str">
        <f t="shared" si="291"/>
        <v/>
      </c>
      <c r="AF1242" s="108" t="str">
        <f t="shared" si="292"/>
        <v/>
      </c>
      <c r="AG1242" s="108" t="str">
        <f t="shared" si="293"/>
        <v>NO</v>
      </c>
      <c r="AH1242" s="108" t="str">
        <f t="shared" si="294"/>
        <v>O</v>
      </c>
      <c r="AI1242" s="108" t="str">
        <f t="shared" si="295"/>
        <v>S</v>
      </c>
      <c r="AJ1242" s="111">
        <f t="shared" si="296"/>
        <v>0</v>
      </c>
      <c r="AK1242" s="111">
        <f t="shared" si="297"/>
        <v>0</v>
      </c>
      <c r="AL1242" s="111">
        <f t="shared" si="298"/>
        <v>0</v>
      </c>
      <c r="AM1242" s="114">
        <f t="shared" si="299"/>
        <v>0</v>
      </c>
    </row>
    <row r="1243" spans="1:39">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16" t="str">
        <f t="shared" si="285"/>
        <v/>
      </c>
      <c r="Z1243" s="45" t="str">
        <f t="shared" si="286"/>
        <v/>
      </c>
      <c r="AA1243" s="55" t="str">
        <f t="shared" si="287"/>
        <v>ES</v>
      </c>
      <c r="AB1243" s="57" t="str">
        <f t="shared" si="288"/>
        <v>2</v>
      </c>
      <c r="AC1243" s="55" t="str">
        <f t="shared" si="289"/>
        <v>Sin observaciones</v>
      </c>
      <c r="AD1243" s="101" t="str">
        <f t="shared" si="290"/>
        <v>35</v>
      </c>
      <c r="AE1243" s="101" t="str">
        <f t="shared" si="291"/>
        <v/>
      </c>
      <c r="AF1243" s="108" t="str">
        <f t="shared" si="292"/>
        <v/>
      </c>
      <c r="AG1243" s="108" t="str">
        <f t="shared" si="293"/>
        <v>NO</v>
      </c>
      <c r="AH1243" s="108" t="str">
        <f t="shared" si="294"/>
        <v>O</v>
      </c>
      <c r="AI1243" s="108" t="str">
        <f t="shared" si="295"/>
        <v>S</v>
      </c>
      <c r="AJ1243" s="111">
        <f t="shared" si="296"/>
        <v>0</v>
      </c>
      <c r="AK1243" s="111">
        <f t="shared" si="297"/>
        <v>0</v>
      </c>
      <c r="AL1243" s="111">
        <f t="shared" si="298"/>
        <v>0</v>
      </c>
      <c r="AM1243" s="114">
        <f t="shared" si="299"/>
        <v>0</v>
      </c>
    </row>
    <row r="1244" spans="1:39">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16" t="str">
        <f t="shared" si="285"/>
        <v/>
      </c>
      <c r="Z1244" s="45" t="str">
        <f t="shared" si="286"/>
        <v/>
      </c>
      <c r="AA1244" s="55" t="str">
        <f t="shared" si="287"/>
        <v>ES</v>
      </c>
      <c r="AB1244" s="57" t="str">
        <f t="shared" si="288"/>
        <v>2</v>
      </c>
      <c r="AC1244" s="55" t="str">
        <f t="shared" si="289"/>
        <v>Sin observaciones</v>
      </c>
      <c r="AD1244" s="101" t="str">
        <f t="shared" si="290"/>
        <v>35</v>
      </c>
      <c r="AE1244" s="101" t="str">
        <f t="shared" si="291"/>
        <v/>
      </c>
      <c r="AF1244" s="108" t="str">
        <f t="shared" si="292"/>
        <v/>
      </c>
      <c r="AG1244" s="108" t="str">
        <f t="shared" si="293"/>
        <v>NO</v>
      </c>
      <c r="AH1244" s="108" t="str">
        <f t="shared" si="294"/>
        <v>O</v>
      </c>
      <c r="AI1244" s="108" t="str">
        <f t="shared" si="295"/>
        <v>S</v>
      </c>
      <c r="AJ1244" s="111">
        <f t="shared" si="296"/>
        <v>0</v>
      </c>
      <c r="AK1244" s="111">
        <f t="shared" si="297"/>
        <v>0</v>
      </c>
      <c r="AL1244" s="111">
        <f t="shared" si="298"/>
        <v>0</v>
      </c>
      <c r="AM1244" s="114">
        <f t="shared" si="299"/>
        <v>0</v>
      </c>
    </row>
    <row r="1245" spans="1:39">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16" t="str">
        <f t="shared" si="285"/>
        <v/>
      </c>
      <c r="Z1245" s="45" t="str">
        <f t="shared" si="286"/>
        <v/>
      </c>
      <c r="AA1245" s="55" t="str">
        <f t="shared" si="287"/>
        <v>ES</v>
      </c>
      <c r="AB1245" s="57" t="str">
        <f t="shared" si="288"/>
        <v>2</v>
      </c>
      <c r="AC1245" s="55" t="str">
        <f t="shared" si="289"/>
        <v>Sin observaciones</v>
      </c>
      <c r="AD1245" s="101" t="str">
        <f t="shared" si="290"/>
        <v>35</v>
      </c>
      <c r="AE1245" s="101" t="str">
        <f t="shared" si="291"/>
        <v/>
      </c>
      <c r="AF1245" s="108" t="str">
        <f t="shared" si="292"/>
        <v/>
      </c>
      <c r="AG1245" s="108" t="str">
        <f t="shared" si="293"/>
        <v>NO</v>
      </c>
      <c r="AH1245" s="108" t="str">
        <f t="shared" si="294"/>
        <v>O</v>
      </c>
      <c r="AI1245" s="108" t="str">
        <f t="shared" si="295"/>
        <v>S</v>
      </c>
      <c r="AJ1245" s="111">
        <f t="shared" si="296"/>
        <v>0</v>
      </c>
      <c r="AK1245" s="111">
        <f t="shared" si="297"/>
        <v>0</v>
      </c>
      <c r="AL1245" s="111">
        <f t="shared" si="298"/>
        <v>0</v>
      </c>
      <c r="AM1245" s="114">
        <f t="shared" si="299"/>
        <v>0</v>
      </c>
    </row>
    <row r="1246" spans="1:39">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16" t="str">
        <f t="shared" si="285"/>
        <v/>
      </c>
      <c r="Z1246" s="45" t="str">
        <f t="shared" si="286"/>
        <v/>
      </c>
      <c r="AA1246" s="55" t="str">
        <f t="shared" si="287"/>
        <v>ES</v>
      </c>
      <c r="AB1246" s="57" t="str">
        <f t="shared" si="288"/>
        <v>2</v>
      </c>
      <c r="AC1246" s="55" t="str">
        <f t="shared" si="289"/>
        <v>Sin observaciones</v>
      </c>
      <c r="AD1246" s="101" t="str">
        <f t="shared" si="290"/>
        <v>35</v>
      </c>
      <c r="AE1246" s="101" t="str">
        <f t="shared" si="291"/>
        <v/>
      </c>
      <c r="AF1246" s="108" t="str">
        <f t="shared" si="292"/>
        <v/>
      </c>
      <c r="AG1246" s="108" t="str">
        <f t="shared" si="293"/>
        <v>NO</v>
      </c>
      <c r="AH1246" s="108" t="str">
        <f t="shared" si="294"/>
        <v>O</v>
      </c>
      <c r="AI1246" s="108" t="str">
        <f t="shared" si="295"/>
        <v>S</v>
      </c>
      <c r="AJ1246" s="111">
        <f t="shared" si="296"/>
        <v>0</v>
      </c>
      <c r="AK1246" s="111">
        <f t="shared" si="297"/>
        <v>0</v>
      </c>
      <c r="AL1246" s="111">
        <f t="shared" si="298"/>
        <v>0</v>
      </c>
      <c r="AM1246" s="114">
        <f t="shared" si="299"/>
        <v>0</v>
      </c>
    </row>
    <row r="1247" spans="1:39">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16" t="str">
        <f t="shared" si="285"/>
        <v/>
      </c>
      <c r="Z1247" s="45" t="str">
        <f t="shared" si="286"/>
        <v/>
      </c>
      <c r="AA1247" s="55" t="str">
        <f t="shared" si="287"/>
        <v>ES</v>
      </c>
      <c r="AB1247" s="57" t="str">
        <f t="shared" si="288"/>
        <v>2</v>
      </c>
      <c r="AC1247" s="55" t="str">
        <f t="shared" si="289"/>
        <v>Sin observaciones</v>
      </c>
      <c r="AD1247" s="101" t="str">
        <f t="shared" si="290"/>
        <v>35</v>
      </c>
      <c r="AE1247" s="101" t="str">
        <f t="shared" si="291"/>
        <v/>
      </c>
      <c r="AF1247" s="108" t="str">
        <f t="shared" si="292"/>
        <v/>
      </c>
      <c r="AG1247" s="108" t="str">
        <f t="shared" si="293"/>
        <v>NO</v>
      </c>
      <c r="AH1247" s="108" t="str">
        <f t="shared" si="294"/>
        <v>O</v>
      </c>
      <c r="AI1247" s="108" t="str">
        <f t="shared" si="295"/>
        <v>S</v>
      </c>
      <c r="AJ1247" s="111">
        <f t="shared" si="296"/>
        <v>0</v>
      </c>
      <c r="AK1247" s="111">
        <f t="shared" si="297"/>
        <v>0</v>
      </c>
      <c r="AL1247" s="111">
        <f t="shared" si="298"/>
        <v>0</v>
      </c>
      <c r="AM1247" s="114">
        <f t="shared" si="299"/>
        <v>0</v>
      </c>
    </row>
    <row r="1248" spans="1:39">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16" t="str">
        <f t="shared" si="285"/>
        <v/>
      </c>
      <c r="Z1248" s="45" t="str">
        <f t="shared" si="286"/>
        <v/>
      </c>
      <c r="AA1248" s="55" t="str">
        <f t="shared" si="287"/>
        <v>ES</v>
      </c>
      <c r="AB1248" s="57" t="str">
        <f t="shared" si="288"/>
        <v>2</v>
      </c>
      <c r="AC1248" s="55" t="str">
        <f t="shared" si="289"/>
        <v>Sin observaciones</v>
      </c>
      <c r="AD1248" s="101" t="str">
        <f t="shared" si="290"/>
        <v>35</v>
      </c>
      <c r="AE1248" s="101" t="str">
        <f t="shared" si="291"/>
        <v/>
      </c>
      <c r="AF1248" s="108" t="str">
        <f t="shared" si="292"/>
        <v/>
      </c>
      <c r="AG1248" s="108" t="str">
        <f t="shared" si="293"/>
        <v>NO</v>
      </c>
      <c r="AH1248" s="108" t="str">
        <f t="shared" si="294"/>
        <v>O</v>
      </c>
      <c r="AI1248" s="108" t="str">
        <f t="shared" si="295"/>
        <v>S</v>
      </c>
      <c r="AJ1248" s="111">
        <f t="shared" si="296"/>
        <v>0</v>
      </c>
      <c r="AK1248" s="111">
        <f t="shared" si="297"/>
        <v>0</v>
      </c>
      <c r="AL1248" s="111">
        <f t="shared" si="298"/>
        <v>0</v>
      </c>
      <c r="AM1248" s="114">
        <f t="shared" si="299"/>
        <v>0</v>
      </c>
    </row>
    <row r="1249" spans="1:39">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16" t="str">
        <f t="shared" si="285"/>
        <v/>
      </c>
      <c r="Z1249" s="45" t="str">
        <f t="shared" si="286"/>
        <v/>
      </c>
      <c r="AA1249" s="55" t="str">
        <f t="shared" si="287"/>
        <v>ES</v>
      </c>
      <c r="AB1249" s="57" t="str">
        <f t="shared" si="288"/>
        <v>2</v>
      </c>
      <c r="AC1249" s="55" t="str">
        <f t="shared" si="289"/>
        <v>Sin observaciones</v>
      </c>
      <c r="AD1249" s="101" t="str">
        <f t="shared" si="290"/>
        <v>35</v>
      </c>
      <c r="AE1249" s="101" t="str">
        <f t="shared" si="291"/>
        <v/>
      </c>
      <c r="AF1249" s="108" t="str">
        <f t="shared" si="292"/>
        <v/>
      </c>
      <c r="AG1249" s="108" t="str">
        <f t="shared" si="293"/>
        <v>NO</v>
      </c>
      <c r="AH1249" s="108" t="str">
        <f t="shared" si="294"/>
        <v>O</v>
      </c>
      <c r="AI1249" s="108" t="str">
        <f t="shared" si="295"/>
        <v>S</v>
      </c>
      <c r="AJ1249" s="111">
        <f t="shared" si="296"/>
        <v>0</v>
      </c>
      <c r="AK1249" s="111">
        <f t="shared" si="297"/>
        <v>0</v>
      </c>
      <c r="AL1249" s="111">
        <f t="shared" si="298"/>
        <v>0</v>
      </c>
      <c r="AM1249" s="114">
        <f t="shared" si="299"/>
        <v>0</v>
      </c>
    </row>
    <row r="1250" spans="1:39">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16" t="str">
        <f t="shared" si="285"/>
        <v/>
      </c>
      <c r="Z1250" s="45" t="str">
        <f t="shared" si="286"/>
        <v/>
      </c>
      <c r="AA1250" s="55" t="str">
        <f t="shared" si="287"/>
        <v>ES</v>
      </c>
      <c r="AB1250" s="57" t="str">
        <f t="shared" si="288"/>
        <v>2</v>
      </c>
      <c r="AC1250" s="55" t="str">
        <f t="shared" si="289"/>
        <v>Sin observaciones</v>
      </c>
      <c r="AD1250" s="101" t="str">
        <f t="shared" si="290"/>
        <v>35</v>
      </c>
      <c r="AE1250" s="101" t="str">
        <f t="shared" si="291"/>
        <v/>
      </c>
      <c r="AF1250" s="108" t="str">
        <f t="shared" si="292"/>
        <v/>
      </c>
      <c r="AG1250" s="108" t="str">
        <f t="shared" si="293"/>
        <v>NO</v>
      </c>
      <c r="AH1250" s="108" t="str">
        <f t="shared" si="294"/>
        <v>O</v>
      </c>
      <c r="AI1250" s="108" t="str">
        <f t="shared" si="295"/>
        <v>S</v>
      </c>
      <c r="AJ1250" s="111">
        <f t="shared" si="296"/>
        <v>0</v>
      </c>
      <c r="AK1250" s="111">
        <f t="shared" si="297"/>
        <v>0</v>
      </c>
      <c r="AL1250" s="111">
        <f t="shared" si="298"/>
        <v>0</v>
      </c>
      <c r="AM1250" s="114">
        <f t="shared" si="299"/>
        <v>0</v>
      </c>
    </row>
    <row r="1251" spans="1:39">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16" t="str">
        <f t="shared" si="285"/>
        <v/>
      </c>
      <c r="Z1251" s="45" t="str">
        <f t="shared" si="286"/>
        <v/>
      </c>
      <c r="AA1251" s="55" t="str">
        <f t="shared" si="287"/>
        <v>ES</v>
      </c>
      <c r="AB1251" s="57" t="str">
        <f t="shared" si="288"/>
        <v>2</v>
      </c>
      <c r="AC1251" s="55" t="str">
        <f t="shared" si="289"/>
        <v>Sin observaciones</v>
      </c>
      <c r="AD1251" s="101" t="str">
        <f t="shared" si="290"/>
        <v>35</v>
      </c>
      <c r="AE1251" s="101" t="str">
        <f t="shared" si="291"/>
        <v/>
      </c>
      <c r="AF1251" s="108" t="str">
        <f t="shared" si="292"/>
        <v/>
      </c>
      <c r="AG1251" s="108" t="str">
        <f t="shared" si="293"/>
        <v>NO</v>
      </c>
      <c r="AH1251" s="108" t="str">
        <f t="shared" si="294"/>
        <v>O</v>
      </c>
      <c r="AI1251" s="108" t="str">
        <f t="shared" si="295"/>
        <v>S</v>
      </c>
      <c r="AJ1251" s="111">
        <f t="shared" si="296"/>
        <v>0</v>
      </c>
      <c r="AK1251" s="111">
        <f t="shared" si="297"/>
        <v>0</v>
      </c>
      <c r="AL1251" s="111">
        <f t="shared" si="298"/>
        <v>0</v>
      </c>
      <c r="AM1251" s="114">
        <f t="shared" si="299"/>
        <v>0</v>
      </c>
    </row>
    <row r="1252" spans="1:39">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16" t="str">
        <f t="shared" si="285"/>
        <v/>
      </c>
      <c r="Z1252" s="45" t="str">
        <f t="shared" si="286"/>
        <v/>
      </c>
      <c r="AA1252" s="55" t="str">
        <f t="shared" si="287"/>
        <v>ES</v>
      </c>
      <c r="AB1252" s="57" t="str">
        <f t="shared" si="288"/>
        <v>2</v>
      </c>
      <c r="AC1252" s="55" t="str">
        <f t="shared" si="289"/>
        <v>Sin observaciones</v>
      </c>
      <c r="AD1252" s="101" t="str">
        <f t="shared" si="290"/>
        <v>35</v>
      </c>
      <c r="AE1252" s="101" t="str">
        <f t="shared" si="291"/>
        <v/>
      </c>
      <c r="AF1252" s="108" t="str">
        <f t="shared" si="292"/>
        <v/>
      </c>
      <c r="AG1252" s="108" t="str">
        <f t="shared" si="293"/>
        <v>NO</v>
      </c>
      <c r="AH1252" s="108" t="str">
        <f t="shared" si="294"/>
        <v>O</v>
      </c>
      <c r="AI1252" s="108" t="str">
        <f t="shared" si="295"/>
        <v>S</v>
      </c>
      <c r="AJ1252" s="111">
        <f t="shared" si="296"/>
        <v>0</v>
      </c>
      <c r="AK1252" s="111">
        <f t="shared" si="297"/>
        <v>0</v>
      </c>
      <c r="AL1252" s="111">
        <f t="shared" si="298"/>
        <v>0</v>
      </c>
      <c r="AM1252" s="114">
        <f t="shared" si="299"/>
        <v>0</v>
      </c>
    </row>
    <row r="1253" spans="1:39">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16" t="str">
        <f t="shared" si="285"/>
        <v/>
      </c>
      <c r="Z1253" s="45" t="str">
        <f t="shared" si="286"/>
        <v/>
      </c>
      <c r="AA1253" s="55" t="str">
        <f t="shared" si="287"/>
        <v>ES</v>
      </c>
      <c r="AB1253" s="57" t="str">
        <f t="shared" si="288"/>
        <v>2</v>
      </c>
      <c r="AC1253" s="55" t="str">
        <f t="shared" si="289"/>
        <v>Sin observaciones</v>
      </c>
      <c r="AD1253" s="101" t="str">
        <f t="shared" si="290"/>
        <v>35</v>
      </c>
      <c r="AE1253" s="101" t="str">
        <f t="shared" si="291"/>
        <v/>
      </c>
      <c r="AF1253" s="108" t="str">
        <f t="shared" si="292"/>
        <v/>
      </c>
      <c r="AG1253" s="108" t="str">
        <f t="shared" si="293"/>
        <v>NO</v>
      </c>
      <c r="AH1253" s="108" t="str">
        <f t="shared" si="294"/>
        <v>O</v>
      </c>
      <c r="AI1253" s="108" t="str">
        <f t="shared" si="295"/>
        <v>S</v>
      </c>
      <c r="AJ1253" s="111">
        <f t="shared" si="296"/>
        <v>0</v>
      </c>
      <c r="AK1253" s="111">
        <f t="shared" si="297"/>
        <v>0</v>
      </c>
      <c r="AL1253" s="111">
        <f t="shared" si="298"/>
        <v>0</v>
      </c>
      <c r="AM1253" s="114">
        <f t="shared" si="299"/>
        <v>0</v>
      </c>
    </row>
    <row r="1254" spans="1:39">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16" t="str">
        <f t="shared" si="285"/>
        <v/>
      </c>
      <c r="Z1254" s="45" t="str">
        <f t="shared" si="286"/>
        <v/>
      </c>
      <c r="AA1254" s="55" t="str">
        <f t="shared" si="287"/>
        <v>ES</v>
      </c>
      <c r="AB1254" s="57" t="str">
        <f t="shared" si="288"/>
        <v>2</v>
      </c>
      <c r="AC1254" s="55" t="str">
        <f t="shared" si="289"/>
        <v>Sin observaciones</v>
      </c>
      <c r="AD1254" s="101" t="str">
        <f t="shared" si="290"/>
        <v>35</v>
      </c>
      <c r="AE1254" s="101" t="str">
        <f t="shared" si="291"/>
        <v/>
      </c>
      <c r="AF1254" s="108" t="str">
        <f t="shared" si="292"/>
        <v/>
      </c>
      <c r="AG1254" s="108" t="str">
        <f t="shared" si="293"/>
        <v>NO</v>
      </c>
      <c r="AH1254" s="108" t="str">
        <f t="shared" si="294"/>
        <v>O</v>
      </c>
      <c r="AI1254" s="108" t="str">
        <f t="shared" si="295"/>
        <v>S</v>
      </c>
      <c r="AJ1254" s="111">
        <f t="shared" si="296"/>
        <v>0</v>
      </c>
      <c r="AK1254" s="111">
        <f t="shared" si="297"/>
        <v>0</v>
      </c>
      <c r="AL1254" s="111">
        <f t="shared" si="298"/>
        <v>0</v>
      </c>
      <c r="AM1254" s="114">
        <f t="shared" si="299"/>
        <v>0</v>
      </c>
    </row>
    <row r="1255" spans="1:39">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16" t="str">
        <f t="shared" si="285"/>
        <v/>
      </c>
      <c r="Z1255" s="45" t="str">
        <f t="shared" si="286"/>
        <v/>
      </c>
      <c r="AA1255" s="55" t="str">
        <f t="shared" si="287"/>
        <v>ES</v>
      </c>
      <c r="AB1255" s="57" t="str">
        <f t="shared" si="288"/>
        <v>2</v>
      </c>
      <c r="AC1255" s="55" t="str">
        <f t="shared" si="289"/>
        <v>Sin observaciones</v>
      </c>
      <c r="AD1255" s="101" t="str">
        <f t="shared" si="290"/>
        <v>35</v>
      </c>
      <c r="AE1255" s="101" t="str">
        <f t="shared" si="291"/>
        <v/>
      </c>
      <c r="AF1255" s="108" t="str">
        <f t="shared" si="292"/>
        <v/>
      </c>
      <c r="AG1255" s="108" t="str">
        <f t="shared" si="293"/>
        <v>NO</v>
      </c>
      <c r="AH1255" s="108" t="str">
        <f t="shared" si="294"/>
        <v>O</v>
      </c>
      <c r="AI1255" s="108" t="str">
        <f t="shared" si="295"/>
        <v>S</v>
      </c>
      <c r="AJ1255" s="111">
        <f t="shared" si="296"/>
        <v>0</v>
      </c>
      <c r="AK1255" s="111">
        <f t="shared" si="297"/>
        <v>0</v>
      </c>
      <c r="AL1255" s="111">
        <f t="shared" si="298"/>
        <v>0</v>
      </c>
      <c r="AM1255" s="114">
        <f t="shared" si="299"/>
        <v>0</v>
      </c>
    </row>
    <row r="1256" spans="1:39">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16" t="str">
        <f t="shared" si="285"/>
        <v/>
      </c>
      <c r="Z1256" s="45" t="str">
        <f t="shared" si="286"/>
        <v/>
      </c>
      <c r="AA1256" s="55" t="str">
        <f t="shared" si="287"/>
        <v>ES</v>
      </c>
      <c r="AB1256" s="57" t="str">
        <f t="shared" si="288"/>
        <v>2</v>
      </c>
      <c r="AC1256" s="55" t="str">
        <f t="shared" si="289"/>
        <v>Sin observaciones</v>
      </c>
      <c r="AD1256" s="101" t="str">
        <f t="shared" si="290"/>
        <v>35</v>
      </c>
      <c r="AE1256" s="101" t="str">
        <f t="shared" si="291"/>
        <v/>
      </c>
      <c r="AF1256" s="108" t="str">
        <f t="shared" si="292"/>
        <v/>
      </c>
      <c r="AG1256" s="108" t="str">
        <f t="shared" si="293"/>
        <v>NO</v>
      </c>
      <c r="AH1256" s="108" t="str">
        <f t="shared" si="294"/>
        <v>O</v>
      </c>
      <c r="AI1256" s="108" t="str">
        <f t="shared" si="295"/>
        <v>S</v>
      </c>
      <c r="AJ1256" s="111">
        <f t="shared" si="296"/>
        <v>0</v>
      </c>
      <c r="AK1256" s="111">
        <f t="shared" si="297"/>
        <v>0</v>
      </c>
      <c r="AL1256" s="111">
        <f t="shared" si="298"/>
        <v>0</v>
      </c>
      <c r="AM1256" s="114">
        <f t="shared" si="299"/>
        <v>0</v>
      </c>
    </row>
    <row r="1257" spans="1:39">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16" t="str">
        <f t="shared" si="285"/>
        <v/>
      </c>
      <c r="Z1257" s="45" t="str">
        <f t="shared" si="286"/>
        <v/>
      </c>
      <c r="AA1257" s="55" t="str">
        <f t="shared" si="287"/>
        <v>ES</v>
      </c>
      <c r="AB1257" s="57" t="str">
        <f t="shared" si="288"/>
        <v>2</v>
      </c>
      <c r="AC1257" s="55" t="str">
        <f t="shared" si="289"/>
        <v>Sin observaciones</v>
      </c>
      <c r="AD1257" s="101" t="str">
        <f t="shared" si="290"/>
        <v>35</v>
      </c>
      <c r="AE1257" s="101" t="str">
        <f t="shared" si="291"/>
        <v/>
      </c>
      <c r="AF1257" s="108" t="str">
        <f t="shared" si="292"/>
        <v/>
      </c>
      <c r="AG1257" s="108" t="str">
        <f t="shared" si="293"/>
        <v>NO</v>
      </c>
      <c r="AH1257" s="108" t="str">
        <f t="shared" si="294"/>
        <v>O</v>
      </c>
      <c r="AI1257" s="108" t="str">
        <f t="shared" si="295"/>
        <v>S</v>
      </c>
      <c r="AJ1257" s="111">
        <f t="shared" si="296"/>
        <v>0</v>
      </c>
      <c r="AK1257" s="111">
        <f t="shared" si="297"/>
        <v>0</v>
      </c>
      <c r="AL1257" s="111">
        <f t="shared" si="298"/>
        <v>0</v>
      </c>
      <c r="AM1257" s="114">
        <f t="shared" si="299"/>
        <v>0</v>
      </c>
    </row>
    <row r="1258" spans="1:39">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16" t="str">
        <f t="shared" si="285"/>
        <v/>
      </c>
      <c r="Z1258" s="45" t="str">
        <f t="shared" si="286"/>
        <v/>
      </c>
      <c r="AA1258" s="55" t="str">
        <f t="shared" si="287"/>
        <v>ES</v>
      </c>
      <c r="AB1258" s="57" t="str">
        <f t="shared" si="288"/>
        <v>2</v>
      </c>
      <c r="AC1258" s="55" t="str">
        <f t="shared" si="289"/>
        <v>Sin observaciones</v>
      </c>
      <c r="AD1258" s="101" t="str">
        <f t="shared" si="290"/>
        <v>35</v>
      </c>
      <c r="AE1258" s="101" t="str">
        <f t="shared" si="291"/>
        <v/>
      </c>
      <c r="AF1258" s="108" t="str">
        <f t="shared" si="292"/>
        <v/>
      </c>
      <c r="AG1258" s="108" t="str">
        <f t="shared" si="293"/>
        <v>NO</v>
      </c>
      <c r="AH1258" s="108" t="str">
        <f t="shared" si="294"/>
        <v>O</v>
      </c>
      <c r="AI1258" s="108" t="str">
        <f t="shared" si="295"/>
        <v>S</v>
      </c>
      <c r="AJ1258" s="111">
        <f t="shared" si="296"/>
        <v>0</v>
      </c>
      <c r="AK1258" s="111">
        <f t="shared" si="297"/>
        <v>0</v>
      </c>
      <c r="AL1258" s="111">
        <f t="shared" si="298"/>
        <v>0</v>
      </c>
      <c r="AM1258" s="114">
        <f t="shared" si="299"/>
        <v>0</v>
      </c>
    </row>
    <row r="1259" spans="1:39">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16" t="str">
        <f t="shared" si="285"/>
        <v/>
      </c>
      <c r="Z1259" s="45" t="str">
        <f t="shared" si="286"/>
        <v/>
      </c>
      <c r="AA1259" s="55" t="str">
        <f t="shared" si="287"/>
        <v>ES</v>
      </c>
      <c r="AB1259" s="57" t="str">
        <f t="shared" si="288"/>
        <v>2</v>
      </c>
      <c r="AC1259" s="55" t="str">
        <f t="shared" si="289"/>
        <v>Sin observaciones</v>
      </c>
      <c r="AD1259" s="101" t="str">
        <f t="shared" si="290"/>
        <v>35</v>
      </c>
      <c r="AE1259" s="101" t="str">
        <f t="shared" si="291"/>
        <v/>
      </c>
      <c r="AF1259" s="108" t="str">
        <f t="shared" si="292"/>
        <v/>
      </c>
      <c r="AG1259" s="108" t="str">
        <f t="shared" si="293"/>
        <v>NO</v>
      </c>
      <c r="AH1259" s="108" t="str">
        <f t="shared" si="294"/>
        <v>O</v>
      </c>
      <c r="AI1259" s="108" t="str">
        <f t="shared" si="295"/>
        <v>S</v>
      </c>
      <c r="AJ1259" s="111">
        <f t="shared" si="296"/>
        <v>0</v>
      </c>
      <c r="AK1259" s="111">
        <f t="shared" si="297"/>
        <v>0</v>
      </c>
      <c r="AL1259" s="111">
        <f t="shared" si="298"/>
        <v>0</v>
      </c>
      <c r="AM1259" s="114">
        <f t="shared" si="299"/>
        <v>0</v>
      </c>
    </row>
    <row r="1260" spans="1:39">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16" t="str">
        <f t="shared" si="285"/>
        <v/>
      </c>
      <c r="Z1260" s="45" t="str">
        <f t="shared" si="286"/>
        <v/>
      </c>
      <c r="AA1260" s="55" t="str">
        <f t="shared" si="287"/>
        <v>ES</v>
      </c>
      <c r="AB1260" s="57" t="str">
        <f t="shared" si="288"/>
        <v>2</v>
      </c>
      <c r="AC1260" s="55" t="str">
        <f t="shared" si="289"/>
        <v>Sin observaciones</v>
      </c>
      <c r="AD1260" s="101" t="str">
        <f t="shared" si="290"/>
        <v>35</v>
      </c>
      <c r="AE1260" s="101" t="str">
        <f t="shared" si="291"/>
        <v/>
      </c>
      <c r="AF1260" s="108" t="str">
        <f t="shared" si="292"/>
        <v/>
      </c>
      <c r="AG1260" s="108" t="str">
        <f t="shared" si="293"/>
        <v>NO</v>
      </c>
      <c r="AH1260" s="108" t="str">
        <f t="shared" si="294"/>
        <v>O</v>
      </c>
      <c r="AI1260" s="108" t="str">
        <f t="shared" si="295"/>
        <v>S</v>
      </c>
      <c r="AJ1260" s="111">
        <f t="shared" si="296"/>
        <v>0</v>
      </c>
      <c r="AK1260" s="111">
        <f t="shared" si="297"/>
        <v>0</v>
      </c>
      <c r="AL1260" s="111">
        <f t="shared" si="298"/>
        <v>0</v>
      </c>
      <c r="AM1260" s="114">
        <f t="shared" si="299"/>
        <v>0</v>
      </c>
    </row>
    <row r="1261" spans="1:39">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16" t="str">
        <f t="shared" si="285"/>
        <v/>
      </c>
      <c r="Z1261" s="45" t="str">
        <f t="shared" si="286"/>
        <v/>
      </c>
      <c r="AA1261" s="55" t="str">
        <f t="shared" si="287"/>
        <v>ES</v>
      </c>
      <c r="AB1261" s="57" t="str">
        <f t="shared" si="288"/>
        <v>2</v>
      </c>
      <c r="AC1261" s="55" t="str">
        <f t="shared" si="289"/>
        <v>Sin observaciones</v>
      </c>
      <c r="AD1261" s="101" t="str">
        <f t="shared" si="290"/>
        <v>35</v>
      </c>
      <c r="AE1261" s="101" t="str">
        <f t="shared" si="291"/>
        <v/>
      </c>
      <c r="AF1261" s="108" t="str">
        <f t="shared" si="292"/>
        <v/>
      </c>
      <c r="AG1261" s="108" t="str">
        <f t="shared" si="293"/>
        <v>NO</v>
      </c>
      <c r="AH1261" s="108" t="str">
        <f t="shared" si="294"/>
        <v>O</v>
      </c>
      <c r="AI1261" s="108" t="str">
        <f t="shared" si="295"/>
        <v>S</v>
      </c>
      <c r="AJ1261" s="111">
        <f t="shared" si="296"/>
        <v>0</v>
      </c>
      <c r="AK1261" s="111">
        <f t="shared" si="297"/>
        <v>0</v>
      </c>
      <c r="AL1261" s="111">
        <f t="shared" si="298"/>
        <v>0</v>
      </c>
      <c r="AM1261" s="114">
        <f t="shared" si="299"/>
        <v>0</v>
      </c>
    </row>
    <row r="1262" spans="1:39">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16" t="str">
        <f t="shared" si="285"/>
        <v/>
      </c>
      <c r="Z1262" s="45" t="str">
        <f t="shared" si="286"/>
        <v/>
      </c>
      <c r="AA1262" s="55" t="str">
        <f t="shared" si="287"/>
        <v>ES</v>
      </c>
      <c r="AB1262" s="57" t="str">
        <f t="shared" si="288"/>
        <v>2</v>
      </c>
      <c r="AC1262" s="55" t="str">
        <f t="shared" si="289"/>
        <v>Sin observaciones</v>
      </c>
      <c r="AD1262" s="101" t="str">
        <f t="shared" si="290"/>
        <v>35</v>
      </c>
      <c r="AE1262" s="101" t="str">
        <f t="shared" si="291"/>
        <v/>
      </c>
      <c r="AF1262" s="108" t="str">
        <f t="shared" si="292"/>
        <v/>
      </c>
      <c r="AG1262" s="108" t="str">
        <f t="shared" si="293"/>
        <v>NO</v>
      </c>
      <c r="AH1262" s="108" t="str">
        <f t="shared" si="294"/>
        <v>O</v>
      </c>
      <c r="AI1262" s="108" t="str">
        <f t="shared" si="295"/>
        <v>S</v>
      </c>
      <c r="AJ1262" s="111">
        <f t="shared" si="296"/>
        <v>0</v>
      </c>
      <c r="AK1262" s="111">
        <f t="shared" si="297"/>
        <v>0</v>
      </c>
      <c r="AL1262" s="111">
        <f t="shared" si="298"/>
        <v>0</v>
      </c>
      <c r="AM1262" s="114">
        <f t="shared" si="299"/>
        <v>0</v>
      </c>
    </row>
    <row r="1263" spans="1:39">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16" t="str">
        <f t="shared" si="285"/>
        <v/>
      </c>
      <c r="Z1263" s="45" t="str">
        <f t="shared" si="286"/>
        <v/>
      </c>
      <c r="AA1263" s="55" t="str">
        <f t="shared" si="287"/>
        <v>ES</v>
      </c>
      <c r="AB1263" s="57" t="str">
        <f t="shared" si="288"/>
        <v>2</v>
      </c>
      <c r="AC1263" s="55" t="str">
        <f t="shared" si="289"/>
        <v>Sin observaciones</v>
      </c>
      <c r="AD1263" s="101" t="str">
        <f t="shared" si="290"/>
        <v>35</v>
      </c>
      <c r="AE1263" s="101" t="str">
        <f t="shared" si="291"/>
        <v/>
      </c>
      <c r="AF1263" s="108" t="str">
        <f t="shared" si="292"/>
        <v/>
      </c>
      <c r="AG1263" s="108" t="str">
        <f t="shared" si="293"/>
        <v>NO</v>
      </c>
      <c r="AH1263" s="108" t="str">
        <f t="shared" si="294"/>
        <v>O</v>
      </c>
      <c r="AI1263" s="108" t="str">
        <f t="shared" si="295"/>
        <v>S</v>
      </c>
      <c r="AJ1263" s="111">
        <f t="shared" si="296"/>
        <v>0</v>
      </c>
      <c r="AK1263" s="111">
        <f t="shared" si="297"/>
        <v>0</v>
      </c>
      <c r="AL1263" s="111">
        <f t="shared" si="298"/>
        <v>0</v>
      </c>
      <c r="AM1263" s="114">
        <f t="shared" si="299"/>
        <v>0</v>
      </c>
    </row>
    <row r="1264" spans="1:39">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16" t="str">
        <f t="shared" si="285"/>
        <v/>
      </c>
      <c r="Z1264" s="45" t="str">
        <f t="shared" si="286"/>
        <v/>
      </c>
      <c r="AA1264" s="55" t="str">
        <f t="shared" si="287"/>
        <v>ES</v>
      </c>
      <c r="AB1264" s="57" t="str">
        <f t="shared" si="288"/>
        <v>2</v>
      </c>
      <c r="AC1264" s="55" t="str">
        <f t="shared" si="289"/>
        <v>Sin observaciones</v>
      </c>
      <c r="AD1264" s="101" t="str">
        <f t="shared" si="290"/>
        <v>35</v>
      </c>
      <c r="AE1264" s="101" t="str">
        <f t="shared" si="291"/>
        <v/>
      </c>
      <c r="AF1264" s="108" t="str">
        <f t="shared" si="292"/>
        <v/>
      </c>
      <c r="AG1264" s="108" t="str">
        <f t="shared" si="293"/>
        <v>NO</v>
      </c>
      <c r="AH1264" s="108" t="str">
        <f t="shared" si="294"/>
        <v>O</v>
      </c>
      <c r="AI1264" s="108" t="str">
        <f t="shared" si="295"/>
        <v>S</v>
      </c>
      <c r="AJ1264" s="111">
        <f t="shared" si="296"/>
        <v>0</v>
      </c>
      <c r="AK1264" s="111">
        <f t="shared" si="297"/>
        <v>0</v>
      </c>
      <c r="AL1264" s="111">
        <f t="shared" si="298"/>
        <v>0</v>
      </c>
      <c r="AM1264" s="114">
        <f t="shared" si="299"/>
        <v>0</v>
      </c>
    </row>
    <row r="1265" spans="1:39">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16" t="str">
        <f t="shared" si="285"/>
        <v/>
      </c>
      <c r="Z1265" s="45" t="str">
        <f t="shared" si="286"/>
        <v/>
      </c>
      <c r="AA1265" s="55" t="str">
        <f t="shared" si="287"/>
        <v>ES</v>
      </c>
      <c r="AB1265" s="57" t="str">
        <f t="shared" si="288"/>
        <v>2</v>
      </c>
      <c r="AC1265" s="55" t="str">
        <f t="shared" si="289"/>
        <v>Sin observaciones</v>
      </c>
      <c r="AD1265" s="101" t="str">
        <f t="shared" si="290"/>
        <v>35</v>
      </c>
      <c r="AE1265" s="101" t="str">
        <f t="shared" si="291"/>
        <v/>
      </c>
      <c r="AF1265" s="108" t="str">
        <f t="shared" si="292"/>
        <v/>
      </c>
      <c r="AG1265" s="108" t="str">
        <f t="shared" si="293"/>
        <v>NO</v>
      </c>
      <c r="AH1265" s="108" t="str">
        <f t="shared" si="294"/>
        <v>O</v>
      </c>
      <c r="AI1265" s="108" t="str">
        <f t="shared" si="295"/>
        <v>S</v>
      </c>
      <c r="AJ1265" s="111">
        <f t="shared" si="296"/>
        <v>0</v>
      </c>
      <c r="AK1265" s="111">
        <f t="shared" si="297"/>
        <v>0</v>
      </c>
      <c r="AL1265" s="111">
        <f t="shared" si="298"/>
        <v>0</v>
      </c>
      <c r="AM1265" s="114">
        <f t="shared" si="299"/>
        <v>0</v>
      </c>
    </row>
    <row r="1266" spans="1:39">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16" t="str">
        <f t="shared" si="285"/>
        <v/>
      </c>
      <c r="Z1266" s="45" t="str">
        <f t="shared" si="286"/>
        <v/>
      </c>
      <c r="AA1266" s="55" t="str">
        <f t="shared" si="287"/>
        <v>ES</v>
      </c>
      <c r="AB1266" s="57" t="str">
        <f t="shared" si="288"/>
        <v>2</v>
      </c>
      <c r="AC1266" s="55" t="str">
        <f t="shared" si="289"/>
        <v>Sin observaciones</v>
      </c>
      <c r="AD1266" s="101" t="str">
        <f t="shared" si="290"/>
        <v>35</v>
      </c>
      <c r="AE1266" s="101" t="str">
        <f t="shared" si="291"/>
        <v/>
      </c>
      <c r="AF1266" s="108" t="str">
        <f t="shared" si="292"/>
        <v/>
      </c>
      <c r="AG1266" s="108" t="str">
        <f t="shared" si="293"/>
        <v>NO</v>
      </c>
      <c r="AH1266" s="108" t="str">
        <f t="shared" si="294"/>
        <v>O</v>
      </c>
      <c r="AI1266" s="108" t="str">
        <f t="shared" si="295"/>
        <v>S</v>
      </c>
      <c r="AJ1266" s="111">
        <f t="shared" si="296"/>
        <v>0</v>
      </c>
      <c r="AK1266" s="111">
        <f t="shared" si="297"/>
        <v>0</v>
      </c>
      <c r="AL1266" s="111">
        <f t="shared" si="298"/>
        <v>0</v>
      </c>
      <c r="AM1266" s="114">
        <f t="shared" si="299"/>
        <v>0</v>
      </c>
    </row>
    <row r="1267" spans="1:39">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16" t="str">
        <f t="shared" si="285"/>
        <v/>
      </c>
      <c r="Z1267" s="45" t="str">
        <f t="shared" si="286"/>
        <v/>
      </c>
      <c r="AA1267" s="55" t="str">
        <f t="shared" si="287"/>
        <v>ES</v>
      </c>
      <c r="AB1267" s="57" t="str">
        <f t="shared" si="288"/>
        <v>2</v>
      </c>
      <c r="AC1267" s="55" t="str">
        <f t="shared" si="289"/>
        <v>Sin observaciones</v>
      </c>
      <c r="AD1267" s="101" t="str">
        <f t="shared" si="290"/>
        <v>35</v>
      </c>
      <c r="AE1267" s="101" t="str">
        <f t="shared" si="291"/>
        <v/>
      </c>
      <c r="AF1267" s="108" t="str">
        <f t="shared" si="292"/>
        <v/>
      </c>
      <c r="AG1267" s="108" t="str">
        <f t="shared" si="293"/>
        <v>NO</v>
      </c>
      <c r="AH1267" s="108" t="str">
        <f t="shared" si="294"/>
        <v>O</v>
      </c>
      <c r="AI1267" s="108" t="str">
        <f t="shared" si="295"/>
        <v>S</v>
      </c>
      <c r="AJ1267" s="111">
        <f t="shared" si="296"/>
        <v>0</v>
      </c>
      <c r="AK1267" s="111">
        <f t="shared" si="297"/>
        <v>0</v>
      </c>
      <c r="AL1267" s="111">
        <f t="shared" si="298"/>
        <v>0</v>
      </c>
      <c r="AM1267" s="114">
        <f t="shared" si="299"/>
        <v>0</v>
      </c>
    </row>
    <row r="1268" spans="1:39">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16" t="str">
        <f t="shared" si="285"/>
        <v/>
      </c>
      <c r="Z1268" s="45" t="str">
        <f t="shared" si="286"/>
        <v/>
      </c>
      <c r="AA1268" s="55" t="str">
        <f t="shared" si="287"/>
        <v>ES</v>
      </c>
      <c r="AB1268" s="57" t="str">
        <f t="shared" si="288"/>
        <v>2</v>
      </c>
      <c r="AC1268" s="55" t="str">
        <f t="shared" si="289"/>
        <v>Sin observaciones</v>
      </c>
      <c r="AD1268" s="101" t="str">
        <f t="shared" si="290"/>
        <v>35</v>
      </c>
      <c r="AE1268" s="101" t="str">
        <f t="shared" si="291"/>
        <v/>
      </c>
      <c r="AF1268" s="108" t="str">
        <f t="shared" si="292"/>
        <v/>
      </c>
      <c r="AG1268" s="108" t="str">
        <f t="shared" si="293"/>
        <v>NO</v>
      </c>
      <c r="AH1268" s="108" t="str">
        <f t="shared" si="294"/>
        <v>O</v>
      </c>
      <c r="AI1268" s="108" t="str">
        <f t="shared" si="295"/>
        <v>S</v>
      </c>
      <c r="AJ1268" s="111">
        <f t="shared" si="296"/>
        <v>0</v>
      </c>
      <c r="AK1268" s="111">
        <f t="shared" si="297"/>
        <v>0</v>
      </c>
      <c r="AL1268" s="111">
        <f t="shared" si="298"/>
        <v>0</v>
      </c>
      <c r="AM1268" s="114">
        <f t="shared" si="299"/>
        <v>0</v>
      </c>
    </row>
    <row r="1269" spans="1:39">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16" t="str">
        <f t="shared" si="285"/>
        <v/>
      </c>
      <c r="Z1269" s="45" t="str">
        <f t="shared" si="286"/>
        <v/>
      </c>
      <c r="AA1269" s="55" t="str">
        <f t="shared" si="287"/>
        <v>ES</v>
      </c>
      <c r="AB1269" s="57" t="str">
        <f t="shared" si="288"/>
        <v>2</v>
      </c>
      <c r="AC1269" s="55" t="str">
        <f t="shared" si="289"/>
        <v>Sin observaciones</v>
      </c>
      <c r="AD1269" s="101" t="str">
        <f t="shared" si="290"/>
        <v>35</v>
      </c>
      <c r="AE1269" s="101" t="str">
        <f t="shared" si="291"/>
        <v/>
      </c>
      <c r="AF1269" s="108" t="str">
        <f t="shared" si="292"/>
        <v/>
      </c>
      <c r="AG1269" s="108" t="str">
        <f t="shared" si="293"/>
        <v>NO</v>
      </c>
      <c r="AH1269" s="108" t="str">
        <f t="shared" si="294"/>
        <v>O</v>
      </c>
      <c r="AI1269" s="108" t="str">
        <f t="shared" si="295"/>
        <v>S</v>
      </c>
      <c r="AJ1269" s="111">
        <f t="shared" si="296"/>
        <v>0</v>
      </c>
      <c r="AK1269" s="111">
        <f t="shared" si="297"/>
        <v>0</v>
      </c>
      <c r="AL1269" s="111">
        <f t="shared" si="298"/>
        <v>0</v>
      </c>
      <c r="AM1269" s="114">
        <f t="shared" si="299"/>
        <v>0</v>
      </c>
    </row>
    <row r="1270" spans="1:39">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16" t="str">
        <f t="shared" si="285"/>
        <v/>
      </c>
      <c r="Z1270" s="45" t="str">
        <f t="shared" si="286"/>
        <v/>
      </c>
      <c r="AA1270" s="55" t="str">
        <f t="shared" si="287"/>
        <v>ES</v>
      </c>
      <c r="AB1270" s="57" t="str">
        <f t="shared" si="288"/>
        <v>2</v>
      </c>
      <c r="AC1270" s="55" t="str">
        <f t="shared" si="289"/>
        <v>Sin observaciones</v>
      </c>
      <c r="AD1270" s="101" t="str">
        <f t="shared" si="290"/>
        <v>35</v>
      </c>
      <c r="AE1270" s="101" t="str">
        <f t="shared" si="291"/>
        <v/>
      </c>
      <c r="AF1270" s="108" t="str">
        <f t="shared" si="292"/>
        <v/>
      </c>
      <c r="AG1270" s="108" t="str">
        <f t="shared" si="293"/>
        <v>NO</v>
      </c>
      <c r="AH1270" s="108" t="str">
        <f t="shared" si="294"/>
        <v>O</v>
      </c>
      <c r="AI1270" s="108" t="str">
        <f t="shared" si="295"/>
        <v>S</v>
      </c>
      <c r="AJ1270" s="111">
        <f t="shared" si="296"/>
        <v>0</v>
      </c>
      <c r="AK1270" s="111">
        <f t="shared" si="297"/>
        <v>0</v>
      </c>
      <c r="AL1270" s="111">
        <f t="shared" si="298"/>
        <v>0</v>
      </c>
      <c r="AM1270" s="114">
        <f t="shared" si="299"/>
        <v>0</v>
      </c>
    </row>
    <row r="1271" spans="1:39">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16" t="str">
        <f t="shared" si="285"/>
        <v/>
      </c>
      <c r="Z1271" s="45" t="str">
        <f t="shared" si="286"/>
        <v/>
      </c>
      <c r="AA1271" s="55" t="str">
        <f t="shared" si="287"/>
        <v>ES</v>
      </c>
      <c r="AB1271" s="57" t="str">
        <f t="shared" si="288"/>
        <v>2</v>
      </c>
      <c r="AC1271" s="55" t="str">
        <f t="shared" si="289"/>
        <v>Sin observaciones</v>
      </c>
      <c r="AD1271" s="101" t="str">
        <f t="shared" si="290"/>
        <v>35</v>
      </c>
      <c r="AE1271" s="101" t="str">
        <f t="shared" si="291"/>
        <v/>
      </c>
      <c r="AF1271" s="108" t="str">
        <f t="shared" si="292"/>
        <v/>
      </c>
      <c r="AG1271" s="108" t="str">
        <f t="shared" si="293"/>
        <v>NO</v>
      </c>
      <c r="AH1271" s="108" t="str">
        <f t="shared" si="294"/>
        <v>O</v>
      </c>
      <c r="AI1271" s="108" t="str">
        <f t="shared" si="295"/>
        <v>S</v>
      </c>
      <c r="AJ1271" s="111">
        <f t="shared" si="296"/>
        <v>0</v>
      </c>
      <c r="AK1271" s="111">
        <f t="shared" si="297"/>
        <v>0</v>
      </c>
      <c r="AL1271" s="111">
        <f t="shared" si="298"/>
        <v>0</v>
      </c>
      <c r="AM1271" s="114">
        <f t="shared" si="299"/>
        <v>0</v>
      </c>
    </row>
    <row r="1272" spans="1:39">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16" t="str">
        <f t="shared" si="285"/>
        <v/>
      </c>
      <c r="Z1272" s="45" t="str">
        <f t="shared" si="286"/>
        <v/>
      </c>
      <c r="AA1272" s="55" t="str">
        <f t="shared" si="287"/>
        <v>ES</v>
      </c>
      <c r="AB1272" s="57" t="str">
        <f t="shared" si="288"/>
        <v>2</v>
      </c>
      <c r="AC1272" s="55" t="str">
        <f t="shared" si="289"/>
        <v>Sin observaciones</v>
      </c>
      <c r="AD1272" s="101" t="str">
        <f t="shared" si="290"/>
        <v>35</v>
      </c>
      <c r="AE1272" s="101" t="str">
        <f t="shared" si="291"/>
        <v/>
      </c>
      <c r="AF1272" s="108" t="str">
        <f t="shared" si="292"/>
        <v/>
      </c>
      <c r="AG1272" s="108" t="str">
        <f t="shared" si="293"/>
        <v>NO</v>
      </c>
      <c r="AH1272" s="108" t="str">
        <f t="shared" si="294"/>
        <v>O</v>
      </c>
      <c r="AI1272" s="108" t="str">
        <f t="shared" si="295"/>
        <v>S</v>
      </c>
      <c r="AJ1272" s="111">
        <f t="shared" si="296"/>
        <v>0</v>
      </c>
      <c r="AK1272" s="111">
        <f t="shared" si="297"/>
        <v>0</v>
      </c>
      <c r="AL1272" s="111">
        <f t="shared" si="298"/>
        <v>0</v>
      </c>
      <c r="AM1272" s="114">
        <f t="shared" si="299"/>
        <v>0</v>
      </c>
    </row>
    <row r="1273" spans="1:39">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16" t="str">
        <f t="shared" si="285"/>
        <v/>
      </c>
      <c r="Z1273" s="45" t="str">
        <f t="shared" si="286"/>
        <v/>
      </c>
      <c r="AA1273" s="55" t="str">
        <f t="shared" si="287"/>
        <v>ES</v>
      </c>
      <c r="AB1273" s="57" t="str">
        <f t="shared" si="288"/>
        <v>2</v>
      </c>
      <c r="AC1273" s="55" t="str">
        <f t="shared" si="289"/>
        <v>Sin observaciones</v>
      </c>
      <c r="AD1273" s="101" t="str">
        <f t="shared" si="290"/>
        <v>35</v>
      </c>
      <c r="AE1273" s="101" t="str">
        <f t="shared" si="291"/>
        <v/>
      </c>
      <c r="AF1273" s="108" t="str">
        <f t="shared" si="292"/>
        <v/>
      </c>
      <c r="AG1273" s="108" t="str">
        <f t="shared" si="293"/>
        <v>NO</v>
      </c>
      <c r="AH1273" s="108" t="str">
        <f t="shared" si="294"/>
        <v>O</v>
      </c>
      <c r="AI1273" s="108" t="str">
        <f t="shared" si="295"/>
        <v>S</v>
      </c>
      <c r="AJ1273" s="111">
        <f t="shared" si="296"/>
        <v>0</v>
      </c>
      <c r="AK1273" s="111">
        <f t="shared" si="297"/>
        <v>0</v>
      </c>
      <c r="AL1273" s="111">
        <f t="shared" si="298"/>
        <v>0</v>
      </c>
      <c r="AM1273" s="114">
        <f t="shared" si="299"/>
        <v>0</v>
      </c>
    </row>
    <row r="1274" spans="1:39">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16" t="str">
        <f t="shared" si="285"/>
        <v/>
      </c>
      <c r="Z1274" s="45" t="str">
        <f t="shared" si="286"/>
        <v/>
      </c>
      <c r="AA1274" s="55" t="str">
        <f t="shared" si="287"/>
        <v>ES</v>
      </c>
      <c r="AB1274" s="57" t="str">
        <f t="shared" si="288"/>
        <v>2</v>
      </c>
      <c r="AC1274" s="55" t="str">
        <f t="shared" si="289"/>
        <v>Sin observaciones</v>
      </c>
      <c r="AD1274" s="101" t="str">
        <f t="shared" si="290"/>
        <v>35</v>
      </c>
      <c r="AE1274" s="101" t="str">
        <f t="shared" si="291"/>
        <v/>
      </c>
      <c r="AF1274" s="108" t="str">
        <f t="shared" si="292"/>
        <v/>
      </c>
      <c r="AG1274" s="108" t="str">
        <f t="shared" si="293"/>
        <v>NO</v>
      </c>
      <c r="AH1274" s="108" t="str">
        <f t="shared" si="294"/>
        <v>O</v>
      </c>
      <c r="AI1274" s="108" t="str">
        <f t="shared" si="295"/>
        <v>S</v>
      </c>
      <c r="AJ1274" s="111">
        <f t="shared" si="296"/>
        <v>0</v>
      </c>
      <c r="AK1274" s="111">
        <f t="shared" si="297"/>
        <v>0</v>
      </c>
      <c r="AL1274" s="111">
        <f t="shared" si="298"/>
        <v>0</v>
      </c>
      <c r="AM1274" s="114">
        <f t="shared" si="299"/>
        <v>0</v>
      </c>
    </row>
    <row r="1275" spans="1:39">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16" t="str">
        <f t="shared" si="285"/>
        <v/>
      </c>
      <c r="Z1275" s="45" t="str">
        <f t="shared" si="286"/>
        <v/>
      </c>
      <c r="AA1275" s="55" t="str">
        <f t="shared" si="287"/>
        <v>ES</v>
      </c>
      <c r="AB1275" s="57" t="str">
        <f t="shared" si="288"/>
        <v>2</v>
      </c>
      <c r="AC1275" s="55" t="str">
        <f t="shared" si="289"/>
        <v>Sin observaciones</v>
      </c>
      <c r="AD1275" s="101" t="str">
        <f t="shared" si="290"/>
        <v>35</v>
      </c>
      <c r="AE1275" s="101" t="str">
        <f t="shared" si="291"/>
        <v/>
      </c>
      <c r="AF1275" s="108" t="str">
        <f t="shared" si="292"/>
        <v/>
      </c>
      <c r="AG1275" s="108" t="str">
        <f t="shared" si="293"/>
        <v>NO</v>
      </c>
      <c r="AH1275" s="108" t="str">
        <f t="shared" si="294"/>
        <v>O</v>
      </c>
      <c r="AI1275" s="108" t="str">
        <f t="shared" si="295"/>
        <v>S</v>
      </c>
      <c r="AJ1275" s="111">
        <f t="shared" si="296"/>
        <v>0</v>
      </c>
      <c r="AK1275" s="111">
        <f t="shared" si="297"/>
        <v>0</v>
      </c>
      <c r="AL1275" s="111">
        <f t="shared" si="298"/>
        <v>0</v>
      </c>
      <c r="AM1275" s="114">
        <f t="shared" si="299"/>
        <v>0</v>
      </c>
    </row>
    <row r="1276" spans="1:39">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16" t="str">
        <f t="shared" si="285"/>
        <v/>
      </c>
      <c r="Z1276" s="45" t="str">
        <f t="shared" si="286"/>
        <v/>
      </c>
      <c r="AA1276" s="55" t="str">
        <f t="shared" si="287"/>
        <v>ES</v>
      </c>
      <c r="AB1276" s="57" t="str">
        <f t="shared" si="288"/>
        <v>2</v>
      </c>
      <c r="AC1276" s="55" t="str">
        <f t="shared" si="289"/>
        <v>Sin observaciones</v>
      </c>
      <c r="AD1276" s="101" t="str">
        <f t="shared" si="290"/>
        <v>35</v>
      </c>
      <c r="AE1276" s="101" t="str">
        <f t="shared" si="291"/>
        <v/>
      </c>
      <c r="AF1276" s="108" t="str">
        <f t="shared" si="292"/>
        <v/>
      </c>
      <c r="AG1276" s="108" t="str">
        <f t="shared" si="293"/>
        <v>NO</v>
      </c>
      <c r="AH1276" s="108" t="str">
        <f t="shared" si="294"/>
        <v>O</v>
      </c>
      <c r="AI1276" s="108" t="str">
        <f t="shared" si="295"/>
        <v>S</v>
      </c>
      <c r="AJ1276" s="111">
        <f t="shared" si="296"/>
        <v>0</v>
      </c>
      <c r="AK1276" s="111">
        <f t="shared" si="297"/>
        <v>0</v>
      </c>
      <c r="AL1276" s="111">
        <f t="shared" si="298"/>
        <v>0</v>
      </c>
      <c r="AM1276" s="114">
        <f t="shared" si="299"/>
        <v>0</v>
      </c>
    </row>
    <row r="1277" spans="1:39">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16" t="str">
        <f t="shared" si="285"/>
        <v/>
      </c>
      <c r="Z1277" s="45" t="str">
        <f t="shared" si="286"/>
        <v/>
      </c>
      <c r="AA1277" s="55" t="str">
        <f t="shared" si="287"/>
        <v>ES</v>
      </c>
      <c r="AB1277" s="57" t="str">
        <f t="shared" si="288"/>
        <v>2</v>
      </c>
      <c r="AC1277" s="55" t="str">
        <f t="shared" si="289"/>
        <v>Sin observaciones</v>
      </c>
      <c r="AD1277" s="101" t="str">
        <f t="shared" si="290"/>
        <v>35</v>
      </c>
      <c r="AE1277" s="101" t="str">
        <f t="shared" si="291"/>
        <v/>
      </c>
      <c r="AF1277" s="108" t="str">
        <f t="shared" si="292"/>
        <v/>
      </c>
      <c r="AG1277" s="108" t="str">
        <f t="shared" si="293"/>
        <v>NO</v>
      </c>
      <c r="AH1277" s="108" t="str">
        <f t="shared" si="294"/>
        <v>O</v>
      </c>
      <c r="AI1277" s="108" t="str">
        <f t="shared" si="295"/>
        <v>S</v>
      </c>
      <c r="AJ1277" s="111">
        <f t="shared" si="296"/>
        <v>0</v>
      </c>
      <c r="AK1277" s="111">
        <f t="shared" si="297"/>
        <v>0</v>
      </c>
      <c r="AL1277" s="111">
        <f t="shared" si="298"/>
        <v>0</v>
      </c>
      <c r="AM1277" s="114">
        <f t="shared" si="299"/>
        <v>0</v>
      </c>
    </row>
    <row r="1278" spans="1:39">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16" t="str">
        <f t="shared" si="285"/>
        <v/>
      </c>
      <c r="Z1278" s="45" t="str">
        <f t="shared" si="286"/>
        <v/>
      </c>
      <c r="AA1278" s="55" t="str">
        <f t="shared" si="287"/>
        <v>ES</v>
      </c>
      <c r="AB1278" s="57" t="str">
        <f t="shared" si="288"/>
        <v>2</v>
      </c>
      <c r="AC1278" s="55" t="str">
        <f t="shared" si="289"/>
        <v>Sin observaciones</v>
      </c>
      <c r="AD1278" s="101" t="str">
        <f t="shared" si="290"/>
        <v>35</v>
      </c>
      <c r="AE1278" s="101" t="str">
        <f t="shared" si="291"/>
        <v/>
      </c>
      <c r="AF1278" s="108" t="str">
        <f t="shared" si="292"/>
        <v/>
      </c>
      <c r="AG1278" s="108" t="str">
        <f t="shared" si="293"/>
        <v>NO</v>
      </c>
      <c r="AH1278" s="108" t="str">
        <f t="shared" si="294"/>
        <v>O</v>
      </c>
      <c r="AI1278" s="108" t="str">
        <f t="shared" si="295"/>
        <v>S</v>
      </c>
      <c r="AJ1278" s="111">
        <f t="shared" si="296"/>
        <v>0</v>
      </c>
      <c r="AK1278" s="111">
        <f t="shared" si="297"/>
        <v>0</v>
      </c>
      <c r="AL1278" s="111">
        <f t="shared" si="298"/>
        <v>0</v>
      </c>
      <c r="AM1278" s="114">
        <f t="shared" si="299"/>
        <v>0</v>
      </c>
    </row>
    <row r="1279" spans="1:39">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16" t="str">
        <f t="shared" si="285"/>
        <v/>
      </c>
      <c r="Z1279" s="45" t="str">
        <f t="shared" si="286"/>
        <v/>
      </c>
      <c r="AA1279" s="55" t="str">
        <f t="shared" si="287"/>
        <v>ES</v>
      </c>
      <c r="AB1279" s="57" t="str">
        <f t="shared" si="288"/>
        <v>2</v>
      </c>
      <c r="AC1279" s="55" t="str">
        <f t="shared" si="289"/>
        <v>Sin observaciones</v>
      </c>
      <c r="AD1279" s="101" t="str">
        <f t="shared" si="290"/>
        <v>35</v>
      </c>
      <c r="AE1279" s="101" t="str">
        <f t="shared" si="291"/>
        <v/>
      </c>
      <c r="AF1279" s="108" t="str">
        <f t="shared" si="292"/>
        <v/>
      </c>
      <c r="AG1279" s="108" t="str">
        <f t="shared" si="293"/>
        <v>NO</v>
      </c>
      <c r="AH1279" s="108" t="str">
        <f t="shared" si="294"/>
        <v>O</v>
      </c>
      <c r="AI1279" s="108" t="str">
        <f t="shared" si="295"/>
        <v>S</v>
      </c>
      <c r="AJ1279" s="111">
        <f t="shared" si="296"/>
        <v>0</v>
      </c>
      <c r="AK1279" s="111">
        <f t="shared" si="297"/>
        <v>0</v>
      </c>
      <c r="AL1279" s="111">
        <f t="shared" si="298"/>
        <v>0</v>
      </c>
      <c r="AM1279" s="114">
        <f t="shared" si="299"/>
        <v>0</v>
      </c>
    </row>
    <row r="1280" spans="1:39">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16" t="str">
        <f t="shared" si="285"/>
        <v/>
      </c>
      <c r="Z1280" s="45" t="str">
        <f t="shared" si="286"/>
        <v/>
      </c>
      <c r="AA1280" s="55" t="str">
        <f t="shared" si="287"/>
        <v>ES</v>
      </c>
      <c r="AB1280" s="57" t="str">
        <f t="shared" si="288"/>
        <v>2</v>
      </c>
      <c r="AC1280" s="55" t="str">
        <f t="shared" si="289"/>
        <v>Sin observaciones</v>
      </c>
      <c r="AD1280" s="101" t="str">
        <f t="shared" si="290"/>
        <v>35</v>
      </c>
      <c r="AE1280" s="101" t="str">
        <f t="shared" si="291"/>
        <v/>
      </c>
      <c r="AF1280" s="108" t="str">
        <f t="shared" si="292"/>
        <v/>
      </c>
      <c r="AG1280" s="108" t="str">
        <f t="shared" si="293"/>
        <v>NO</v>
      </c>
      <c r="AH1280" s="108" t="str">
        <f t="shared" si="294"/>
        <v>O</v>
      </c>
      <c r="AI1280" s="108" t="str">
        <f t="shared" si="295"/>
        <v>S</v>
      </c>
      <c r="AJ1280" s="111">
        <f t="shared" si="296"/>
        <v>0</v>
      </c>
      <c r="AK1280" s="111">
        <f t="shared" si="297"/>
        <v>0</v>
      </c>
      <c r="AL1280" s="111">
        <f t="shared" si="298"/>
        <v>0</v>
      </c>
      <c r="AM1280" s="114">
        <f t="shared" si="299"/>
        <v>0</v>
      </c>
    </row>
    <row r="1281" spans="1:39">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16" t="str">
        <f t="shared" si="285"/>
        <v/>
      </c>
      <c r="Z1281" s="45" t="str">
        <f t="shared" si="286"/>
        <v/>
      </c>
      <c r="AA1281" s="55" t="str">
        <f t="shared" si="287"/>
        <v>ES</v>
      </c>
      <c r="AB1281" s="57" t="str">
        <f t="shared" si="288"/>
        <v>2</v>
      </c>
      <c r="AC1281" s="55" t="str">
        <f t="shared" si="289"/>
        <v>Sin observaciones</v>
      </c>
      <c r="AD1281" s="101" t="str">
        <f t="shared" si="290"/>
        <v>35</v>
      </c>
      <c r="AE1281" s="101" t="str">
        <f t="shared" si="291"/>
        <v/>
      </c>
      <c r="AF1281" s="108" t="str">
        <f t="shared" si="292"/>
        <v/>
      </c>
      <c r="AG1281" s="108" t="str">
        <f t="shared" si="293"/>
        <v>NO</v>
      </c>
      <c r="AH1281" s="108" t="str">
        <f t="shared" si="294"/>
        <v>O</v>
      </c>
      <c r="AI1281" s="108" t="str">
        <f t="shared" si="295"/>
        <v>S</v>
      </c>
      <c r="AJ1281" s="111">
        <f t="shared" si="296"/>
        <v>0</v>
      </c>
      <c r="AK1281" s="111">
        <f t="shared" si="297"/>
        <v>0</v>
      </c>
      <c r="AL1281" s="111">
        <f t="shared" si="298"/>
        <v>0</v>
      </c>
      <c r="AM1281" s="114">
        <f t="shared" si="299"/>
        <v>0</v>
      </c>
    </row>
    <row r="1282" spans="1:39">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16" t="str">
        <f t="shared" si="285"/>
        <v/>
      </c>
      <c r="Z1282" s="45" t="str">
        <f t="shared" si="286"/>
        <v/>
      </c>
      <c r="AA1282" s="55" t="str">
        <f t="shared" si="287"/>
        <v>ES</v>
      </c>
      <c r="AB1282" s="57" t="str">
        <f t="shared" si="288"/>
        <v>2</v>
      </c>
      <c r="AC1282" s="55" t="str">
        <f t="shared" si="289"/>
        <v>Sin observaciones</v>
      </c>
      <c r="AD1282" s="101" t="str">
        <f t="shared" si="290"/>
        <v>35</v>
      </c>
      <c r="AE1282" s="101" t="str">
        <f t="shared" si="291"/>
        <v/>
      </c>
      <c r="AF1282" s="108" t="str">
        <f t="shared" si="292"/>
        <v/>
      </c>
      <c r="AG1282" s="108" t="str">
        <f t="shared" si="293"/>
        <v>NO</v>
      </c>
      <c r="AH1282" s="108" t="str">
        <f t="shared" si="294"/>
        <v>O</v>
      </c>
      <c r="AI1282" s="108" t="str">
        <f t="shared" si="295"/>
        <v>S</v>
      </c>
      <c r="AJ1282" s="111">
        <f t="shared" si="296"/>
        <v>0</v>
      </c>
      <c r="AK1282" s="111">
        <f t="shared" si="297"/>
        <v>0</v>
      </c>
      <c r="AL1282" s="111">
        <f t="shared" si="298"/>
        <v>0</v>
      </c>
      <c r="AM1282" s="114">
        <f t="shared" si="299"/>
        <v>0</v>
      </c>
    </row>
    <row r="1283" spans="1:39">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16" t="str">
        <f t="shared" ref="Y1283:Y1346" si="300">IF(ISBLANK(A1283),"",CONCATENATE($BF$10,"-",MID($BF$9,3,2),"-M_",A1283))</f>
        <v/>
      </c>
      <c r="Z1283" s="45" t="str">
        <f t="shared" ref="Z1283:Z1346" si="301">IF(ISBLANK(B1283),"",VLOOKUP(B1283,$BM$2:$BN$5,2,FALSE))</f>
        <v/>
      </c>
      <c r="AA1283" s="55" t="str">
        <f t="shared" ref="AA1283:AA1346" si="302">UPPER(IF(ISBLANK(V1283),"ES",V1283))</f>
        <v>ES</v>
      </c>
      <c r="AB1283" s="57" t="str">
        <f t="shared" ref="AB1283:AB1346" si="303">IF(ISBLANK(O1283),"2",VLOOKUP(O1283,$BK$2:$BL$3,2,FALSE))</f>
        <v>2</v>
      </c>
      <c r="AC1283" s="55" t="str">
        <f t="shared" ref="AC1283:AC1346" si="304">IF(ISBLANK(X1283),"Sin observaciones",X1283)</f>
        <v>Sin observaciones</v>
      </c>
      <c r="AD1283" s="101" t="str">
        <f t="shared" ref="AD1283:AD1346" si="305">IF(ISBLANK(G1283),"35",VLOOKUP(G1283,$BQ$2:$BR$55,2,FALSE))</f>
        <v>35</v>
      </c>
      <c r="AE1283" s="101" t="str">
        <f t="shared" ref="AE1283:AE1346" si="306">IF(ISBLANK(B1283),"",VLOOKUP(Z1283,$BN$2:$BO$5,2,FALSE))</f>
        <v/>
      </c>
      <c r="AF1283" s="108" t="str">
        <f t="shared" ref="AF1283:AF1346" si="307">IF(ISBLANK(D1283),"",VLOOKUP(D1283,$BU$2:$BV$5,2,FALSE))</f>
        <v/>
      </c>
      <c r="AG1283" s="108" t="str">
        <f t="shared" ref="AG1283:AG1346" si="308">IF(ISBLANK(O1283),"NO",O1283)</f>
        <v>NO</v>
      </c>
      <c r="AH1283" s="108" t="str">
        <f t="shared" ref="AH1283:AH1346" si="309">IF(ISBLANK(C1283),"O",VLOOKUP(C1283,$BW$2:$BX$4,2,FALSE))</f>
        <v>O</v>
      </c>
      <c r="AI1283" s="108" t="str">
        <f t="shared" ref="AI1283:AI1346" si="310">IF(ISBLANK(M1283),"S",VLOOKUP(M1283,$CA$2:$CB$3,2,FALSE))</f>
        <v>S</v>
      </c>
      <c r="AJ1283" s="111">
        <f t="shared" ref="AJ1283:AJ1346" si="311">ROUND(SUM(I1283+J1283),0)</f>
        <v>0</v>
      </c>
      <c r="AK1283" s="111">
        <f t="shared" ref="AK1283:AK1346" si="312">ROUND(H1283,0)</f>
        <v>0</v>
      </c>
      <c r="AL1283" s="111">
        <f t="shared" ref="AL1283:AL1346" si="313">ROUND(SUM(K1283+L1283),0)</f>
        <v>0</v>
      </c>
      <c r="AM1283" s="114">
        <f t="shared" ref="AM1283:AM1346" si="314">IF(ISBLANK(W1283),N1283,W1283)</f>
        <v>0</v>
      </c>
    </row>
    <row r="1284" spans="1:39">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16" t="str">
        <f t="shared" si="300"/>
        <v/>
      </c>
      <c r="Z1284" s="45" t="str">
        <f t="shared" si="301"/>
        <v/>
      </c>
      <c r="AA1284" s="55" t="str">
        <f t="shared" si="302"/>
        <v>ES</v>
      </c>
      <c r="AB1284" s="57" t="str">
        <f t="shared" si="303"/>
        <v>2</v>
      </c>
      <c r="AC1284" s="55" t="str">
        <f t="shared" si="304"/>
        <v>Sin observaciones</v>
      </c>
      <c r="AD1284" s="101" t="str">
        <f t="shared" si="305"/>
        <v>35</v>
      </c>
      <c r="AE1284" s="101" t="str">
        <f t="shared" si="306"/>
        <v/>
      </c>
      <c r="AF1284" s="108" t="str">
        <f t="shared" si="307"/>
        <v/>
      </c>
      <c r="AG1284" s="108" t="str">
        <f t="shared" si="308"/>
        <v>NO</v>
      </c>
      <c r="AH1284" s="108" t="str">
        <f t="shared" si="309"/>
        <v>O</v>
      </c>
      <c r="AI1284" s="108" t="str">
        <f t="shared" si="310"/>
        <v>S</v>
      </c>
      <c r="AJ1284" s="111">
        <f t="shared" si="311"/>
        <v>0</v>
      </c>
      <c r="AK1284" s="111">
        <f t="shared" si="312"/>
        <v>0</v>
      </c>
      <c r="AL1284" s="111">
        <f t="shared" si="313"/>
        <v>0</v>
      </c>
      <c r="AM1284" s="114">
        <f t="shared" si="314"/>
        <v>0</v>
      </c>
    </row>
    <row r="1285" spans="1:39">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16" t="str">
        <f t="shared" si="300"/>
        <v/>
      </c>
      <c r="Z1285" s="45" t="str">
        <f t="shared" si="301"/>
        <v/>
      </c>
      <c r="AA1285" s="55" t="str">
        <f t="shared" si="302"/>
        <v>ES</v>
      </c>
      <c r="AB1285" s="57" t="str">
        <f t="shared" si="303"/>
        <v>2</v>
      </c>
      <c r="AC1285" s="55" t="str">
        <f t="shared" si="304"/>
        <v>Sin observaciones</v>
      </c>
      <c r="AD1285" s="101" t="str">
        <f t="shared" si="305"/>
        <v>35</v>
      </c>
      <c r="AE1285" s="101" t="str">
        <f t="shared" si="306"/>
        <v/>
      </c>
      <c r="AF1285" s="108" t="str">
        <f t="shared" si="307"/>
        <v/>
      </c>
      <c r="AG1285" s="108" t="str">
        <f t="shared" si="308"/>
        <v>NO</v>
      </c>
      <c r="AH1285" s="108" t="str">
        <f t="shared" si="309"/>
        <v>O</v>
      </c>
      <c r="AI1285" s="108" t="str">
        <f t="shared" si="310"/>
        <v>S</v>
      </c>
      <c r="AJ1285" s="111">
        <f t="shared" si="311"/>
        <v>0</v>
      </c>
      <c r="AK1285" s="111">
        <f t="shared" si="312"/>
        <v>0</v>
      </c>
      <c r="AL1285" s="111">
        <f t="shared" si="313"/>
        <v>0</v>
      </c>
      <c r="AM1285" s="114">
        <f t="shared" si="314"/>
        <v>0</v>
      </c>
    </row>
    <row r="1286" spans="1:39">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16" t="str">
        <f t="shared" si="300"/>
        <v/>
      </c>
      <c r="Z1286" s="45" t="str">
        <f t="shared" si="301"/>
        <v/>
      </c>
      <c r="AA1286" s="55" t="str">
        <f t="shared" si="302"/>
        <v>ES</v>
      </c>
      <c r="AB1286" s="57" t="str">
        <f t="shared" si="303"/>
        <v>2</v>
      </c>
      <c r="AC1286" s="55" t="str">
        <f t="shared" si="304"/>
        <v>Sin observaciones</v>
      </c>
      <c r="AD1286" s="101" t="str">
        <f t="shared" si="305"/>
        <v>35</v>
      </c>
      <c r="AE1286" s="101" t="str">
        <f t="shared" si="306"/>
        <v/>
      </c>
      <c r="AF1286" s="108" t="str">
        <f t="shared" si="307"/>
        <v/>
      </c>
      <c r="AG1286" s="108" t="str">
        <f t="shared" si="308"/>
        <v>NO</v>
      </c>
      <c r="AH1286" s="108" t="str">
        <f t="shared" si="309"/>
        <v>O</v>
      </c>
      <c r="AI1286" s="108" t="str">
        <f t="shared" si="310"/>
        <v>S</v>
      </c>
      <c r="AJ1286" s="111">
        <f t="shared" si="311"/>
        <v>0</v>
      </c>
      <c r="AK1286" s="111">
        <f t="shared" si="312"/>
        <v>0</v>
      </c>
      <c r="AL1286" s="111">
        <f t="shared" si="313"/>
        <v>0</v>
      </c>
      <c r="AM1286" s="114">
        <f t="shared" si="314"/>
        <v>0</v>
      </c>
    </row>
    <row r="1287" spans="1:39">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16" t="str">
        <f t="shared" si="300"/>
        <v/>
      </c>
      <c r="Z1287" s="45" t="str">
        <f t="shared" si="301"/>
        <v/>
      </c>
      <c r="AA1287" s="55" t="str">
        <f t="shared" si="302"/>
        <v>ES</v>
      </c>
      <c r="AB1287" s="57" t="str">
        <f t="shared" si="303"/>
        <v>2</v>
      </c>
      <c r="AC1287" s="55" t="str">
        <f t="shared" si="304"/>
        <v>Sin observaciones</v>
      </c>
      <c r="AD1287" s="101" t="str">
        <f t="shared" si="305"/>
        <v>35</v>
      </c>
      <c r="AE1287" s="101" t="str">
        <f t="shared" si="306"/>
        <v/>
      </c>
      <c r="AF1287" s="108" t="str">
        <f t="shared" si="307"/>
        <v/>
      </c>
      <c r="AG1287" s="108" t="str">
        <f t="shared" si="308"/>
        <v>NO</v>
      </c>
      <c r="AH1287" s="108" t="str">
        <f t="shared" si="309"/>
        <v>O</v>
      </c>
      <c r="AI1287" s="108" t="str">
        <f t="shared" si="310"/>
        <v>S</v>
      </c>
      <c r="AJ1287" s="111">
        <f t="shared" si="311"/>
        <v>0</v>
      </c>
      <c r="AK1287" s="111">
        <f t="shared" si="312"/>
        <v>0</v>
      </c>
      <c r="AL1287" s="111">
        <f t="shared" si="313"/>
        <v>0</v>
      </c>
      <c r="AM1287" s="114">
        <f t="shared" si="314"/>
        <v>0</v>
      </c>
    </row>
    <row r="1288" spans="1:39">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16" t="str">
        <f t="shared" si="300"/>
        <v/>
      </c>
      <c r="Z1288" s="45" t="str">
        <f t="shared" si="301"/>
        <v/>
      </c>
      <c r="AA1288" s="55" t="str">
        <f t="shared" si="302"/>
        <v>ES</v>
      </c>
      <c r="AB1288" s="57" t="str">
        <f t="shared" si="303"/>
        <v>2</v>
      </c>
      <c r="AC1288" s="55" t="str">
        <f t="shared" si="304"/>
        <v>Sin observaciones</v>
      </c>
      <c r="AD1288" s="101" t="str">
        <f t="shared" si="305"/>
        <v>35</v>
      </c>
      <c r="AE1288" s="101" t="str">
        <f t="shared" si="306"/>
        <v/>
      </c>
      <c r="AF1288" s="108" t="str">
        <f t="shared" si="307"/>
        <v/>
      </c>
      <c r="AG1288" s="108" t="str">
        <f t="shared" si="308"/>
        <v>NO</v>
      </c>
      <c r="AH1288" s="108" t="str">
        <f t="shared" si="309"/>
        <v>O</v>
      </c>
      <c r="AI1288" s="108" t="str">
        <f t="shared" si="310"/>
        <v>S</v>
      </c>
      <c r="AJ1288" s="111">
        <f t="shared" si="311"/>
        <v>0</v>
      </c>
      <c r="AK1288" s="111">
        <f t="shared" si="312"/>
        <v>0</v>
      </c>
      <c r="AL1288" s="111">
        <f t="shared" si="313"/>
        <v>0</v>
      </c>
      <c r="AM1288" s="114">
        <f t="shared" si="314"/>
        <v>0</v>
      </c>
    </row>
    <row r="1289" spans="1:39">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16" t="str">
        <f t="shared" si="300"/>
        <v/>
      </c>
      <c r="Z1289" s="45" t="str">
        <f t="shared" si="301"/>
        <v/>
      </c>
      <c r="AA1289" s="55" t="str">
        <f t="shared" si="302"/>
        <v>ES</v>
      </c>
      <c r="AB1289" s="57" t="str">
        <f t="shared" si="303"/>
        <v>2</v>
      </c>
      <c r="AC1289" s="55" t="str">
        <f t="shared" si="304"/>
        <v>Sin observaciones</v>
      </c>
      <c r="AD1289" s="101" t="str">
        <f t="shared" si="305"/>
        <v>35</v>
      </c>
      <c r="AE1289" s="101" t="str">
        <f t="shared" si="306"/>
        <v/>
      </c>
      <c r="AF1289" s="108" t="str">
        <f t="shared" si="307"/>
        <v/>
      </c>
      <c r="AG1289" s="108" t="str">
        <f t="shared" si="308"/>
        <v>NO</v>
      </c>
      <c r="AH1289" s="108" t="str">
        <f t="shared" si="309"/>
        <v>O</v>
      </c>
      <c r="AI1289" s="108" t="str">
        <f t="shared" si="310"/>
        <v>S</v>
      </c>
      <c r="AJ1289" s="111">
        <f t="shared" si="311"/>
        <v>0</v>
      </c>
      <c r="AK1289" s="111">
        <f t="shared" si="312"/>
        <v>0</v>
      </c>
      <c r="AL1289" s="111">
        <f t="shared" si="313"/>
        <v>0</v>
      </c>
      <c r="AM1289" s="114">
        <f t="shared" si="314"/>
        <v>0</v>
      </c>
    </row>
    <row r="1290" spans="1:39">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16" t="str">
        <f t="shared" si="300"/>
        <v/>
      </c>
      <c r="Z1290" s="45" t="str">
        <f t="shared" si="301"/>
        <v/>
      </c>
      <c r="AA1290" s="55" t="str">
        <f t="shared" si="302"/>
        <v>ES</v>
      </c>
      <c r="AB1290" s="57" t="str">
        <f t="shared" si="303"/>
        <v>2</v>
      </c>
      <c r="AC1290" s="55" t="str">
        <f t="shared" si="304"/>
        <v>Sin observaciones</v>
      </c>
      <c r="AD1290" s="101" t="str">
        <f t="shared" si="305"/>
        <v>35</v>
      </c>
      <c r="AE1290" s="101" t="str">
        <f t="shared" si="306"/>
        <v/>
      </c>
      <c r="AF1290" s="108" t="str">
        <f t="shared" si="307"/>
        <v/>
      </c>
      <c r="AG1290" s="108" t="str">
        <f t="shared" si="308"/>
        <v>NO</v>
      </c>
      <c r="AH1290" s="108" t="str">
        <f t="shared" si="309"/>
        <v>O</v>
      </c>
      <c r="AI1290" s="108" t="str">
        <f t="shared" si="310"/>
        <v>S</v>
      </c>
      <c r="AJ1290" s="111">
        <f t="shared" si="311"/>
        <v>0</v>
      </c>
      <c r="AK1290" s="111">
        <f t="shared" si="312"/>
        <v>0</v>
      </c>
      <c r="AL1290" s="111">
        <f t="shared" si="313"/>
        <v>0</v>
      </c>
      <c r="AM1290" s="114">
        <f t="shared" si="314"/>
        <v>0</v>
      </c>
    </row>
    <row r="1291" spans="1:39">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16" t="str">
        <f t="shared" si="300"/>
        <v/>
      </c>
      <c r="Z1291" s="45" t="str">
        <f t="shared" si="301"/>
        <v/>
      </c>
      <c r="AA1291" s="55" t="str">
        <f t="shared" si="302"/>
        <v>ES</v>
      </c>
      <c r="AB1291" s="57" t="str">
        <f t="shared" si="303"/>
        <v>2</v>
      </c>
      <c r="AC1291" s="55" t="str">
        <f t="shared" si="304"/>
        <v>Sin observaciones</v>
      </c>
      <c r="AD1291" s="101" t="str">
        <f t="shared" si="305"/>
        <v>35</v>
      </c>
      <c r="AE1291" s="101" t="str">
        <f t="shared" si="306"/>
        <v/>
      </c>
      <c r="AF1291" s="108" t="str">
        <f t="shared" si="307"/>
        <v/>
      </c>
      <c r="AG1291" s="108" t="str">
        <f t="shared" si="308"/>
        <v>NO</v>
      </c>
      <c r="AH1291" s="108" t="str">
        <f t="shared" si="309"/>
        <v>O</v>
      </c>
      <c r="AI1291" s="108" t="str">
        <f t="shared" si="310"/>
        <v>S</v>
      </c>
      <c r="AJ1291" s="111">
        <f t="shared" si="311"/>
        <v>0</v>
      </c>
      <c r="AK1291" s="111">
        <f t="shared" si="312"/>
        <v>0</v>
      </c>
      <c r="AL1291" s="111">
        <f t="shared" si="313"/>
        <v>0</v>
      </c>
      <c r="AM1291" s="114">
        <f t="shared" si="314"/>
        <v>0</v>
      </c>
    </row>
    <row r="1292" spans="1:39">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16" t="str">
        <f t="shared" si="300"/>
        <v/>
      </c>
      <c r="Z1292" s="45" t="str">
        <f t="shared" si="301"/>
        <v/>
      </c>
      <c r="AA1292" s="55" t="str">
        <f t="shared" si="302"/>
        <v>ES</v>
      </c>
      <c r="AB1292" s="57" t="str">
        <f t="shared" si="303"/>
        <v>2</v>
      </c>
      <c r="AC1292" s="55" t="str">
        <f t="shared" si="304"/>
        <v>Sin observaciones</v>
      </c>
      <c r="AD1292" s="101" t="str">
        <f t="shared" si="305"/>
        <v>35</v>
      </c>
      <c r="AE1292" s="101" t="str">
        <f t="shared" si="306"/>
        <v/>
      </c>
      <c r="AF1292" s="108" t="str">
        <f t="shared" si="307"/>
        <v/>
      </c>
      <c r="AG1292" s="108" t="str">
        <f t="shared" si="308"/>
        <v>NO</v>
      </c>
      <c r="AH1292" s="108" t="str">
        <f t="shared" si="309"/>
        <v>O</v>
      </c>
      <c r="AI1292" s="108" t="str">
        <f t="shared" si="310"/>
        <v>S</v>
      </c>
      <c r="AJ1292" s="111">
        <f t="shared" si="311"/>
        <v>0</v>
      </c>
      <c r="AK1292" s="111">
        <f t="shared" si="312"/>
        <v>0</v>
      </c>
      <c r="AL1292" s="111">
        <f t="shared" si="313"/>
        <v>0</v>
      </c>
      <c r="AM1292" s="114">
        <f t="shared" si="314"/>
        <v>0</v>
      </c>
    </row>
    <row r="1293" spans="1:39">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16" t="str">
        <f t="shared" si="300"/>
        <v/>
      </c>
      <c r="Z1293" s="45" t="str">
        <f t="shared" si="301"/>
        <v/>
      </c>
      <c r="AA1293" s="55" t="str">
        <f t="shared" si="302"/>
        <v>ES</v>
      </c>
      <c r="AB1293" s="57" t="str">
        <f t="shared" si="303"/>
        <v>2</v>
      </c>
      <c r="AC1293" s="55" t="str">
        <f t="shared" si="304"/>
        <v>Sin observaciones</v>
      </c>
      <c r="AD1293" s="101" t="str">
        <f t="shared" si="305"/>
        <v>35</v>
      </c>
      <c r="AE1293" s="101" t="str">
        <f t="shared" si="306"/>
        <v/>
      </c>
      <c r="AF1293" s="108" t="str">
        <f t="shared" si="307"/>
        <v/>
      </c>
      <c r="AG1293" s="108" t="str">
        <f t="shared" si="308"/>
        <v>NO</v>
      </c>
      <c r="AH1293" s="108" t="str">
        <f t="shared" si="309"/>
        <v>O</v>
      </c>
      <c r="AI1293" s="108" t="str">
        <f t="shared" si="310"/>
        <v>S</v>
      </c>
      <c r="AJ1293" s="111">
        <f t="shared" si="311"/>
        <v>0</v>
      </c>
      <c r="AK1293" s="111">
        <f t="shared" si="312"/>
        <v>0</v>
      </c>
      <c r="AL1293" s="111">
        <f t="shared" si="313"/>
        <v>0</v>
      </c>
      <c r="AM1293" s="114">
        <f t="shared" si="314"/>
        <v>0</v>
      </c>
    </row>
    <row r="1294" spans="1:39">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16" t="str">
        <f t="shared" si="300"/>
        <v/>
      </c>
      <c r="Z1294" s="45" t="str">
        <f t="shared" si="301"/>
        <v/>
      </c>
      <c r="AA1294" s="55" t="str">
        <f t="shared" si="302"/>
        <v>ES</v>
      </c>
      <c r="AB1294" s="57" t="str">
        <f t="shared" si="303"/>
        <v>2</v>
      </c>
      <c r="AC1294" s="55" t="str">
        <f t="shared" si="304"/>
        <v>Sin observaciones</v>
      </c>
      <c r="AD1294" s="101" t="str">
        <f t="shared" si="305"/>
        <v>35</v>
      </c>
      <c r="AE1294" s="101" t="str">
        <f t="shared" si="306"/>
        <v/>
      </c>
      <c r="AF1294" s="108" t="str">
        <f t="shared" si="307"/>
        <v/>
      </c>
      <c r="AG1294" s="108" t="str">
        <f t="shared" si="308"/>
        <v>NO</v>
      </c>
      <c r="AH1294" s="108" t="str">
        <f t="shared" si="309"/>
        <v>O</v>
      </c>
      <c r="AI1294" s="108" t="str">
        <f t="shared" si="310"/>
        <v>S</v>
      </c>
      <c r="AJ1294" s="111">
        <f t="shared" si="311"/>
        <v>0</v>
      </c>
      <c r="AK1294" s="111">
        <f t="shared" si="312"/>
        <v>0</v>
      </c>
      <c r="AL1294" s="111">
        <f t="shared" si="313"/>
        <v>0</v>
      </c>
      <c r="AM1294" s="114">
        <f t="shared" si="314"/>
        <v>0</v>
      </c>
    </row>
    <row r="1295" spans="1:39">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16" t="str">
        <f t="shared" si="300"/>
        <v/>
      </c>
      <c r="Z1295" s="45" t="str">
        <f t="shared" si="301"/>
        <v/>
      </c>
      <c r="AA1295" s="55" t="str">
        <f t="shared" si="302"/>
        <v>ES</v>
      </c>
      <c r="AB1295" s="57" t="str">
        <f t="shared" si="303"/>
        <v>2</v>
      </c>
      <c r="AC1295" s="55" t="str">
        <f t="shared" si="304"/>
        <v>Sin observaciones</v>
      </c>
      <c r="AD1295" s="101" t="str">
        <f t="shared" si="305"/>
        <v>35</v>
      </c>
      <c r="AE1295" s="101" t="str">
        <f t="shared" si="306"/>
        <v/>
      </c>
      <c r="AF1295" s="108" t="str">
        <f t="shared" si="307"/>
        <v/>
      </c>
      <c r="AG1295" s="108" t="str">
        <f t="shared" si="308"/>
        <v>NO</v>
      </c>
      <c r="AH1295" s="108" t="str">
        <f t="shared" si="309"/>
        <v>O</v>
      </c>
      <c r="AI1295" s="108" t="str">
        <f t="shared" si="310"/>
        <v>S</v>
      </c>
      <c r="AJ1295" s="111">
        <f t="shared" si="311"/>
        <v>0</v>
      </c>
      <c r="AK1295" s="111">
        <f t="shared" si="312"/>
        <v>0</v>
      </c>
      <c r="AL1295" s="111">
        <f t="shared" si="313"/>
        <v>0</v>
      </c>
      <c r="AM1295" s="114">
        <f t="shared" si="314"/>
        <v>0</v>
      </c>
    </row>
    <row r="1296" spans="1:39">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16" t="str">
        <f t="shared" si="300"/>
        <v/>
      </c>
      <c r="Z1296" s="45" t="str">
        <f t="shared" si="301"/>
        <v/>
      </c>
      <c r="AA1296" s="55" t="str">
        <f t="shared" si="302"/>
        <v>ES</v>
      </c>
      <c r="AB1296" s="57" t="str">
        <f t="shared" si="303"/>
        <v>2</v>
      </c>
      <c r="AC1296" s="55" t="str">
        <f t="shared" si="304"/>
        <v>Sin observaciones</v>
      </c>
      <c r="AD1296" s="101" t="str">
        <f t="shared" si="305"/>
        <v>35</v>
      </c>
      <c r="AE1296" s="101" t="str">
        <f t="shared" si="306"/>
        <v/>
      </c>
      <c r="AF1296" s="108" t="str">
        <f t="shared" si="307"/>
        <v/>
      </c>
      <c r="AG1296" s="108" t="str">
        <f t="shared" si="308"/>
        <v>NO</v>
      </c>
      <c r="AH1296" s="108" t="str">
        <f t="shared" si="309"/>
        <v>O</v>
      </c>
      <c r="AI1296" s="108" t="str">
        <f t="shared" si="310"/>
        <v>S</v>
      </c>
      <c r="AJ1296" s="111">
        <f t="shared" si="311"/>
        <v>0</v>
      </c>
      <c r="AK1296" s="111">
        <f t="shared" si="312"/>
        <v>0</v>
      </c>
      <c r="AL1296" s="111">
        <f t="shared" si="313"/>
        <v>0</v>
      </c>
      <c r="AM1296" s="114">
        <f t="shared" si="314"/>
        <v>0</v>
      </c>
    </row>
    <row r="1297" spans="1:39">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16" t="str">
        <f t="shared" si="300"/>
        <v/>
      </c>
      <c r="Z1297" s="45" t="str">
        <f t="shared" si="301"/>
        <v/>
      </c>
      <c r="AA1297" s="55" t="str">
        <f t="shared" si="302"/>
        <v>ES</v>
      </c>
      <c r="AB1297" s="57" t="str">
        <f t="shared" si="303"/>
        <v>2</v>
      </c>
      <c r="AC1297" s="55" t="str">
        <f t="shared" si="304"/>
        <v>Sin observaciones</v>
      </c>
      <c r="AD1297" s="101" t="str">
        <f t="shared" si="305"/>
        <v>35</v>
      </c>
      <c r="AE1297" s="101" t="str">
        <f t="shared" si="306"/>
        <v/>
      </c>
      <c r="AF1297" s="108" t="str">
        <f t="shared" si="307"/>
        <v/>
      </c>
      <c r="AG1297" s="108" t="str">
        <f t="shared" si="308"/>
        <v>NO</v>
      </c>
      <c r="AH1297" s="108" t="str">
        <f t="shared" si="309"/>
        <v>O</v>
      </c>
      <c r="AI1297" s="108" t="str">
        <f t="shared" si="310"/>
        <v>S</v>
      </c>
      <c r="AJ1297" s="111">
        <f t="shared" si="311"/>
        <v>0</v>
      </c>
      <c r="AK1297" s="111">
        <f t="shared" si="312"/>
        <v>0</v>
      </c>
      <c r="AL1297" s="111">
        <f t="shared" si="313"/>
        <v>0</v>
      </c>
      <c r="AM1297" s="114">
        <f t="shared" si="314"/>
        <v>0</v>
      </c>
    </row>
    <row r="1298" spans="1:39">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16" t="str">
        <f t="shared" si="300"/>
        <v/>
      </c>
      <c r="Z1298" s="45" t="str">
        <f t="shared" si="301"/>
        <v/>
      </c>
      <c r="AA1298" s="55" t="str">
        <f t="shared" si="302"/>
        <v>ES</v>
      </c>
      <c r="AB1298" s="57" t="str">
        <f t="shared" si="303"/>
        <v>2</v>
      </c>
      <c r="AC1298" s="55" t="str">
        <f t="shared" si="304"/>
        <v>Sin observaciones</v>
      </c>
      <c r="AD1298" s="101" t="str">
        <f t="shared" si="305"/>
        <v>35</v>
      </c>
      <c r="AE1298" s="101" t="str">
        <f t="shared" si="306"/>
        <v/>
      </c>
      <c r="AF1298" s="108" t="str">
        <f t="shared" si="307"/>
        <v/>
      </c>
      <c r="AG1298" s="108" t="str">
        <f t="shared" si="308"/>
        <v>NO</v>
      </c>
      <c r="AH1298" s="108" t="str">
        <f t="shared" si="309"/>
        <v>O</v>
      </c>
      <c r="AI1298" s="108" t="str">
        <f t="shared" si="310"/>
        <v>S</v>
      </c>
      <c r="AJ1298" s="111">
        <f t="shared" si="311"/>
        <v>0</v>
      </c>
      <c r="AK1298" s="111">
        <f t="shared" si="312"/>
        <v>0</v>
      </c>
      <c r="AL1298" s="111">
        <f t="shared" si="313"/>
        <v>0</v>
      </c>
      <c r="AM1298" s="114">
        <f t="shared" si="314"/>
        <v>0</v>
      </c>
    </row>
    <row r="1299" spans="1:39">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16" t="str">
        <f t="shared" si="300"/>
        <v/>
      </c>
      <c r="Z1299" s="45" t="str">
        <f t="shared" si="301"/>
        <v/>
      </c>
      <c r="AA1299" s="55" t="str">
        <f t="shared" si="302"/>
        <v>ES</v>
      </c>
      <c r="AB1299" s="57" t="str">
        <f t="shared" si="303"/>
        <v>2</v>
      </c>
      <c r="AC1299" s="55" t="str">
        <f t="shared" si="304"/>
        <v>Sin observaciones</v>
      </c>
      <c r="AD1299" s="101" t="str">
        <f t="shared" si="305"/>
        <v>35</v>
      </c>
      <c r="AE1299" s="101" t="str">
        <f t="shared" si="306"/>
        <v/>
      </c>
      <c r="AF1299" s="108" t="str">
        <f t="shared" si="307"/>
        <v/>
      </c>
      <c r="AG1299" s="108" t="str">
        <f t="shared" si="308"/>
        <v>NO</v>
      </c>
      <c r="AH1299" s="108" t="str">
        <f t="shared" si="309"/>
        <v>O</v>
      </c>
      <c r="AI1299" s="108" t="str">
        <f t="shared" si="310"/>
        <v>S</v>
      </c>
      <c r="AJ1299" s="111">
        <f t="shared" si="311"/>
        <v>0</v>
      </c>
      <c r="AK1299" s="111">
        <f t="shared" si="312"/>
        <v>0</v>
      </c>
      <c r="AL1299" s="111">
        <f t="shared" si="313"/>
        <v>0</v>
      </c>
      <c r="AM1299" s="114">
        <f t="shared" si="314"/>
        <v>0</v>
      </c>
    </row>
    <row r="1300" spans="1:39">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16" t="str">
        <f t="shared" si="300"/>
        <v/>
      </c>
      <c r="Z1300" s="45" t="str">
        <f t="shared" si="301"/>
        <v/>
      </c>
      <c r="AA1300" s="55" t="str">
        <f t="shared" si="302"/>
        <v>ES</v>
      </c>
      <c r="AB1300" s="57" t="str">
        <f t="shared" si="303"/>
        <v>2</v>
      </c>
      <c r="AC1300" s="55" t="str">
        <f t="shared" si="304"/>
        <v>Sin observaciones</v>
      </c>
      <c r="AD1300" s="101" t="str">
        <f t="shared" si="305"/>
        <v>35</v>
      </c>
      <c r="AE1300" s="101" t="str">
        <f t="shared" si="306"/>
        <v/>
      </c>
      <c r="AF1300" s="108" t="str">
        <f t="shared" si="307"/>
        <v/>
      </c>
      <c r="AG1300" s="108" t="str">
        <f t="shared" si="308"/>
        <v>NO</v>
      </c>
      <c r="AH1300" s="108" t="str">
        <f t="shared" si="309"/>
        <v>O</v>
      </c>
      <c r="AI1300" s="108" t="str">
        <f t="shared" si="310"/>
        <v>S</v>
      </c>
      <c r="AJ1300" s="111">
        <f t="shared" si="311"/>
        <v>0</v>
      </c>
      <c r="AK1300" s="111">
        <f t="shared" si="312"/>
        <v>0</v>
      </c>
      <c r="AL1300" s="111">
        <f t="shared" si="313"/>
        <v>0</v>
      </c>
      <c r="AM1300" s="114">
        <f t="shared" si="314"/>
        <v>0</v>
      </c>
    </row>
    <row r="1301" spans="1:39">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16" t="str">
        <f t="shared" si="300"/>
        <v/>
      </c>
      <c r="Z1301" s="45" t="str">
        <f t="shared" si="301"/>
        <v/>
      </c>
      <c r="AA1301" s="55" t="str">
        <f t="shared" si="302"/>
        <v>ES</v>
      </c>
      <c r="AB1301" s="57" t="str">
        <f t="shared" si="303"/>
        <v>2</v>
      </c>
      <c r="AC1301" s="55" t="str">
        <f t="shared" si="304"/>
        <v>Sin observaciones</v>
      </c>
      <c r="AD1301" s="101" t="str">
        <f t="shared" si="305"/>
        <v>35</v>
      </c>
      <c r="AE1301" s="101" t="str">
        <f t="shared" si="306"/>
        <v/>
      </c>
      <c r="AF1301" s="108" t="str">
        <f t="shared" si="307"/>
        <v/>
      </c>
      <c r="AG1301" s="108" t="str">
        <f t="shared" si="308"/>
        <v>NO</v>
      </c>
      <c r="AH1301" s="108" t="str">
        <f t="shared" si="309"/>
        <v>O</v>
      </c>
      <c r="AI1301" s="108" t="str">
        <f t="shared" si="310"/>
        <v>S</v>
      </c>
      <c r="AJ1301" s="111">
        <f t="shared" si="311"/>
        <v>0</v>
      </c>
      <c r="AK1301" s="111">
        <f t="shared" si="312"/>
        <v>0</v>
      </c>
      <c r="AL1301" s="111">
        <f t="shared" si="313"/>
        <v>0</v>
      </c>
      <c r="AM1301" s="114">
        <f t="shared" si="314"/>
        <v>0</v>
      </c>
    </row>
    <row r="1302" spans="1:39">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16" t="str">
        <f t="shared" si="300"/>
        <v/>
      </c>
      <c r="Z1302" s="45" t="str">
        <f t="shared" si="301"/>
        <v/>
      </c>
      <c r="AA1302" s="55" t="str">
        <f t="shared" si="302"/>
        <v>ES</v>
      </c>
      <c r="AB1302" s="57" t="str">
        <f t="shared" si="303"/>
        <v>2</v>
      </c>
      <c r="AC1302" s="55" t="str">
        <f t="shared" si="304"/>
        <v>Sin observaciones</v>
      </c>
      <c r="AD1302" s="101" t="str">
        <f t="shared" si="305"/>
        <v>35</v>
      </c>
      <c r="AE1302" s="101" t="str">
        <f t="shared" si="306"/>
        <v/>
      </c>
      <c r="AF1302" s="108" t="str">
        <f t="shared" si="307"/>
        <v/>
      </c>
      <c r="AG1302" s="108" t="str">
        <f t="shared" si="308"/>
        <v>NO</v>
      </c>
      <c r="AH1302" s="108" t="str">
        <f t="shared" si="309"/>
        <v>O</v>
      </c>
      <c r="AI1302" s="108" t="str">
        <f t="shared" si="310"/>
        <v>S</v>
      </c>
      <c r="AJ1302" s="111">
        <f t="shared" si="311"/>
        <v>0</v>
      </c>
      <c r="AK1302" s="111">
        <f t="shared" si="312"/>
        <v>0</v>
      </c>
      <c r="AL1302" s="111">
        <f t="shared" si="313"/>
        <v>0</v>
      </c>
      <c r="AM1302" s="114">
        <f t="shared" si="314"/>
        <v>0</v>
      </c>
    </row>
    <row r="1303" spans="1:39">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16" t="str">
        <f t="shared" si="300"/>
        <v/>
      </c>
      <c r="Z1303" s="45" t="str">
        <f t="shared" si="301"/>
        <v/>
      </c>
      <c r="AA1303" s="55" t="str">
        <f t="shared" si="302"/>
        <v>ES</v>
      </c>
      <c r="AB1303" s="57" t="str">
        <f t="shared" si="303"/>
        <v>2</v>
      </c>
      <c r="AC1303" s="55" t="str">
        <f t="shared" si="304"/>
        <v>Sin observaciones</v>
      </c>
      <c r="AD1303" s="101" t="str">
        <f t="shared" si="305"/>
        <v>35</v>
      </c>
      <c r="AE1303" s="101" t="str">
        <f t="shared" si="306"/>
        <v/>
      </c>
      <c r="AF1303" s="108" t="str">
        <f t="shared" si="307"/>
        <v/>
      </c>
      <c r="AG1303" s="108" t="str">
        <f t="shared" si="308"/>
        <v>NO</v>
      </c>
      <c r="AH1303" s="108" t="str">
        <f t="shared" si="309"/>
        <v>O</v>
      </c>
      <c r="AI1303" s="108" t="str">
        <f t="shared" si="310"/>
        <v>S</v>
      </c>
      <c r="AJ1303" s="111">
        <f t="shared" si="311"/>
        <v>0</v>
      </c>
      <c r="AK1303" s="111">
        <f t="shared" si="312"/>
        <v>0</v>
      </c>
      <c r="AL1303" s="111">
        <f t="shared" si="313"/>
        <v>0</v>
      </c>
      <c r="AM1303" s="114">
        <f t="shared" si="314"/>
        <v>0</v>
      </c>
    </row>
    <row r="1304" spans="1:39">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16" t="str">
        <f t="shared" si="300"/>
        <v/>
      </c>
      <c r="Z1304" s="45" t="str">
        <f t="shared" si="301"/>
        <v/>
      </c>
      <c r="AA1304" s="55" t="str">
        <f t="shared" si="302"/>
        <v>ES</v>
      </c>
      <c r="AB1304" s="57" t="str">
        <f t="shared" si="303"/>
        <v>2</v>
      </c>
      <c r="AC1304" s="55" t="str">
        <f t="shared" si="304"/>
        <v>Sin observaciones</v>
      </c>
      <c r="AD1304" s="101" t="str">
        <f t="shared" si="305"/>
        <v>35</v>
      </c>
      <c r="AE1304" s="101" t="str">
        <f t="shared" si="306"/>
        <v/>
      </c>
      <c r="AF1304" s="108" t="str">
        <f t="shared" si="307"/>
        <v/>
      </c>
      <c r="AG1304" s="108" t="str">
        <f t="shared" si="308"/>
        <v>NO</v>
      </c>
      <c r="AH1304" s="108" t="str">
        <f t="shared" si="309"/>
        <v>O</v>
      </c>
      <c r="AI1304" s="108" t="str">
        <f t="shared" si="310"/>
        <v>S</v>
      </c>
      <c r="AJ1304" s="111">
        <f t="shared" si="311"/>
        <v>0</v>
      </c>
      <c r="AK1304" s="111">
        <f t="shared" si="312"/>
        <v>0</v>
      </c>
      <c r="AL1304" s="111">
        <f t="shared" si="313"/>
        <v>0</v>
      </c>
      <c r="AM1304" s="114">
        <f t="shared" si="314"/>
        <v>0</v>
      </c>
    </row>
    <row r="1305" spans="1:39">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16" t="str">
        <f t="shared" si="300"/>
        <v/>
      </c>
      <c r="Z1305" s="45" t="str">
        <f t="shared" si="301"/>
        <v/>
      </c>
      <c r="AA1305" s="55" t="str">
        <f t="shared" si="302"/>
        <v>ES</v>
      </c>
      <c r="AB1305" s="57" t="str">
        <f t="shared" si="303"/>
        <v>2</v>
      </c>
      <c r="AC1305" s="55" t="str">
        <f t="shared" si="304"/>
        <v>Sin observaciones</v>
      </c>
      <c r="AD1305" s="101" t="str">
        <f t="shared" si="305"/>
        <v>35</v>
      </c>
      <c r="AE1305" s="101" t="str">
        <f t="shared" si="306"/>
        <v/>
      </c>
      <c r="AF1305" s="108" t="str">
        <f t="shared" si="307"/>
        <v/>
      </c>
      <c r="AG1305" s="108" t="str">
        <f t="shared" si="308"/>
        <v>NO</v>
      </c>
      <c r="AH1305" s="108" t="str">
        <f t="shared" si="309"/>
        <v>O</v>
      </c>
      <c r="AI1305" s="108" t="str">
        <f t="shared" si="310"/>
        <v>S</v>
      </c>
      <c r="AJ1305" s="111">
        <f t="shared" si="311"/>
        <v>0</v>
      </c>
      <c r="AK1305" s="111">
        <f t="shared" si="312"/>
        <v>0</v>
      </c>
      <c r="AL1305" s="111">
        <f t="shared" si="313"/>
        <v>0</v>
      </c>
      <c r="AM1305" s="114">
        <f t="shared" si="314"/>
        <v>0</v>
      </c>
    </row>
    <row r="1306" spans="1:39">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16" t="str">
        <f t="shared" si="300"/>
        <v/>
      </c>
      <c r="Z1306" s="45" t="str">
        <f t="shared" si="301"/>
        <v/>
      </c>
      <c r="AA1306" s="55" t="str">
        <f t="shared" si="302"/>
        <v>ES</v>
      </c>
      <c r="AB1306" s="57" t="str">
        <f t="shared" si="303"/>
        <v>2</v>
      </c>
      <c r="AC1306" s="55" t="str">
        <f t="shared" si="304"/>
        <v>Sin observaciones</v>
      </c>
      <c r="AD1306" s="101" t="str">
        <f t="shared" si="305"/>
        <v>35</v>
      </c>
      <c r="AE1306" s="101" t="str">
        <f t="shared" si="306"/>
        <v/>
      </c>
      <c r="AF1306" s="108" t="str">
        <f t="shared" si="307"/>
        <v/>
      </c>
      <c r="AG1306" s="108" t="str">
        <f t="shared" si="308"/>
        <v>NO</v>
      </c>
      <c r="AH1306" s="108" t="str">
        <f t="shared" si="309"/>
        <v>O</v>
      </c>
      <c r="AI1306" s="108" t="str">
        <f t="shared" si="310"/>
        <v>S</v>
      </c>
      <c r="AJ1306" s="111">
        <f t="shared" si="311"/>
        <v>0</v>
      </c>
      <c r="AK1306" s="111">
        <f t="shared" si="312"/>
        <v>0</v>
      </c>
      <c r="AL1306" s="111">
        <f t="shared" si="313"/>
        <v>0</v>
      </c>
      <c r="AM1306" s="114">
        <f t="shared" si="314"/>
        <v>0</v>
      </c>
    </row>
    <row r="1307" spans="1:39">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16" t="str">
        <f t="shared" si="300"/>
        <v/>
      </c>
      <c r="Z1307" s="45" t="str">
        <f t="shared" si="301"/>
        <v/>
      </c>
      <c r="AA1307" s="55" t="str">
        <f t="shared" si="302"/>
        <v>ES</v>
      </c>
      <c r="AB1307" s="57" t="str">
        <f t="shared" si="303"/>
        <v>2</v>
      </c>
      <c r="AC1307" s="55" t="str">
        <f t="shared" si="304"/>
        <v>Sin observaciones</v>
      </c>
      <c r="AD1307" s="101" t="str">
        <f t="shared" si="305"/>
        <v>35</v>
      </c>
      <c r="AE1307" s="101" t="str">
        <f t="shared" si="306"/>
        <v/>
      </c>
      <c r="AF1307" s="108" t="str">
        <f t="shared" si="307"/>
        <v/>
      </c>
      <c r="AG1307" s="108" t="str">
        <f t="shared" si="308"/>
        <v>NO</v>
      </c>
      <c r="AH1307" s="108" t="str">
        <f t="shared" si="309"/>
        <v>O</v>
      </c>
      <c r="AI1307" s="108" t="str">
        <f t="shared" si="310"/>
        <v>S</v>
      </c>
      <c r="AJ1307" s="111">
        <f t="shared" si="311"/>
        <v>0</v>
      </c>
      <c r="AK1307" s="111">
        <f t="shared" si="312"/>
        <v>0</v>
      </c>
      <c r="AL1307" s="111">
        <f t="shared" si="313"/>
        <v>0</v>
      </c>
      <c r="AM1307" s="114">
        <f t="shared" si="314"/>
        <v>0</v>
      </c>
    </row>
    <row r="1308" spans="1:39">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16" t="str">
        <f t="shared" si="300"/>
        <v/>
      </c>
      <c r="Z1308" s="45" t="str">
        <f t="shared" si="301"/>
        <v/>
      </c>
      <c r="AA1308" s="55" t="str">
        <f t="shared" si="302"/>
        <v>ES</v>
      </c>
      <c r="AB1308" s="57" t="str">
        <f t="shared" si="303"/>
        <v>2</v>
      </c>
      <c r="AC1308" s="55" t="str">
        <f t="shared" si="304"/>
        <v>Sin observaciones</v>
      </c>
      <c r="AD1308" s="101" t="str">
        <f t="shared" si="305"/>
        <v>35</v>
      </c>
      <c r="AE1308" s="101" t="str">
        <f t="shared" si="306"/>
        <v/>
      </c>
      <c r="AF1308" s="108" t="str">
        <f t="shared" si="307"/>
        <v/>
      </c>
      <c r="AG1308" s="108" t="str">
        <f t="shared" si="308"/>
        <v>NO</v>
      </c>
      <c r="AH1308" s="108" t="str">
        <f t="shared" si="309"/>
        <v>O</v>
      </c>
      <c r="AI1308" s="108" t="str">
        <f t="shared" si="310"/>
        <v>S</v>
      </c>
      <c r="AJ1308" s="111">
        <f t="shared" si="311"/>
        <v>0</v>
      </c>
      <c r="AK1308" s="111">
        <f t="shared" si="312"/>
        <v>0</v>
      </c>
      <c r="AL1308" s="111">
        <f t="shared" si="313"/>
        <v>0</v>
      </c>
      <c r="AM1308" s="114">
        <f t="shared" si="314"/>
        <v>0</v>
      </c>
    </row>
    <row r="1309" spans="1:39">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16" t="str">
        <f t="shared" si="300"/>
        <v/>
      </c>
      <c r="Z1309" s="45" t="str">
        <f t="shared" si="301"/>
        <v/>
      </c>
      <c r="AA1309" s="55" t="str">
        <f t="shared" si="302"/>
        <v>ES</v>
      </c>
      <c r="AB1309" s="57" t="str">
        <f t="shared" si="303"/>
        <v>2</v>
      </c>
      <c r="AC1309" s="55" t="str">
        <f t="shared" si="304"/>
        <v>Sin observaciones</v>
      </c>
      <c r="AD1309" s="101" t="str">
        <f t="shared" si="305"/>
        <v>35</v>
      </c>
      <c r="AE1309" s="101" t="str">
        <f t="shared" si="306"/>
        <v/>
      </c>
      <c r="AF1309" s="108" t="str">
        <f t="shared" si="307"/>
        <v/>
      </c>
      <c r="AG1309" s="108" t="str">
        <f t="shared" si="308"/>
        <v>NO</v>
      </c>
      <c r="AH1309" s="108" t="str">
        <f t="shared" si="309"/>
        <v>O</v>
      </c>
      <c r="AI1309" s="108" t="str">
        <f t="shared" si="310"/>
        <v>S</v>
      </c>
      <c r="AJ1309" s="111">
        <f t="shared" si="311"/>
        <v>0</v>
      </c>
      <c r="AK1309" s="111">
        <f t="shared" si="312"/>
        <v>0</v>
      </c>
      <c r="AL1309" s="111">
        <f t="shared" si="313"/>
        <v>0</v>
      </c>
      <c r="AM1309" s="114">
        <f t="shared" si="314"/>
        <v>0</v>
      </c>
    </row>
    <row r="1310" spans="1:39">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16" t="str">
        <f t="shared" si="300"/>
        <v/>
      </c>
      <c r="Z1310" s="45" t="str">
        <f t="shared" si="301"/>
        <v/>
      </c>
      <c r="AA1310" s="55" t="str">
        <f t="shared" si="302"/>
        <v>ES</v>
      </c>
      <c r="AB1310" s="57" t="str">
        <f t="shared" si="303"/>
        <v>2</v>
      </c>
      <c r="AC1310" s="55" t="str">
        <f t="shared" si="304"/>
        <v>Sin observaciones</v>
      </c>
      <c r="AD1310" s="101" t="str">
        <f t="shared" si="305"/>
        <v>35</v>
      </c>
      <c r="AE1310" s="101" t="str">
        <f t="shared" si="306"/>
        <v/>
      </c>
      <c r="AF1310" s="108" t="str">
        <f t="shared" si="307"/>
        <v/>
      </c>
      <c r="AG1310" s="108" t="str">
        <f t="shared" si="308"/>
        <v>NO</v>
      </c>
      <c r="AH1310" s="108" t="str">
        <f t="shared" si="309"/>
        <v>O</v>
      </c>
      <c r="AI1310" s="108" t="str">
        <f t="shared" si="310"/>
        <v>S</v>
      </c>
      <c r="AJ1310" s="111">
        <f t="shared" si="311"/>
        <v>0</v>
      </c>
      <c r="AK1310" s="111">
        <f t="shared" si="312"/>
        <v>0</v>
      </c>
      <c r="AL1310" s="111">
        <f t="shared" si="313"/>
        <v>0</v>
      </c>
      <c r="AM1310" s="114">
        <f t="shared" si="314"/>
        <v>0</v>
      </c>
    </row>
    <row r="1311" spans="1:39">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16" t="str">
        <f t="shared" si="300"/>
        <v/>
      </c>
      <c r="Z1311" s="45" t="str">
        <f t="shared" si="301"/>
        <v/>
      </c>
      <c r="AA1311" s="55" t="str">
        <f t="shared" si="302"/>
        <v>ES</v>
      </c>
      <c r="AB1311" s="57" t="str">
        <f t="shared" si="303"/>
        <v>2</v>
      </c>
      <c r="AC1311" s="55" t="str">
        <f t="shared" si="304"/>
        <v>Sin observaciones</v>
      </c>
      <c r="AD1311" s="101" t="str">
        <f t="shared" si="305"/>
        <v>35</v>
      </c>
      <c r="AE1311" s="101" t="str">
        <f t="shared" si="306"/>
        <v/>
      </c>
      <c r="AF1311" s="108" t="str">
        <f t="shared" si="307"/>
        <v/>
      </c>
      <c r="AG1311" s="108" t="str">
        <f t="shared" si="308"/>
        <v>NO</v>
      </c>
      <c r="AH1311" s="108" t="str">
        <f t="shared" si="309"/>
        <v>O</v>
      </c>
      <c r="AI1311" s="108" t="str">
        <f t="shared" si="310"/>
        <v>S</v>
      </c>
      <c r="AJ1311" s="111">
        <f t="shared" si="311"/>
        <v>0</v>
      </c>
      <c r="AK1311" s="111">
        <f t="shared" si="312"/>
        <v>0</v>
      </c>
      <c r="AL1311" s="111">
        <f t="shared" si="313"/>
        <v>0</v>
      </c>
      <c r="AM1311" s="114">
        <f t="shared" si="314"/>
        <v>0</v>
      </c>
    </row>
    <row r="1312" spans="1:39">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16" t="str">
        <f t="shared" si="300"/>
        <v/>
      </c>
      <c r="Z1312" s="45" t="str">
        <f t="shared" si="301"/>
        <v/>
      </c>
      <c r="AA1312" s="55" t="str">
        <f t="shared" si="302"/>
        <v>ES</v>
      </c>
      <c r="AB1312" s="57" t="str">
        <f t="shared" si="303"/>
        <v>2</v>
      </c>
      <c r="AC1312" s="55" t="str">
        <f t="shared" si="304"/>
        <v>Sin observaciones</v>
      </c>
      <c r="AD1312" s="101" t="str">
        <f t="shared" si="305"/>
        <v>35</v>
      </c>
      <c r="AE1312" s="101" t="str">
        <f t="shared" si="306"/>
        <v/>
      </c>
      <c r="AF1312" s="108" t="str">
        <f t="shared" si="307"/>
        <v/>
      </c>
      <c r="AG1312" s="108" t="str">
        <f t="shared" si="308"/>
        <v>NO</v>
      </c>
      <c r="AH1312" s="108" t="str">
        <f t="shared" si="309"/>
        <v>O</v>
      </c>
      <c r="AI1312" s="108" t="str">
        <f t="shared" si="310"/>
        <v>S</v>
      </c>
      <c r="AJ1312" s="111">
        <f t="shared" si="311"/>
        <v>0</v>
      </c>
      <c r="AK1312" s="111">
        <f t="shared" si="312"/>
        <v>0</v>
      </c>
      <c r="AL1312" s="111">
        <f t="shared" si="313"/>
        <v>0</v>
      </c>
      <c r="AM1312" s="114">
        <f t="shared" si="314"/>
        <v>0</v>
      </c>
    </row>
    <row r="1313" spans="1:39">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16" t="str">
        <f t="shared" si="300"/>
        <v/>
      </c>
      <c r="Z1313" s="45" t="str">
        <f t="shared" si="301"/>
        <v/>
      </c>
      <c r="AA1313" s="55" t="str">
        <f t="shared" si="302"/>
        <v>ES</v>
      </c>
      <c r="AB1313" s="57" t="str">
        <f t="shared" si="303"/>
        <v>2</v>
      </c>
      <c r="AC1313" s="55" t="str">
        <f t="shared" si="304"/>
        <v>Sin observaciones</v>
      </c>
      <c r="AD1313" s="101" t="str">
        <f t="shared" si="305"/>
        <v>35</v>
      </c>
      <c r="AE1313" s="101" t="str">
        <f t="shared" si="306"/>
        <v/>
      </c>
      <c r="AF1313" s="108" t="str">
        <f t="shared" si="307"/>
        <v/>
      </c>
      <c r="AG1313" s="108" t="str">
        <f t="shared" si="308"/>
        <v>NO</v>
      </c>
      <c r="AH1313" s="108" t="str">
        <f t="shared" si="309"/>
        <v>O</v>
      </c>
      <c r="AI1313" s="108" t="str">
        <f t="shared" si="310"/>
        <v>S</v>
      </c>
      <c r="AJ1313" s="111">
        <f t="shared" si="311"/>
        <v>0</v>
      </c>
      <c r="AK1313" s="111">
        <f t="shared" si="312"/>
        <v>0</v>
      </c>
      <c r="AL1313" s="111">
        <f t="shared" si="313"/>
        <v>0</v>
      </c>
      <c r="AM1313" s="114">
        <f t="shared" si="314"/>
        <v>0</v>
      </c>
    </row>
    <row r="1314" spans="1:39">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16" t="str">
        <f t="shared" si="300"/>
        <v/>
      </c>
      <c r="Z1314" s="45" t="str">
        <f t="shared" si="301"/>
        <v/>
      </c>
      <c r="AA1314" s="55" t="str">
        <f t="shared" si="302"/>
        <v>ES</v>
      </c>
      <c r="AB1314" s="57" t="str">
        <f t="shared" si="303"/>
        <v>2</v>
      </c>
      <c r="AC1314" s="55" t="str">
        <f t="shared" si="304"/>
        <v>Sin observaciones</v>
      </c>
      <c r="AD1314" s="101" t="str">
        <f t="shared" si="305"/>
        <v>35</v>
      </c>
      <c r="AE1314" s="101" t="str">
        <f t="shared" si="306"/>
        <v/>
      </c>
      <c r="AF1314" s="108" t="str">
        <f t="shared" si="307"/>
        <v/>
      </c>
      <c r="AG1314" s="108" t="str">
        <f t="shared" si="308"/>
        <v>NO</v>
      </c>
      <c r="AH1314" s="108" t="str">
        <f t="shared" si="309"/>
        <v>O</v>
      </c>
      <c r="AI1314" s="108" t="str">
        <f t="shared" si="310"/>
        <v>S</v>
      </c>
      <c r="AJ1314" s="111">
        <f t="shared" si="311"/>
        <v>0</v>
      </c>
      <c r="AK1314" s="111">
        <f t="shared" si="312"/>
        <v>0</v>
      </c>
      <c r="AL1314" s="111">
        <f t="shared" si="313"/>
        <v>0</v>
      </c>
      <c r="AM1314" s="114">
        <f t="shared" si="314"/>
        <v>0</v>
      </c>
    </row>
    <row r="1315" spans="1:39">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16" t="str">
        <f t="shared" si="300"/>
        <v/>
      </c>
      <c r="Z1315" s="45" t="str">
        <f t="shared" si="301"/>
        <v/>
      </c>
      <c r="AA1315" s="55" t="str">
        <f t="shared" si="302"/>
        <v>ES</v>
      </c>
      <c r="AB1315" s="57" t="str">
        <f t="shared" si="303"/>
        <v>2</v>
      </c>
      <c r="AC1315" s="55" t="str">
        <f t="shared" si="304"/>
        <v>Sin observaciones</v>
      </c>
      <c r="AD1315" s="101" t="str">
        <f t="shared" si="305"/>
        <v>35</v>
      </c>
      <c r="AE1315" s="101" t="str">
        <f t="shared" si="306"/>
        <v/>
      </c>
      <c r="AF1315" s="108" t="str">
        <f t="shared" si="307"/>
        <v/>
      </c>
      <c r="AG1315" s="108" t="str">
        <f t="shared" si="308"/>
        <v>NO</v>
      </c>
      <c r="AH1315" s="108" t="str">
        <f t="shared" si="309"/>
        <v>O</v>
      </c>
      <c r="AI1315" s="108" t="str">
        <f t="shared" si="310"/>
        <v>S</v>
      </c>
      <c r="AJ1315" s="111">
        <f t="shared" si="311"/>
        <v>0</v>
      </c>
      <c r="AK1315" s="111">
        <f t="shared" si="312"/>
        <v>0</v>
      </c>
      <c r="AL1315" s="111">
        <f t="shared" si="313"/>
        <v>0</v>
      </c>
      <c r="AM1315" s="114">
        <f t="shared" si="314"/>
        <v>0</v>
      </c>
    </row>
    <row r="1316" spans="1:39">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16" t="str">
        <f t="shared" si="300"/>
        <v/>
      </c>
      <c r="Z1316" s="45" t="str">
        <f t="shared" si="301"/>
        <v/>
      </c>
      <c r="AA1316" s="55" t="str">
        <f t="shared" si="302"/>
        <v>ES</v>
      </c>
      <c r="AB1316" s="57" t="str">
        <f t="shared" si="303"/>
        <v>2</v>
      </c>
      <c r="AC1316" s="55" t="str">
        <f t="shared" si="304"/>
        <v>Sin observaciones</v>
      </c>
      <c r="AD1316" s="101" t="str">
        <f t="shared" si="305"/>
        <v>35</v>
      </c>
      <c r="AE1316" s="101" t="str">
        <f t="shared" si="306"/>
        <v/>
      </c>
      <c r="AF1316" s="108" t="str">
        <f t="shared" si="307"/>
        <v/>
      </c>
      <c r="AG1316" s="108" t="str">
        <f t="shared" si="308"/>
        <v>NO</v>
      </c>
      <c r="AH1316" s="108" t="str">
        <f t="shared" si="309"/>
        <v>O</v>
      </c>
      <c r="AI1316" s="108" t="str">
        <f t="shared" si="310"/>
        <v>S</v>
      </c>
      <c r="AJ1316" s="111">
        <f t="shared" si="311"/>
        <v>0</v>
      </c>
      <c r="AK1316" s="111">
        <f t="shared" si="312"/>
        <v>0</v>
      </c>
      <c r="AL1316" s="111">
        <f t="shared" si="313"/>
        <v>0</v>
      </c>
      <c r="AM1316" s="114">
        <f t="shared" si="314"/>
        <v>0</v>
      </c>
    </row>
    <row r="1317" spans="1:39">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16" t="str">
        <f t="shared" si="300"/>
        <v/>
      </c>
      <c r="Z1317" s="45" t="str">
        <f t="shared" si="301"/>
        <v/>
      </c>
      <c r="AA1317" s="55" t="str">
        <f t="shared" si="302"/>
        <v>ES</v>
      </c>
      <c r="AB1317" s="57" t="str">
        <f t="shared" si="303"/>
        <v>2</v>
      </c>
      <c r="AC1317" s="55" t="str">
        <f t="shared" si="304"/>
        <v>Sin observaciones</v>
      </c>
      <c r="AD1317" s="101" t="str">
        <f t="shared" si="305"/>
        <v>35</v>
      </c>
      <c r="AE1317" s="101" t="str">
        <f t="shared" si="306"/>
        <v/>
      </c>
      <c r="AF1317" s="108" t="str">
        <f t="shared" si="307"/>
        <v/>
      </c>
      <c r="AG1317" s="108" t="str">
        <f t="shared" si="308"/>
        <v>NO</v>
      </c>
      <c r="AH1317" s="108" t="str">
        <f t="shared" si="309"/>
        <v>O</v>
      </c>
      <c r="AI1317" s="108" t="str">
        <f t="shared" si="310"/>
        <v>S</v>
      </c>
      <c r="AJ1317" s="111">
        <f t="shared" si="311"/>
        <v>0</v>
      </c>
      <c r="AK1317" s="111">
        <f t="shared" si="312"/>
        <v>0</v>
      </c>
      <c r="AL1317" s="111">
        <f t="shared" si="313"/>
        <v>0</v>
      </c>
      <c r="AM1317" s="114">
        <f t="shared" si="314"/>
        <v>0</v>
      </c>
    </row>
    <row r="1318" spans="1:39">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16" t="str">
        <f t="shared" si="300"/>
        <v/>
      </c>
      <c r="Z1318" s="45" t="str">
        <f t="shared" si="301"/>
        <v/>
      </c>
      <c r="AA1318" s="55" t="str">
        <f t="shared" si="302"/>
        <v>ES</v>
      </c>
      <c r="AB1318" s="57" t="str">
        <f t="shared" si="303"/>
        <v>2</v>
      </c>
      <c r="AC1318" s="55" t="str">
        <f t="shared" si="304"/>
        <v>Sin observaciones</v>
      </c>
      <c r="AD1318" s="101" t="str">
        <f t="shared" si="305"/>
        <v>35</v>
      </c>
      <c r="AE1318" s="101" t="str">
        <f t="shared" si="306"/>
        <v/>
      </c>
      <c r="AF1318" s="108" t="str">
        <f t="shared" si="307"/>
        <v/>
      </c>
      <c r="AG1318" s="108" t="str">
        <f t="shared" si="308"/>
        <v>NO</v>
      </c>
      <c r="AH1318" s="108" t="str">
        <f t="shared" si="309"/>
        <v>O</v>
      </c>
      <c r="AI1318" s="108" t="str">
        <f t="shared" si="310"/>
        <v>S</v>
      </c>
      <c r="AJ1318" s="111">
        <f t="shared" si="311"/>
        <v>0</v>
      </c>
      <c r="AK1318" s="111">
        <f t="shared" si="312"/>
        <v>0</v>
      </c>
      <c r="AL1318" s="111">
        <f t="shared" si="313"/>
        <v>0</v>
      </c>
      <c r="AM1318" s="114">
        <f t="shared" si="314"/>
        <v>0</v>
      </c>
    </row>
    <row r="1319" spans="1:39">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16" t="str">
        <f t="shared" si="300"/>
        <v/>
      </c>
      <c r="Z1319" s="45" t="str">
        <f t="shared" si="301"/>
        <v/>
      </c>
      <c r="AA1319" s="55" t="str">
        <f t="shared" si="302"/>
        <v>ES</v>
      </c>
      <c r="AB1319" s="57" t="str">
        <f t="shared" si="303"/>
        <v>2</v>
      </c>
      <c r="AC1319" s="55" t="str">
        <f t="shared" si="304"/>
        <v>Sin observaciones</v>
      </c>
      <c r="AD1319" s="101" t="str">
        <f t="shared" si="305"/>
        <v>35</v>
      </c>
      <c r="AE1319" s="101" t="str">
        <f t="shared" si="306"/>
        <v/>
      </c>
      <c r="AF1319" s="108" t="str">
        <f t="shared" si="307"/>
        <v/>
      </c>
      <c r="AG1319" s="108" t="str">
        <f t="shared" si="308"/>
        <v>NO</v>
      </c>
      <c r="AH1319" s="108" t="str">
        <f t="shared" si="309"/>
        <v>O</v>
      </c>
      <c r="AI1319" s="108" t="str">
        <f t="shared" si="310"/>
        <v>S</v>
      </c>
      <c r="AJ1319" s="111">
        <f t="shared" si="311"/>
        <v>0</v>
      </c>
      <c r="AK1319" s="111">
        <f t="shared" si="312"/>
        <v>0</v>
      </c>
      <c r="AL1319" s="111">
        <f t="shared" si="313"/>
        <v>0</v>
      </c>
      <c r="AM1319" s="114">
        <f t="shared" si="314"/>
        <v>0</v>
      </c>
    </row>
    <row r="1320" spans="1:39">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16" t="str">
        <f t="shared" si="300"/>
        <v/>
      </c>
      <c r="Z1320" s="45" t="str">
        <f t="shared" si="301"/>
        <v/>
      </c>
      <c r="AA1320" s="55" t="str">
        <f t="shared" si="302"/>
        <v>ES</v>
      </c>
      <c r="AB1320" s="57" t="str">
        <f t="shared" si="303"/>
        <v>2</v>
      </c>
      <c r="AC1320" s="55" t="str">
        <f t="shared" si="304"/>
        <v>Sin observaciones</v>
      </c>
      <c r="AD1320" s="101" t="str">
        <f t="shared" si="305"/>
        <v>35</v>
      </c>
      <c r="AE1320" s="101" t="str">
        <f t="shared" si="306"/>
        <v/>
      </c>
      <c r="AF1320" s="108" t="str">
        <f t="shared" si="307"/>
        <v/>
      </c>
      <c r="AG1320" s="108" t="str">
        <f t="shared" si="308"/>
        <v>NO</v>
      </c>
      <c r="AH1320" s="108" t="str">
        <f t="shared" si="309"/>
        <v>O</v>
      </c>
      <c r="AI1320" s="108" t="str">
        <f t="shared" si="310"/>
        <v>S</v>
      </c>
      <c r="AJ1320" s="111">
        <f t="shared" si="311"/>
        <v>0</v>
      </c>
      <c r="AK1320" s="111">
        <f t="shared" si="312"/>
        <v>0</v>
      </c>
      <c r="AL1320" s="111">
        <f t="shared" si="313"/>
        <v>0</v>
      </c>
      <c r="AM1320" s="114">
        <f t="shared" si="314"/>
        <v>0</v>
      </c>
    </row>
    <row r="1321" spans="1:39">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16" t="str">
        <f t="shared" si="300"/>
        <v/>
      </c>
      <c r="Z1321" s="45" t="str">
        <f t="shared" si="301"/>
        <v/>
      </c>
      <c r="AA1321" s="55" t="str">
        <f t="shared" si="302"/>
        <v>ES</v>
      </c>
      <c r="AB1321" s="57" t="str">
        <f t="shared" si="303"/>
        <v>2</v>
      </c>
      <c r="AC1321" s="55" t="str">
        <f t="shared" si="304"/>
        <v>Sin observaciones</v>
      </c>
      <c r="AD1321" s="101" t="str">
        <f t="shared" si="305"/>
        <v>35</v>
      </c>
      <c r="AE1321" s="101" t="str">
        <f t="shared" si="306"/>
        <v/>
      </c>
      <c r="AF1321" s="108" t="str">
        <f t="shared" si="307"/>
        <v/>
      </c>
      <c r="AG1321" s="108" t="str">
        <f t="shared" si="308"/>
        <v>NO</v>
      </c>
      <c r="AH1321" s="108" t="str">
        <f t="shared" si="309"/>
        <v>O</v>
      </c>
      <c r="AI1321" s="108" t="str">
        <f t="shared" si="310"/>
        <v>S</v>
      </c>
      <c r="AJ1321" s="111">
        <f t="shared" si="311"/>
        <v>0</v>
      </c>
      <c r="AK1321" s="111">
        <f t="shared" si="312"/>
        <v>0</v>
      </c>
      <c r="AL1321" s="111">
        <f t="shared" si="313"/>
        <v>0</v>
      </c>
      <c r="AM1321" s="114">
        <f t="shared" si="314"/>
        <v>0</v>
      </c>
    </row>
    <row r="1322" spans="1:39">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16" t="str">
        <f t="shared" si="300"/>
        <v/>
      </c>
      <c r="Z1322" s="45" t="str">
        <f t="shared" si="301"/>
        <v/>
      </c>
      <c r="AA1322" s="55" t="str">
        <f t="shared" si="302"/>
        <v>ES</v>
      </c>
      <c r="AB1322" s="57" t="str">
        <f t="shared" si="303"/>
        <v>2</v>
      </c>
      <c r="AC1322" s="55" t="str">
        <f t="shared" si="304"/>
        <v>Sin observaciones</v>
      </c>
      <c r="AD1322" s="101" t="str">
        <f t="shared" si="305"/>
        <v>35</v>
      </c>
      <c r="AE1322" s="101" t="str">
        <f t="shared" si="306"/>
        <v/>
      </c>
      <c r="AF1322" s="108" t="str">
        <f t="shared" si="307"/>
        <v/>
      </c>
      <c r="AG1322" s="108" t="str">
        <f t="shared" si="308"/>
        <v>NO</v>
      </c>
      <c r="AH1322" s="108" t="str">
        <f t="shared" si="309"/>
        <v>O</v>
      </c>
      <c r="AI1322" s="108" t="str">
        <f t="shared" si="310"/>
        <v>S</v>
      </c>
      <c r="AJ1322" s="111">
        <f t="shared" si="311"/>
        <v>0</v>
      </c>
      <c r="AK1322" s="111">
        <f t="shared" si="312"/>
        <v>0</v>
      </c>
      <c r="AL1322" s="111">
        <f t="shared" si="313"/>
        <v>0</v>
      </c>
      <c r="AM1322" s="114">
        <f t="shared" si="314"/>
        <v>0</v>
      </c>
    </row>
    <row r="1323" spans="1:39">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16" t="str">
        <f t="shared" si="300"/>
        <v/>
      </c>
      <c r="Z1323" s="45" t="str">
        <f t="shared" si="301"/>
        <v/>
      </c>
      <c r="AA1323" s="55" t="str">
        <f t="shared" si="302"/>
        <v>ES</v>
      </c>
      <c r="AB1323" s="57" t="str">
        <f t="shared" si="303"/>
        <v>2</v>
      </c>
      <c r="AC1323" s="55" t="str">
        <f t="shared" si="304"/>
        <v>Sin observaciones</v>
      </c>
      <c r="AD1323" s="101" t="str">
        <f t="shared" si="305"/>
        <v>35</v>
      </c>
      <c r="AE1323" s="101" t="str">
        <f t="shared" si="306"/>
        <v/>
      </c>
      <c r="AF1323" s="108" t="str">
        <f t="shared" si="307"/>
        <v/>
      </c>
      <c r="AG1323" s="108" t="str">
        <f t="shared" si="308"/>
        <v>NO</v>
      </c>
      <c r="AH1323" s="108" t="str">
        <f t="shared" si="309"/>
        <v>O</v>
      </c>
      <c r="AI1323" s="108" t="str">
        <f t="shared" si="310"/>
        <v>S</v>
      </c>
      <c r="AJ1323" s="111">
        <f t="shared" si="311"/>
        <v>0</v>
      </c>
      <c r="AK1323" s="111">
        <f t="shared" si="312"/>
        <v>0</v>
      </c>
      <c r="AL1323" s="111">
        <f t="shared" si="313"/>
        <v>0</v>
      </c>
      <c r="AM1323" s="114">
        <f t="shared" si="314"/>
        <v>0</v>
      </c>
    </row>
    <row r="1324" spans="1:39">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16" t="str">
        <f t="shared" si="300"/>
        <v/>
      </c>
      <c r="Z1324" s="45" t="str">
        <f t="shared" si="301"/>
        <v/>
      </c>
      <c r="AA1324" s="55" t="str">
        <f t="shared" si="302"/>
        <v>ES</v>
      </c>
      <c r="AB1324" s="57" t="str">
        <f t="shared" si="303"/>
        <v>2</v>
      </c>
      <c r="AC1324" s="55" t="str">
        <f t="shared" si="304"/>
        <v>Sin observaciones</v>
      </c>
      <c r="AD1324" s="101" t="str">
        <f t="shared" si="305"/>
        <v>35</v>
      </c>
      <c r="AE1324" s="101" t="str">
        <f t="shared" si="306"/>
        <v/>
      </c>
      <c r="AF1324" s="108" t="str">
        <f t="shared" si="307"/>
        <v/>
      </c>
      <c r="AG1324" s="108" t="str">
        <f t="shared" si="308"/>
        <v>NO</v>
      </c>
      <c r="AH1324" s="108" t="str">
        <f t="shared" si="309"/>
        <v>O</v>
      </c>
      <c r="AI1324" s="108" t="str">
        <f t="shared" si="310"/>
        <v>S</v>
      </c>
      <c r="AJ1324" s="111">
        <f t="shared" si="311"/>
        <v>0</v>
      </c>
      <c r="AK1324" s="111">
        <f t="shared" si="312"/>
        <v>0</v>
      </c>
      <c r="AL1324" s="111">
        <f t="shared" si="313"/>
        <v>0</v>
      </c>
      <c r="AM1324" s="114">
        <f t="shared" si="314"/>
        <v>0</v>
      </c>
    </row>
    <row r="1325" spans="1:39">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16" t="str">
        <f t="shared" si="300"/>
        <v/>
      </c>
      <c r="Z1325" s="45" t="str">
        <f t="shared" si="301"/>
        <v/>
      </c>
      <c r="AA1325" s="55" t="str">
        <f t="shared" si="302"/>
        <v>ES</v>
      </c>
      <c r="AB1325" s="57" t="str">
        <f t="shared" si="303"/>
        <v>2</v>
      </c>
      <c r="AC1325" s="55" t="str">
        <f t="shared" si="304"/>
        <v>Sin observaciones</v>
      </c>
      <c r="AD1325" s="101" t="str">
        <f t="shared" si="305"/>
        <v>35</v>
      </c>
      <c r="AE1325" s="101" t="str">
        <f t="shared" si="306"/>
        <v/>
      </c>
      <c r="AF1325" s="108" t="str">
        <f t="shared" si="307"/>
        <v/>
      </c>
      <c r="AG1325" s="108" t="str">
        <f t="shared" si="308"/>
        <v>NO</v>
      </c>
      <c r="AH1325" s="108" t="str">
        <f t="shared" si="309"/>
        <v>O</v>
      </c>
      <c r="AI1325" s="108" t="str">
        <f t="shared" si="310"/>
        <v>S</v>
      </c>
      <c r="AJ1325" s="111">
        <f t="shared" si="311"/>
        <v>0</v>
      </c>
      <c r="AK1325" s="111">
        <f t="shared" si="312"/>
        <v>0</v>
      </c>
      <c r="AL1325" s="111">
        <f t="shared" si="313"/>
        <v>0</v>
      </c>
      <c r="AM1325" s="114">
        <f t="shared" si="314"/>
        <v>0</v>
      </c>
    </row>
    <row r="1326" spans="1:39">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16" t="str">
        <f t="shared" si="300"/>
        <v/>
      </c>
      <c r="Z1326" s="45" t="str">
        <f t="shared" si="301"/>
        <v/>
      </c>
      <c r="AA1326" s="55" t="str">
        <f t="shared" si="302"/>
        <v>ES</v>
      </c>
      <c r="AB1326" s="57" t="str">
        <f t="shared" si="303"/>
        <v>2</v>
      </c>
      <c r="AC1326" s="55" t="str">
        <f t="shared" si="304"/>
        <v>Sin observaciones</v>
      </c>
      <c r="AD1326" s="101" t="str">
        <f t="shared" si="305"/>
        <v>35</v>
      </c>
      <c r="AE1326" s="101" t="str">
        <f t="shared" si="306"/>
        <v/>
      </c>
      <c r="AF1326" s="108" t="str">
        <f t="shared" si="307"/>
        <v/>
      </c>
      <c r="AG1326" s="108" t="str">
        <f t="shared" si="308"/>
        <v>NO</v>
      </c>
      <c r="AH1326" s="108" t="str">
        <f t="shared" si="309"/>
        <v>O</v>
      </c>
      <c r="AI1326" s="108" t="str">
        <f t="shared" si="310"/>
        <v>S</v>
      </c>
      <c r="AJ1326" s="111">
        <f t="shared" si="311"/>
        <v>0</v>
      </c>
      <c r="AK1326" s="111">
        <f t="shared" si="312"/>
        <v>0</v>
      </c>
      <c r="AL1326" s="111">
        <f t="shared" si="313"/>
        <v>0</v>
      </c>
      <c r="AM1326" s="114">
        <f t="shared" si="314"/>
        <v>0</v>
      </c>
    </row>
    <row r="1327" spans="1:39">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16" t="str">
        <f t="shared" si="300"/>
        <v/>
      </c>
      <c r="Z1327" s="45" t="str">
        <f t="shared" si="301"/>
        <v/>
      </c>
      <c r="AA1327" s="55" t="str">
        <f t="shared" si="302"/>
        <v>ES</v>
      </c>
      <c r="AB1327" s="57" t="str">
        <f t="shared" si="303"/>
        <v>2</v>
      </c>
      <c r="AC1327" s="55" t="str">
        <f t="shared" si="304"/>
        <v>Sin observaciones</v>
      </c>
      <c r="AD1327" s="101" t="str">
        <f t="shared" si="305"/>
        <v>35</v>
      </c>
      <c r="AE1327" s="101" t="str">
        <f t="shared" si="306"/>
        <v/>
      </c>
      <c r="AF1327" s="108" t="str">
        <f t="shared" si="307"/>
        <v/>
      </c>
      <c r="AG1327" s="108" t="str">
        <f t="shared" si="308"/>
        <v>NO</v>
      </c>
      <c r="AH1327" s="108" t="str">
        <f t="shared" si="309"/>
        <v>O</v>
      </c>
      <c r="AI1327" s="108" t="str">
        <f t="shared" si="310"/>
        <v>S</v>
      </c>
      <c r="AJ1327" s="111">
        <f t="shared" si="311"/>
        <v>0</v>
      </c>
      <c r="AK1327" s="111">
        <f t="shared" si="312"/>
        <v>0</v>
      </c>
      <c r="AL1327" s="111">
        <f t="shared" si="313"/>
        <v>0</v>
      </c>
      <c r="AM1327" s="114">
        <f t="shared" si="314"/>
        <v>0</v>
      </c>
    </row>
    <row r="1328" spans="1:39">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16" t="str">
        <f t="shared" si="300"/>
        <v/>
      </c>
      <c r="Z1328" s="45" t="str">
        <f t="shared" si="301"/>
        <v/>
      </c>
      <c r="AA1328" s="55" t="str">
        <f t="shared" si="302"/>
        <v>ES</v>
      </c>
      <c r="AB1328" s="57" t="str">
        <f t="shared" si="303"/>
        <v>2</v>
      </c>
      <c r="AC1328" s="55" t="str">
        <f t="shared" si="304"/>
        <v>Sin observaciones</v>
      </c>
      <c r="AD1328" s="101" t="str">
        <f t="shared" si="305"/>
        <v>35</v>
      </c>
      <c r="AE1328" s="101" t="str">
        <f t="shared" si="306"/>
        <v/>
      </c>
      <c r="AF1328" s="108" t="str">
        <f t="shared" si="307"/>
        <v/>
      </c>
      <c r="AG1328" s="108" t="str">
        <f t="shared" si="308"/>
        <v>NO</v>
      </c>
      <c r="AH1328" s="108" t="str">
        <f t="shared" si="309"/>
        <v>O</v>
      </c>
      <c r="AI1328" s="108" t="str">
        <f t="shared" si="310"/>
        <v>S</v>
      </c>
      <c r="AJ1328" s="111">
        <f t="shared" si="311"/>
        <v>0</v>
      </c>
      <c r="AK1328" s="111">
        <f t="shared" si="312"/>
        <v>0</v>
      </c>
      <c r="AL1328" s="111">
        <f t="shared" si="313"/>
        <v>0</v>
      </c>
      <c r="AM1328" s="114">
        <f t="shared" si="314"/>
        <v>0</v>
      </c>
    </row>
    <row r="1329" spans="1:39">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16" t="str">
        <f t="shared" si="300"/>
        <v/>
      </c>
      <c r="Z1329" s="45" t="str">
        <f t="shared" si="301"/>
        <v/>
      </c>
      <c r="AA1329" s="55" t="str">
        <f t="shared" si="302"/>
        <v>ES</v>
      </c>
      <c r="AB1329" s="57" t="str">
        <f t="shared" si="303"/>
        <v>2</v>
      </c>
      <c r="AC1329" s="55" t="str">
        <f t="shared" si="304"/>
        <v>Sin observaciones</v>
      </c>
      <c r="AD1329" s="101" t="str">
        <f t="shared" si="305"/>
        <v>35</v>
      </c>
      <c r="AE1329" s="101" t="str">
        <f t="shared" si="306"/>
        <v/>
      </c>
      <c r="AF1329" s="108" t="str">
        <f t="shared" si="307"/>
        <v/>
      </c>
      <c r="AG1329" s="108" t="str">
        <f t="shared" si="308"/>
        <v>NO</v>
      </c>
      <c r="AH1329" s="108" t="str">
        <f t="shared" si="309"/>
        <v>O</v>
      </c>
      <c r="AI1329" s="108" t="str">
        <f t="shared" si="310"/>
        <v>S</v>
      </c>
      <c r="AJ1329" s="111">
        <f t="shared" si="311"/>
        <v>0</v>
      </c>
      <c r="AK1329" s="111">
        <f t="shared" si="312"/>
        <v>0</v>
      </c>
      <c r="AL1329" s="111">
        <f t="shared" si="313"/>
        <v>0</v>
      </c>
      <c r="AM1329" s="114">
        <f t="shared" si="314"/>
        <v>0</v>
      </c>
    </row>
    <row r="1330" spans="1:39">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16" t="str">
        <f t="shared" si="300"/>
        <v/>
      </c>
      <c r="Z1330" s="45" t="str">
        <f t="shared" si="301"/>
        <v/>
      </c>
      <c r="AA1330" s="55" t="str">
        <f t="shared" si="302"/>
        <v>ES</v>
      </c>
      <c r="AB1330" s="57" t="str">
        <f t="shared" si="303"/>
        <v>2</v>
      </c>
      <c r="AC1330" s="55" t="str">
        <f t="shared" si="304"/>
        <v>Sin observaciones</v>
      </c>
      <c r="AD1330" s="101" t="str">
        <f t="shared" si="305"/>
        <v>35</v>
      </c>
      <c r="AE1330" s="101" t="str">
        <f t="shared" si="306"/>
        <v/>
      </c>
      <c r="AF1330" s="108" t="str">
        <f t="shared" si="307"/>
        <v/>
      </c>
      <c r="AG1330" s="108" t="str">
        <f t="shared" si="308"/>
        <v>NO</v>
      </c>
      <c r="AH1330" s="108" t="str">
        <f t="shared" si="309"/>
        <v>O</v>
      </c>
      <c r="AI1330" s="108" t="str">
        <f t="shared" si="310"/>
        <v>S</v>
      </c>
      <c r="AJ1330" s="111">
        <f t="shared" si="311"/>
        <v>0</v>
      </c>
      <c r="AK1330" s="111">
        <f t="shared" si="312"/>
        <v>0</v>
      </c>
      <c r="AL1330" s="111">
        <f t="shared" si="313"/>
        <v>0</v>
      </c>
      <c r="AM1330" s="114">
        <f t="shared" si="314"/>
        <v>0</v>
      </c>
    </row>
    <row r="1331" spans="1:39">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16" t="str">
        <f t="shared" si="300"/>
        <v/>
      </c>
      <c r="Z1331" s="45" t="str">
        <f t="shared" si="301"/>
        <v/>
      </c>
      <c r="AA1331" s="55" t="str">
        <f t="shared" si="302"/>
        <v>ES</v>
      </c>
      <c r="AB1331" s="57" t="str">
        <f t="shared" si="303"/>
        <v>2</v>
      </c>
      <c r="AC1331" s="55" t="str">
        <f t="shared" si="304"/>
        <v>Sin observaciones</v>
      </c>
      <c r="AD1331" s="101" t="str">
        <f t="shared" si="305"/>
        <v>35</v>
      </c>
      <c r="AE1331" s="101" t="str">
        <f t="shared" si="306"/>
        <v/>
      </c>
      <c r="AF1331" s="108" t="str">
        <f t="shared" si="307"/>
        <v/>
      </c>
      <c r="AG1331" s="108" t="str">
        <f t="shared" si="308"/>
        <v>NO</v>
      </c>
      <c r="AH1331" s="108" t="str">
        <f t="shared" si="309"/>
        <v>O</v>
      </c>
      <c r="AI1331" s="108" t="str">
        <f t="shared" si="310"/>
        <v>S</v>
      </c>
      <c r="AJ1331" s="111">
        <f t="shared" si="311"/>
        <v>0</v>
      </c>
      <c r="AK1331" s="111">
        <f t="shared" si="312"/>
        <v>0</v>
      </c>
      <c r="AL1331" s="111">
        <f t="shared" si="313"/>
        <v>0</v>
      </c>
      <c r="AM1331" s="114">
        <f t="shared" si="314"/>
        <v>0</v>
      </c>
    </row>
    <row r="1332" spans="1:39">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16" t="str">
        <f t="shared" si="300"/>
        <v/>
      </c>
      <c r="Z1332" s="45" t="str">
        <f t="shared" si="301"/>
        <v/>
      </c>
      <c r="AA1332" s="55" t="str">
        <f t="shared" si="302"/>
        <v>ES</v>
      </c>
      <c r="AB1332" s="57" t="str">
        <f t="shared" si="303"/>
        <v>2</v>
      </c>
      <c r="AC1332" s="55" t="str">
        <f t="shared" si="304"/>
        <v>Sin observaciones</v>
      </c>
      <c r="AD1332" s="101" t="str">
        <f t="shared" si="305"/>
        <v>35</v>
      </c>
      <c r="AE1332" s="101" t="str">
        <f t="shared" si="306"/>
        <v/>
      </c>
      <c r="AF1332" s="108" t="str">
        <f t="shared" si="307"/>
        <v/>
      </c>
      <c r="AG1332" s="108" t="str">
        <f t="shared" si="308"/>
        <v>NO</v>
      </c>
      <c r="AH1332" s="108" t="str">
        <f t="shared" si="309"/>
        <v>O</v>
      </c>
      <c r="AI1332" s="108" t="str">
        <f t="shared" si="310"/>
        <v>S</v>
      </c>
      <c r="AJ1332" s="111">
        <f t="shared" si="311"/>
        <v>0</v>
      </c>
      <c r="AK1332" s="111">
        <f t="shared" si="312"/>
        <v>0</v>
      </c>
      <c r="AL1332" s="111">
        <f t="shared" si="313"/>
        <v>0</v>
      </c>
      <c r="AM1332" s="114">
        <f t="shared" si="314"/>
        <v>0</v>
      </c>
    </row>
    <row r="1333" spans="1:39">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16" t="str">
        <f t="shared" si="300"/>
        <v/>
      </c>
      <c r="Z1333" s="45" t="str">
        <f t="shared" si="301"/>
        <v/>
      </c>
      <c r="AA1333" s="55" t="str">
        <f t="shared" si="302"/>
        <v>ES</v>
      </c>
      <c r="AB1333" s="57" t="str">
        <f t="shared" si="303"/>
        <v>2</v>
      </c>
      <c r="AC1333" s="55" t="str">
        <f t="shared" si="304"/>
        <v>Sin observaciones</v>
      </c>
      <c r="AD1333" s="101" t="str">
        <f t="shared" si="305"/>
        <v>35</v>
      </c>
      <c r="AE1333" s="101" t="str">
        <f t="shared" si="306"/>
        <v/>
      </c>
      <c r="AF1333" s="108" t="str">
        <f t="shared" si="307"/>
        <v/>
      </c>
      <c r="AG1333" s="108" t="str">
        <f t="shared" si="308"/>
        <v>NO</v>
      </c>
      <c r="AH1333" s="108" t="str">
        <f t="shared" si="309"/>
        <v>O</v>
      </c>
      <c r="AI1333" s="108" t="str">
        <f t="shared" si="310"/>
        <v>S</v>
      </c>
      <c r="AJ1333" s="111">
        <f t="shared" si="311"/>
        <v>0</v>
      </c>
      <c r="AK1333" s="111">
        <f t="shared" si="312"/>
        <v>0</v>
      </c>
      <c r="AL1333" s="111">
        <f t="shared" si="313"/>
        <v>0</v>
      </c>
      <c r="AM1333" s="114">
        <f t="shared" si="314"/>
        <v>0</v>
      </c>
    </row>
    <row r="1334" spans="1:39">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16" t="str">
        <f t="shared" si="300"/>
        <v/>
      </c>
      <c r="Z1334" s="45" t="str">
        <f t="shared" si="301"/>
        <v/>
      </c>
      <c r="AA1334" s="55" t="str">
        <f t="shared" si="302"/>
        <v>ES</v>
      </c>
      <c r="AB1334" s="57" t="str">
        <f t="shared" si="303"/>
        <v>2</v>
      </c>
      <c r="AC1334" s="55" t="str">
        <f t="shared" si="304"/>
        <v>Sin observaciones</v>
      </c>
      <c r="AD1334" s="101" t="str">
        <f t="shared" si="305"/>
        <v>35</v>
      </c>
      <c r="AE1334" s="101" t="str">
        <f t="shared" si="306"/>
        <v/>
      </c>
      <c r="AF1334" s="108" t="str">
        <f t="shared" si="307"/>
        <v/>
      </c>
      <c r="AG1334" s="108" t="str">
        <f t="shared" si="308"/>
        <v>NO</v>
      </c>
      <c r="AH1334" s="108" t="str">
        <f t="shared" si="309"/>
        <v>O</v>
      </c>
      <c r="AI1334" s="108" t="str">
        <f t="shared" si="310"/>
        <v>S</v>
      </c>
      <c r="AJ1334" s="111">
        <f t="shared" si="311"/>
        <v>0</v>
      </c>
      <c r="AK1334" s="111">
        <f t="shared" si="312"/>
        <v>0</v>
      </c>
      <c r="AL1334" s="111">
        <f t="shared" si="313"/>
        <v>0</v>
      </c>
      <c r="AM1334" s="114">
        <f t="shared" si="314"/>
        <v>0</v>
      </c>
    </row>
    <row r="1335" spans="1:39">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16" t="str">
        <f t="shared" si="300"/>
        <v/>
      </c>
      <c r="Z1335" s="45" t="str">
        <f t="shared" si="301"/>
        <v/>
      </c>
      <c r="AA1335" s="55" t="str">
        <f t="shared" si="302"/>
        <v>ES</v>
      </c>
      <c r="AB1335" s="57" t="str">
        <f t="shared" si="303"/>
        <v>2</v>
      </c>
      <c r="AC1335" s="55" t="str">
        <f t="shared" si="304"/>
        <v>Sin observaciones</v>
      </c>
      <c r="AD1335" s="101" t="str">
        <f t="shared" si="305"/>
        <v>35</v>
      </c>
      <c r="AE1335" s="101" t="str">
        <f t="shared" si="306"/>
        <v/>
      </c>
      <c r="AF1335" s="108" t="str">
        <f t="shared" si="307"/>
        <v/>
      </c>
      <c r="AG1335" s="108" t="str">
        <f t="shared" si="308"/>
        <v>NO</v>
      </c>
      <c r="AH1335" s="108" t="str">
        <f t="shared" si="309"/>
        <v>O</v>
      </c>
      <c r="AI1335" s="108" t="str">
        <f t="shared" si="310"/>
        <v>S</v>
      </c>
      <c r="AJ1335" s="111">
        <f t="shared" si="311"/>
        <v>0</v>
      </c>
      <c r="AK1335" s="111">
        <f t="shared" si="312"/>
        <v>0</v>
      </c>
      <c r="AL1335" s="111">
        <f t="shared" si="313"/>
        <v>0</v>
      </c>
      <c r="AM1335" s="114">
        <f t="shared" si="314"/>
        <v>0</v>
      </c>
    </row>
    <row r="1336" spans="1:39">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16" t="str">
        <f t="shared" si="300"/>
        <v/>
      </c>
      <c r="Z1336" s="45" t="str">
        <f t="shared" si="301"/>
        <v/>
      </c>
      <c r="AA1336" s="55" t="str">
        <f t="shared" si="302"/>
        <v>ES</v>
      </c>
      <c r="AB1336" s="57" t="str">
        <f t="shared" si="303"/>
        <v>2</v>
      </c>
      <c r="AC1336" s="55" t="str">
        <f t="shared" si="304"/>
        <v>Sin observaciones</v>
      </c>
      <c r="AD1336" s="101" t="str">
        <f t="shared" si="305"/>
        <v>35</v>
      </c>
      <c r="AE1336" s="101" t="str">
        <f t="shared" si="306"/>
        <v/>
      </c>
      <c r="AF1336" s="108" t="str">
        <f t="shared" si="307"/>
        <v/>
      </c>
      <c r="AG1336" s="108" t="str">
        <f t="shared" si="308"/>
        <v>NO</v>
      </c>
      <c r="AH1336" s="108" t="str">
        <f t="shared" si="309"/>
        <v>O</v>
      </c>
      <c r="AI1336" s="108" t="str">
        <f t="shared" si="310"/>
        <v>S</v>
      </c>
      <c r="AJ1336" s="111">
        <f t="shared" si="311"/>
        <v>0</v>
      </c>
      <c r="AK1336" s="111">
        <f t="shared" si="312"/>
        <v>0</v>
      </c>
      <c r="AL1336" s="111">
        <f t="shared" si="313"/>
        <v>0</v>
      </c>
      <c r="AM1336" s="114">
        <f t="shared" si="314"/>
        <v>0</v>
      </c>
    </row>
    <row r="1337" spans="1:39">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16" t="str">
        <f t="shared" si="300"/>
        <v/>
      </c>
      <c r="Z1337" s="45" t="str">
        <f t="shared" si="301"/>
        <v/>
      </c>
      <c r="AA1337" s="55" t="str">
        <f t="shared" si="302"/>
        <v>ES</v>
      </c>
      <c r="AB1337" s="57" t="str">
        <f t="shared" si="303"/>
        <v>2</v>
      </c>
      <c r="AC1337" s="55" t="str">
        <f t="shared" si="304"/>
        <v>Sin observaciones</v>
      </c>
      <c r="AD1337" s="101" t="str">
        <f t="shared" si="305"/>
        <v>35</v>
      </c>
      <c r="AE1337" s="101" t="str">
        <f t="shared" si="306"/>
        <v/>
      </c>
      <c r="AF1337" s="108" t="str">
        <f t="shared" si="307"/>
        <v/>
      </c>
      <c r="AG1337" s="108" t="str">
        <f t="shared" si="308"/>
        <v>NO</v>
      </c>
      <c r="AH1337" s="108" t="str">
        <f t="shared" si="309"/>
        <v>O</v>
      </c>
      <c r="AI1337" s="108" t="str">
        <f t="shared" si="310"/>
        <v>S</v>
      </c>
      <c r="AJ1337" s="111">
        <f t="shared" si="311"/>
        <v>0</v>
      </c>
      <c r="AK1337" s="111">
        <f t="shared" si="312"/>
        <v>0</v>
      </c>
      <c r="AL1337" s="111">
        <f t="shared" si="313"/>
        <v>0</v>
      </c>
      <c r="AM1337" s="114">
        <f t="shared" si="314"/>
        <v>0</v>
      </c>
    </row>
    <row r="1338" spans="1:39">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16" t="str">
        <f t="shared" si="300"/>
        <v/>
      </c>
      <c r="Z1338" s="45" t="str">
        <f t="shared" si="301"/>
        <v/>
      </c>
      <c r="AA1338" s="55" t="str">
        <f t="shared" si="302"/>
        <v>ES</v>
      </c>
      <c r="AB1338" s="57" t="str">
        <f t="shared" si="303"/>
        <v>2</v>
      </c>
      <c r="AC1338" s="55" t="str">
        <f t="shared" si="304"/>
        <v>Sin observaciones</v>
      </c>
      <c r="AD1338" s="101" t="str">
        <f t="shared" si="305"/>
        <v>35</v>
      </c>
      <c r="AE1338" s="101" t="str">
        <f t="shared" si="306"/>
        <v/>
      </c>
      <c r="AF1338" s="108" t="str">
        <f t="shared" si="307"/>
        <v/>
      </c>
      <c r="AG1338" s="108" t="str">
        <f t="shared" si="308"/>
        <v>NO</v>
      </c>
      <c r="AH1338" s="108" t="str">
        <f t="shared" si="309"/>
        <v>O</v>
      </c>
      <c r="AI1338" s="108" t="str">
        <f t="shared" si="310"/>
        <v>S</v>
      </c>
      <c r="AJ1338" s="111">
        <f t="shared" si="311"/>
        <v>0</v>
      </c>
      <c r="AK1338" s="111">
        <f t="shared" si="312"/>
        <v>0</v>
      </c>
      <c r="AL1338" s="111">
        <f t="shared" si="313"/>
        <v>0</v>
      </c>
      <c r="AM1338" s="114">
        <f t="shared" si="314"/>
        <v>0</v>
      </c>
    </row>
    <row r="1339" spans="1:39">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16" t="str">
        <f t="shared" si="300"/>
        <v/>
      </c>
      <c r="Z1339" s="45" t="str">
        <f t="shared" si="301"/>
        <v/>
      </c>
      <c r="AA1339" s="55" t="str">
        <f t="shared" si="302"/>
        <v>ES</v>
      </c>
      <c r="AB1339" s="57" t="str">
        <f t="shared" si="303"/>
        <v>2</v>
      </c>
      <c r="AC1339" s="55" t="str">
        <f t="shared" si="304"/>
        <v>Sin observaciones</v>
      </c>
      <c r="AD1339" s="101" t="str">
        <f t="shared" si="305"/>
        <v>35</v>
      </c>
      <c r="AE1339" s="101" t="str">
        <f t="shared" si="306"/>
        <v/>
      </c>
      <c r="AF1339" s="108" t="str">
        <f t="shared" si="307"/>
        <v/>
      </c>
      <c r="AG1339" s="108" t="str">
        <f t="shared" si="308"/>
        <v>NO</v>
      </c>
      <c r="AH1339" s="108" t="str">
        <f t="shared" si="309"/>
        <v>O</v>
      </c>
      <c r="AI1339" s="108" t="str">
        <f t="shared" si="310"/>
        <v>S</v>
      </c>
      <c r="AJ1339" s="111">
        <f t="shared" si="311"/>
        <v>0</v>
      </c>
      <c r="AK1339" s="111">
        <f t="shared" si="312"/>
        <v>0</v>
      </c>
      <c r="AL1339" s="111">
        <f t="shared" si="313"/>
        <v>0</v>
      </c>
      <c r="AM1339" s="114">
        <f t="shared" si="314"/>
        <v>0</v>
      </c>
    </row>
    <row r="1340" spans="1:39">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16" t="str">
        <f t="shared" si="300"/>
        <v/>
      </c>
      <c r="Z1340" s="45" t="str">
        <f t="shared" si="301"/>
        <v/>
      </c>
      <c r="AA1340" s="55" t="str">
        <f t="shared" si="302"/>
        <v>ES</v>
      </c>
      <c r="AB1340" s="57" t="str">
        <f t="shared" si="303"/>
        <v>2</v>
      </c>
      <c r="AC1340" s="55" t="str">
        <f t="shared" si="304"/>
        <v>Sin observaciones</v>
      </c>
      <c r="AD1340" s="101" t="str">
        <f t="shared" si="305"/>
        <v>35</v>
      </c>
      <c r="AE1340" s="101" t="str">
        <f t="shared" si="306"/>
        <v/>
      </c>
      <c r="AF1340" s="108" t="str">
        <f t="shared" si="307"/>
        <v/>
      </c>
      <c r="AG1340" s="108" t="str">
        <f t="shared" si="308"/>
        <v>NO</v>
      </c>
      <c r="AH1340" s="108" t="str">
        <f t="shared" si="309"/>
        <v>O</v>
      </c>
      <c r="AI1340" s="108" t="str">
        <f t="shared" si="310"/>
        <v>S</v>
      </c>
      <c r="AJ1340" s="111">
        <f t="shared" si="311"/>
        <v>0</v>
      </c>
      <c r="AK1340" s="111">
        <f t="shared" si="312"/>
        <v>0</v>
      </c>
      <c r="AL1340" s="111">
        <f t="shared" si="313"/>
        <v>0</v>
      </c>
      <c r="AM1340" s="114">
        <f t="shared" si="314"/>
        <v>0</v>
      </c>
    </row>
    <row r="1341" spans="1:39">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16" t="str">
        <f t="shared" si="300"/>
        <v/>
      </c>
      <c r="Z1341" s="45" t="str">
        <f t="shared" si="301"/>
        <v/>
      </c>
      <c r="AA1341" s="55" t="str">
        <f t="shared" si="302"/>
        <v>ES</v>
      </c>
      <c r="AB1341" s="57" t="str">
        <f t="shared" si="303"/>
        <v>2</v>
      </c>
      <c r="AC1341" s="55" t="str">
        <f t="shared" si="304"/>
        <v>Sin observaciones</v>
      </c>
      <c r="AD1341" s="101" t="str">
        <f t="shared" si="305"/>
        <v>35</v>
      </c>
      <c r="AE1341" s="101" t="str">
        <f t="shared" si="306"/>
        <v/>
      </c>
      <c r="AF1341" s="108" t="str">
        <f t="shared" si="307"/>
        <v/>
      </c>
      <c r="AG1341" s="108" t="str">
        <f t="shared" si="308"/>
        <v>NO</v>
      </c>
      <c r="AH1341" s="108" t="str">
        <f t="shared" si="309"/>
        <v>O</v>
      </c>
      <c r="AI1341" s="108" t="str">
        <f t="shared" si="310"/>
        <v>S</v>
      </c>
      <c r="AJ1341" s="111">
        <f t="shared" si="311"/>
        <v>0</v>
      </c>
      <c r="AK1341" s="111">
        <f t="shared" si="312"/>
        <v>0</v>
      </c>
      <c r="AL1341" s="111">
        <f t="shared" si="313"/>
        <v>0</v>
      </c>
      <c r="AM1341" s="114">
        <f t="shared" si="314"/>
        <v>0</v>
      </c>
    </row>
    <row r="1342" spans="1:39">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16" t="str">
        <f t="shared" si="300"/>
        <v/>
      </c>
      <c r="Z1342" s="45" t="str">
        <f t="shared" si="301"/>
        <v/>
      </c>
      <c r="AA1342" s="55" t="str">
        <f t="shared" si="302"/>
        <v>ES</v>
      </c>
      <c r="AB1342" s="57" t="str">
        <f t="shared" si="303"/>
        <v>2</v>
      </c>
      <c r="AC1342" s="55" t="str">
        <f t="shared" si="304"/>
        <v>Sin observaciones</v>
      </c>
      <c r="AD1342" s="101" t="str">
        <f t="shared" si="305"/>
        <v>35</v>
      </c>
      <c r="AE1342" s="101" t="str">
        <f t="shared" si="306"/>
        <v/>
      </c>
      <c r="AF1342" s="108" t="str">
        <f t="shared" si="307"/>
        <v/>
      </c>
      <c r="AG1342" s="108" t="str">
        <f t="shared" si="308"/>
        <v>NO</v>
      </c>
      <c r="AH1342" s="108" t="str">
        <f t="shared" si="309"/>
        <v>O</v>
      </c>
      <c r="AI1342" s="108" t="str">
        <f t="shared" si="310"/>
        <v>S</v>
      </c>
      <c r="AJ1342" s="111">
        <f t="shared" si="311"/>
        <v>0</v>
      </c>
      <c r="AK1342" s="111">
        <f t="shared" si="312"/>
        <v>0</v>
      </c>
      <c r="AL1342" s="111">
        <f t="shared" si="313"/>
        <v>0</v>
      </c>
      <c r="AM1342" s="114">
        <f t="shared" si="314"/>
        <v>0</v>
      </c>
    </row>
    <row r="1343" spans="1:39">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16" t="str">
        <f t="shared" si="300"/>
        <v/>
      </c>
      <c r="Z1343" s="45" t="str">
        <f t="shared" si="301"/>
        <v/>
      </c>
      <c r="AA1343" s="55" t="str">
        <f t="shared" si="302"/>
        <v>ES</v>
      </c>
      <c r="AB1343" s="57" t="str">
        <f t="shared" si="303"/>
        <v>2</v>
      </c>
      <c r="AC1343" s="55" t="str">
        <f t="shared" si="304"/>
        <v>Sin observaciones</v>
      </c>
      <c r="AD1343" s="101" t="str">
        <f t="shared" si="305"/>
        <v>35</v>
      </c>
      <c r="AE1343" s="101" t="str">
        <f t="shared" si="306"/>
        <v/>
      </c>
      <c r="AF1343" s="108" t="str">
        <f t="shared" si="307"/>
        <v/>
      </c>
      <c r="AG1343" s="108" t="str">
        <f t="shared" si="308"/>
        <v>NO</v>
      </c>
      <c r="AH1343" s="108" t="str">
        <f t="shared" si="309"/>
        <v>O</v>
      </c>
      <c r="AI1343" s="108" t="str">
        <f t="shared" si="310"/>
        <v>S</v>
      </c>
      <c r="AJ1343" s="111">
        <f t="shared" si="311"/>
        <v>0</v>
      </c>
      <c r="AK1343" s="111">
        <f t="shared" si="312"/>
        <v>0</v>
      </c>
      <c r="AL1343" s="111">
        <f t="shared" si="313"/>
        <v>0</v>
      </c>
      <c r="AM1343" s="114">
        <f t="shared" si="314"/>
        <v>0</v>
      </c>
    </row>
    <row r="1344" spans="1:39">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16" t="str">
        <f t="shared" si="300"/>
        <v/>
      </c>
      <c r="Z1344" s="45" t="str">
        <f t="shared" si="301"/>
        <v/>
      </c>
      <c r="AA1344" s="55" t="str">
        <f t="shared" si="302"/>
        <v>ES</v>
      </c>
      <c r="AB1344" s="57" t="str">
        <f t="shared" si="303"/>
        <v>2</v>
      </c>
      <c r="AC1344" s="55" t="str">
        <f t="shared" si="304"/>
        <v>Sin observaciones</v>
      </c>
      <c r="AD1344" s="101" t="str">
        <f t="shared" si="305"/>
        <v>35</v>
      </c>
      <c r="AE1344" s="101" t="str">
        <f t="shared" si="306"/>
        <v/>
      </c>
      <c r="AF1344" s="108" t="str">
        <f t="shared" si="307"/>
        <v/>
      </c>
      <c r="AG1344" s="108" t="str">
        <f t="shared" si="308"/>
        <v>NO</v>
      </c>
      <c r="AH1344" s="108" t="str">
        <f t="shared" si="309"/>
        <v>O</v>
      </c>
      <c r="AI1344" s="108" t="str">
        <f t="shared" si="310"/>
        <v>S</v>
      </c>
      <c r="AJ1344" s="111">
        <f t="shared" si="311"/>
        <v>0</v>
      </c>
      <c r="AK1344" s="111">
        <f t="shared" si="312"/>
        <v>0</v>
      </c>
      <c r="AL1344" s="111">
        <f t="shared" si="313"/>
        <v>0</v>
      </c>
      <c r="AM1344" s="114">
        <f t="shared" si="314"/>
        <v>0</v>
      </c>
    </row>
    <row r="1345" spans="1:39">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16" t="str">
        <f t="shared" si="300"/>
        <v/>
      </c>
      <c r="Z1345" s="45" t="str">
        <f t="shared" si="301"/>
        <v/>
      </c>
      <c r="AA1345" s="55" t="str">
        <f t="shared" si="302"/>
        <v>ES</v>
      </c>
      <c r="AB1345" s="57" t="str">
        <f t="shared" si="303"/>
        <v>2</v>
      </c>
      <c r="AC1345" s="55" t="str">
        <f t="shared" si="304"/>
        <v>Sin observaciones</v>
      </c>
      <c r="AD1345" s="101" t="str">
        <f t="shared" si="305"/>
        <v>35</v>
      </c>
      <c r="AE1345" s="101" t="str">
        <f t="shared" si="306"/>
        <v/>
      </c>
      <c r="AF1345" s="108" t="str">
        <f t="shared" si="307"/>
        <v/>
      </c>
      <c r="AG1345" s="108" t="str">
        <f t="shared" si="308"/>
        <v>NO</v>
      </c>
      <c r="AH1345" s="108" t="str">
        <f t="shared" si="309"/>
        <v>O</v>
      </c>
      <c r="AI1345" s="108" t="str">
        <f t="shared" si="310"/>
        <v>S</v>
      </c>
      <c r="AJ1345" s="111">
        <f t="shared" si="311"/>
        <v>0</v>
      </c>
      <c r="AK1345" s="111">
        <f t="shared" si="312"/>
        <v>0</v>
      </c>
      <c r="AL1345" s="111">
        <f t="shared" si="313"/>
        <v>0</v>
      </c>
      <c r="AM1345" s="114">
        <f t="shared" si="314"/>
        <v>0</v>
      </c>
    </row>
    <row r="1346" spans="1:39">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16" t="str">
        <f t="shared" si="300"/>
        <v/>
      </c>
      <c r="Z1346" s="45" t="str">
        <f t="shared" si="301"/>
        <v/>
      </c>
      <c r="AA1346" s="55" t="str">
        <f t="shared" si="302"/>
        <v>ES</v>
      </c>
      <c r="AB1346" s="57" t="str">
        <f t="shared" si="303"/>
        <v>2</v>
      </c>
      <c r="AC1346" s="55" t="str">
        <f t="shared" si="304"/>
        <v>Sin observaciones</v>
      </c>
      <c r="AD1346" s="101" t="str">
        <f t="shared" si="305"/>
        <v>35</v>
      </c>
      <c r="AE1346" s="101" t="str">
        <f t="shared" si="306"/>
        <v/>
      </c>
      <c r="AF1346" s="108" t="str">
        <f t="shared" si="307"/>
        <v/>
      </c>
      <c r="AG1346" s="108" t="str">
        <f t="shared" si="308"/>
        <v>NO</v>
      </c>
      <c r="AH1346" s="108" t="str">
        <f t="shared" si="309"/>
        <v>O</v>
      </c>
      <c r="AI1346" s="108" t="str">
        <f t="shared" si="310"/>
        <v>S</v>
      </c>
      <c r="AJ1346" s="111">
        <f t="shared" si="311"/>
        <v>0</v>
      </c>
      <c r="AK1346" s="111">
        <f t="shared" si="312"/>
        <v>0</v>
      </c>
      <c r="AL1346" s="111">
        <f t="shared" si="313"/>
        <v>0</v>
      </c>
      <c r="AM1346" s="114">
        <f t="shared" si="314"/>
        <v>0</v>
      </c>
    </row>
    <row r="1347" spans="1:39">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16" t="str">
        <f t="shared" ref="Y1347:Y1410" si="315">IF(ISBLANK(A1347),"",CONCATENATE($BF$10,"-",MID($BF$9,3,2),"-M_",A1347))</f>
        <v/>
      </c>
      <c r="Z1347" s="45" t="str">
        <f t="shared" ref="Z1347:Z1410" si="316">IF(ISBLANK(B1347),"",VLOOKUP(B1347,$BM$2:$BN$5,2,FALSE))</f>
        <v/>
      </c>
      <c r="AA1347" s="55" t="str">
        <f t="shared" ref="AA1347:AA1410" si="317">UPPER(IF(ISBLANK(V1347),"ES",V1347))</f>
        <v>ES</v>
      </c>
      <c r="AB1347" s="57" t="str">
        <f t="shared" ref="AB1347:AB1410" si="318">IF(ISBLANK(O1347),"2",VLOOKUP(O1347,$BK$2:$BL$3,2,FALSE))</f>
        <v>2</v>
      </c>
      <c r="AC1347" s="55" t="str">
        <f t="shared" ref="AC1347:AC1410" si="319">IF(ISBLANK(X1347),"Sin observaciones",X1347)</f>
        <v>Sin observaciones</v>
      </c>
      <c r="AD1347" s="101" t="str">
        <f t="shared" ref="AD1347:AD1410" si="320">IF(ISBLANK(G1347),"35",VLOOKUP(G1347,$BQ$2:$BR$55,2,FALSE))</f>
        <v>35</v>
      </c>
      <c r="AE1347" s="101" t="str">
        <f t="shared" ref="AE1347:AE1410" si="321">IF(ISBLANK(B1347),"",VLOOKUP(Z1347,$BN$2:$BO$5,2,FALSE))</f>
        <v/>
      </c>
      <c r="AF1347" s="108" t="str">
        <f t="shared" ref="AF1347:AF1410" si="322">IF(ISBLANK(D1347),"",VLOOKUP(D1347,$BU$2:$BV$5,2,FALSE))</f>
        <v/>
      </c>
      <c r="AG1347" s="108" t="str">
        <f t="shared" ref="AG1347:AG1410" si="323">IF(ISBLANK(O1347),"NO",O1347)</f>
        <v>NO</v>
      </c>
      <c r="AH1347" s="108" t="str">
        <f t="shared" ref="AH1347:AH1410" si="324">IF(ISBLANK(C1347),"O",VLOOKUP(C1347,$BW$2:$BX$4,2,FALSE))</f>
        <v>O</v>
      </c>
      <c r="AI1347" s="108" t="str">
        <f t="shared" ref="AI1347:AI1410" si="325">IF(ISBLANK(M1347),"S",VLOOKUP(M1347,$CA$2:$CB$3,2,FALSE))</f>
        <v>S</v>
      </c>
      <c r="AJ1347" s="111">
        <f t="shared" ref="AJ1347:AJ1410" si="326">ROUND(SUM(I1347+J1347),0)</f>
        <v>0</v>
      </c>
      <c r="AK1347" s="111">
        <f t="shared" ref="AK1347:AK1410" si="327">ROUND(H1347,0)</f>
        <v>0</v>
      </c>
      <c r="AL1347" s="111">
        <f t="shared" ref="AL1347:AL1410" si="328">ROUND(SUM(K1347+L1347),0)</f>
        <v>0</v>
      </c>
      <c r="AM1347" s="114">
        <f t="shared" ref="AM1347:AM1410" si="329">IF(ISBLANK(W1347),N1347,W1347)</f>
        <v>0</v>
      </c>
    </row>
    <row r="1348" spans="1:39">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16" t="str">
        <f t="shared" si="315"/>
        <v/>
      </c>
      <c r="Z1348" s="45" t="str">
        <f t="shared" si="316"/>
        <v/>
      </c>
      <c r="AA1348" s="55" t="str">
        <f t="shared" si="317"/>
        <v>ES</v>
      </c>
      <c r="AB1348" s="57" t="str">
        <f t="shared" si="318"/>
        <v>2</v>
      </c>
      <c r="AC1348" s="55" t="str">
        <f t="shared" si="319"/>
        <v>Sin observaciones</v>
      </c>
      <c r="AD1348" s="101" t="str">
        <f t="shared" si="320"/>
        <v>35</v>
      </c>
      <c r="AE1348" s="101" t="str">
        <f t="shared" si="321"/>
        <v/>
      </c>
      <c r="AF1348" s="108" t="str">
        <f t="shared" si="322"/>
        <v/>
      </c>
      <c r="AG1348" s="108" t="str">
        <f t="shared" si="323"/>
        <v>NO</v>
      </c>
      <c r="AH1348" s="108" t="str">
        <f t="shared" si="324"/>
        <v>O</v>
      </c>
      <c r="AI1348" s="108" t="str">
        <f t="shared" si="325"/>
        <v>S</v>
      </c>
      <c r="AJ1348" s="111">
        <f t="shared" si="326"/>
        <v>0</v>
      </c>
      <c r="AK1348" s="111">
        <f t="shared" si="327"/>
        <v>0</v>
      </c>
      <c r="AL1348" s="111">
        <f t="shared" si="328"/>
        <v>0</v>
      </c>
      <c r="AM1348" s="114">
        <f t="shared" si="329"/>
        <v>0</v>
      </c>
    </row>
    <row r="1349" spans="1:39">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16" t="str">
        <f t="shared" si="315"/>
        <v/>
      </c>
      <c r="Z1349" s="45" t="str">
        <f t="shared" si="316"/>
        <v/>
      </c>
      <c r="AA1349" s="55" t="str">
        <f t="shared" si="317"/>
        <v>ES</v>
      </c>
      <c r="AB1349" s="57" t="str">
        <f t="shared" si="318"/>
        <v>2</v>
      </c>
      <c r="AC1349" s="55" t="str">
        <f t="shared" si="319"/>
        <v>Sin observaciones</v>
      </c>
      <c r="AD1349" s="101" t="str">
        <f t="shared" si="320"/>
        <v>35</v>
      </c>
      <c r="AE1349" s="101" t="str">
        <f t="shared" si="321"/>
        <v/>
      </c>
      <c r="AF1349" s="108" t="str">
        <f t="shared" si="322"/>
        <v/>
      </c>
      <c r="AG1349" s="108" t="str">
        <f t="shared" si="323"/>
        <v>NO</v>
      </c>
      <c r="AH1349" s="108" t="str">
        <f t="shared" si="324"/>
        <v>O</v>
      </c>
      <c r="AI1349" s="108" t="str">
        <f t="shared" si="325"/>
        <v>S</v>
      </c>
      <c r="AJ1349" s="111">
        <f t="shared" si="326"/>
        <v>0</v>
      </c>
      <c r="AK1349" s="111">
        <f t="shared" si="327"/>
        <v>0</v>
      </c>
      <c r="AL1349" s="111">
        <f t="shared" si="328"/>
        <v>0</v>
      </c>
      <c r="AM1349" s="114">
        <f t="shared" si="329"/>
        <v>0</v>
      </c>
    </row>
    <row r="1350" spans="1:39">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16" t="str">
        <f t="shared" si="315"/>
        <v/>
      </c>
      <c r="Z1350" s="45" t="str">
        <f t="shared" si="316"/>
        <v/>
      </c>
      <c r="AA1350" s="55" t="str">
        <f t="shared" si="317"/>
        <v>ES</v>
      </c>
      <c r="AB1350" s="57" t="str">
        <f t="shared" si="318"/>
        <v>2</v>
      </c>
      <c r="AC1350" s="55" t="str">
        <f t="shared" si="319"/>
        <v>Sin observaciones</v>
      </c>
      <c r="AD1350" s="101" t="str">
        <f t="shared" si="320"/>
        <v>35</v>
      </c>
      <c r="AE1350" s="101" t="str">
        <f t="shared" si="321"/>
        <v/>
      </c>
      <c r="AF1350" s="108" t="str">
        <f t="shared" si="322"/>
        <v/>
      </c>
      <c r="AG1350" s="108" t="str">
        <f t="shared" si="323"/>
        <v>NO</v>
      </c>
      <c r="AH1350" s="108" t="str">
        <f t="shared" si="324"/>
        <v>O</v>
      </c>
      <c r="AI1350" s="108" t="str">
        <f t="shared" si="325"/>
        <v>S</v>
      </c>
      <c r="AJ1350" s="111">
        <f t="shared" si="326"/>
        <v>0</v>
      </c>
      <c r="AK1350" s="111">
        <f t="shared" si="327"/>
        <v>0</v>
      </c>
      <c r="AL1350" s="111">
        <f t="shared" si="328"/>
        <v>0</v>
      </c>
      <c r="AM1350" s="114">
        <f t="shared" si="329"/>
        <v>0</v>
      </c>
    </row>
    <row r="1351" spans="1:39">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16" t="str">
        <f t="shared" si="315"/>
        <v/>
      </c>
      <c r="Z1351" s="45" t="str">
        <f t="shared" si="316"/>
        <v/>
      </c>
      <c r="AA1351" s="55" t="str">
        <f t="shared" si="317"/>
        <v>ES</v>
      </c>
      <c r="AB1351" s="57" t="str">
        <f t="shared" si="318"/>
        <v>2</v>
      </c>
      <c r="AC1351" s="55" t="str">
        <f t="shared" si="319"/>
        <v>Sin observaciones</v>
      </c>
      <c r="AD1351" s="101" t="str">
        <f t="shared" si="320"/>
        <v>35</v>
      </c>
      <c r="AE1351" s="101" t="str">
        <f t="shared" si="321"/>
        <v/>
      </c>
      <c r="AF1351" s="108" t="str">
        <f t="shared" si="322"/>
        <v/>
      </c>
      <c r="AG1351" s="108" t="str">
        <f t="shared" si="323"/>
        <v>NO</v>
      </c>
      <c r="AH1351" s="108" t="str">
        <f t="shared" si="324"/>
        <v>O</v>
      </c>
      <c r="AI1351" s="108" t="str">
        <f t="shared" si="325"/>
        <v>S</v>
      </c>
      <c r="AJ1351" s="111">
        <f t="shared" si="326"/>
        <v>0</v>
      </c>
      <c r="AK1351" s="111">
        <f t="shared" si="327"/>
        <v>0</v>
      </c>
      <c r="AL1351" s="111">
        <f t="shared" si="328"/>
        <v>0</v>
      </c>
      <c r="AM1351" s="114">
        <f t="shared" si="329"/>
        <v>0</v>
      </c>
    </row>
    <row r="1352" spans="1:39">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16" t="str">
        <f t="shared" si="315"/>
        <v/>
      </c>
      <c r="Z1352" s="45" t="str">
        <f t="shared" si="316"/>
        <v/>
      </c>
      <c r="AA1352" s="55" t="str">
        <f t="shared" si="317"/>
        <v>ES</v>
      </c>
      <c r="AB1352" s="57" t="str">
        <f t="shared" si="318"/>
        <v>2</v>
      </c>
      <c r="AC1352" s="55" t="str">
        <f t="shared" si="319"/>
        <v>Sin observaciones</v>
      </c>
      <c r="AD1352" s="101" t="str">
        <f t="shared" si="320"/>
        <v>35</v>
      </c>
      <c r="AE1352" s="101" t="str">
        <f t="shared" si="321"/>
        <v/>
      </c>
      <c r="AF1352" s="108" t="str">
        <f t="shared" si="322"/>
        <v/>
      </c>
      <c r="AG1352" s="108" t="str">
        <f t="shared" si="323"/>
        <v>NO</v>
      </c>
      <c r="AH1352" s="108" t="str">
        <f t="shared" si="324"/>
        <v>O</v>
      </c>
      <c r="AI1352" s="108" t="str">
        <f t="shared" si="325"/>
        <v>S</v>
      </c>
      <c r="AJ1352" s="111">
        <f t="shared" si="326"/>
        <v>0</v>
      </c>
      <c r="AK1352" s="111">
        <f t="shared" si="327"/>
        <v>0</v>
      </c>
      <c r="AL1352" s="111">
        <f t="shared" si="328"/>
        <v>0</v>
      </c>
      <c r="AM1352" s="114">
        <f t="shared" si="329"/>
        <v>0</v>
      </c>
    </row>
    <row r="1353" spans="1:39">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16" t="str">
        <f t="shared" si="315"/>
        <v/>
      </c>
      <c r="Z1353" s="45" t="str">
        <f t="shared" si="316"/>
        <v/>
      </c>
      <c r="AA1353" s="55" t="str">
        <f t="shared" si="317"/>
        <v>ES</v>
      </c>
      <c r="AB1353" s="57" t="str">
        <f t="shared" si="318"/>
        <v>2</v>
      </c>
      <c r="AC1353" s="55" t="str">
        <f t="shared" si="319"/>
        <v>Sin observaciones</v>
      </c>
      <c r="AD1353" s="101" t="str">
        <f t="shared" si="320"/>
        <v>35</v>
      </c>
      <c r="AE1353" s="101" t="str">
        <f t="shared" si="321"/>
        <v/>
      </c>
      <c r="AF1353" s="108" t="str">
        <f t="shared" si="322"/>
        <v/>
      </c>
      <c r="AG1353" s="108" t="str">
        <f t="shared" si="323"/>
        <v>NO</v>
      </c>
      <c r="AH1353" s="108" t="str">
        <f t="shared" si="324"/>
        <v>O</v>
      </c>
      <c r="AI1353" s="108" t="str">
        <f t="shared" si="325"/>
        <v>S</v>
      </c>
      <c r="AJ1353" s="111">
        <f t="shared" si="326"/>
        <v>0</v>
      </c>
      <c r="AK1353" s="111">
        <f t="shared" si="327"/>
        <v>0</v>
      </c>
      <c r="AL1353" s="111">
        <f t="shared" si="328"/>
        <v>0</v>
      </c>
      <c r="AM1353" s="114">
        <f t="shared" si="329"/>
        <v>0</v>
      </c>
    </row>
    <row r="1354" spans="1:39">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16" t="str">
        <f t="shared" si="315"/>
        <v/>
      </c>
      <c r="Z1354" s="45" t="str">
        <f t="shared" si="316"/>
        <v/>
      </c>
      <c r="AA1354" s="55" t="str">
        <f t="shared" si="317"/>
        <v>ES</v>
      </c>
      <c r="AB1354" s="57" t="str">
        <f t="shared" si="318"/>
        <v>2</v>
      </c>
      <c r="AC1354" s="55" t="str">
        <f t="shared" si="319"/>
        <v>Sin observaciones</v>
      </c>
      <c r="AD1354" s="101" t="str">
        <f t="shared" si="320"/>
        <v>35</v>
      </c>
      <c r="AE1354" s="101" t="str">
        <f t="shared" si="321"/>
        <v/>
      </c>
      <c r="AF1354" s="108" t="str">
        <f t="shared" si="322"/>
        <v/>
      </c>
      <c r="AG1354" s="108" t="str">
        <f t="shared" si="323"/>
        <v>NO</v>
      </c>
      <c r="AH1354" s="108" t="str">
        <f t="shared" si="324"/>
        <v>O</v>
      </c>
      <c r="AI1354" s="108" t="str">
        <f t="shared" si="325"/>
        <v>S</v>
      </c>
      <c r="AJ1354" s="111">
        <f t="shared" si="326"/>
        <v>0</v>
      </c>
      <c r="AK1354" s="111">
        <f t="shared" si="327"/>
        <v>0</v>
      </c>
      <c r="AL1354" s="111">
        <f t="shared" si="328"/>
        <v>0</v>
      </c>
      <c r="AM1354" s="114">
        <f t="shared" si="329"/>
        <v>0</v>
      </c>
    </row>
    <row r="1355" spans="1:39">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16" t="str">
        <f t="shared" si="315"/>
        <v/>
      </c>
      <c r="Z1355" s="45" t="str">
        <f t="shared" si="316"/>
        <v/>
      </c>
      <c r="AA1355" s="55" t="str">
        <f t="shared" si="317"/>
        <v>ES</v>
      </c>
      <c r="AB1355" s="57" t="str">
        <f t="shared" si="318"/>
        <v>2</v>
      </c>
      <c r="AC1355" s="55" t="str">
        <f t="shared" si="319"/>
        <v>Sin observaciones</v>
      </c>
      <c r="AD1355" s="101" t="str">
        <f t="shared" si="320"/>
        <v>35</v>
      </c>
      <c r="AE1355" s="101" t="str">
        <f t="shared" si="321"/>
        <v/>
      </c>
      <c r="AF1355" s="108" t="str">
        <f t="shared" si="322"/>
        <v/>
      </c>
      <c r="AG1355" s="108" t="str">
        <f t="shared" si="323"/>
        <v>NO</v>
      </c>
      <c r="AH1355" s="108" t="str">
        <f t="shared" si="324"/>
        <v>O</v>
      </c>
      <c r="AI1355" s="108" t="str">
        <f t="shared" si="325"/>
        <v>S</v>
      </c>
      <c r="AJ1355" s="111">
        <f t="shared" si="326"/>
        <v>0</v>
      </c>
      <c r="AK1355" s="111">
        <f t="shared" si="327"/>
        <v>0</v>
      </c>
      <c r="AL1355" s="111">
        <f t="shared" si="328"/>
        <v>0</v>
      </c>
      <c r="AM1355" s="114">
        <f t="shared" si="329"/>
        <v>0</v>
      </c>
    </row>
    <row r="1356" spans="1:39">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16" t="str">
        <f t="shared" si="315"/>
        <v/>
      </c>
      <c r="Z1356" s="45" t="str">
        <f t="shared" si="316"/>
        <v/>
      </c>
      <c r="AA1356" s="55" t="str">
        <f t="shared" si="317"/>
        <v>ES</v>
      </c>
      <c r="AB1356" s="57" t="str">
        <f t="shared" si="318"/>
        <v>2</v>
      </c>
      <c r="AC1356" s="55" t="str">
        <f t="shared" si="319"/>
        <v>Sin observaciones</v>
      </c>
      <c r="AD1356" s="101" t="str">
        <f t="shared" si="320"/>
        <v>35</v>
      </c>
      <c r="AE1356" s="101" t="str">
        <f t="shared" si="321"/>
        <v/>
      </c>
      <c r="AF1356" s="108" t="str">
        <f t="shared" si="322"/>
        <v/>
      </c>
      <c r="AG1356" s="108" t="str">
        <f t="shared" si="323"/>
        <v>NO</v>
      </c>
      <c r="AH1356" s="108" t="str">
        <f t="shared" si="324"/>
        <v>O</v>
      </c>
      <c r="AI1356" s="108" t="str">
        <f t="shared" si="325"/>
        <v>S</v>
      </c>
      <c r="AJ1356" s="111">
        <f t="shared" si="326"/>
        <v>0</v>
      </c>
      <c r="AK1356" s="111">
        <f t="shared" si="327"/>
        <v>0</v>
      </c>
      <c r="AL1356" s="111">
        <f t="shared" si="328"/>
        <v>0</v>
      </c>
      <c r="AM1356" s="114">
        <f t="shared" si="329"/>
        <v>0</v>
      </c>
    </row>
    <row r="1357" spans="1:39">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16" t="str">
        <f t="shared" si="315"/>
        <v/>
      </c>
      <c r="Z1357" s="45" t="str">
        <f t="shared" si="316"/>
        <v/>
      </c>
      <c r="AA1357" s="55" t="str">
        <f t="shared" si="317"/>
        <v>ES</v>
      </c>
      <c r="AB1357" s="57" t="str">
        <f t="shared" si="318"/>
        <v>2</v>
      </c>
      <c r="AC1357" s="55" t="str">
        <f t="shared" si="319"/>
        <v>Sin observaciones</v>
      </c>
      <c r="AD1357" s="101" t="str">
        <f t="shared" si="320"/>
        <v>35</v>
      </c>
      <c r="AE1357" s="101" t="str">
        <f t="shared" si="321"/>
        <v/>
      </c>
      <c r="AF1357" s="108" t="str">
        <f t="shared" si="322"/>
        <v/>
      </c>
      <c r="AG1357" s="108" t="str">
        <f t="shared" si="323"/>
        <v>NO</v>
      </c>
      <c r="AH1357" s="108" t="str">
        <f t="shared" si="324"/>
        <v>O</v>
      </c>
      <c r="AI1357" s="108" t="str">
        <f t="shared" si="325"/>
        <v>S</v>
      </c>
      <c r="AJ1357" s="111">
        <f t="shared" si="326"/>
        <v>0</v>
      </c>
      <c r="AK1357" s="111">
        <f t="shared" si="327"/>
        <v>0</v>
      </c>
      <c r="AL1357" s="111">
        <f t="shared" si="328"/>
        <v>0</v>
      </c>
      <c r="AM1357" s="114">
        <f t="shared" si="329"/>
        <v>0</v>
      </c>
    </row>
    <row r="1358" spans="1:39">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16" t="str">
        <f t="shared" si="315"/>
        <v/>
      </c>
      <c r="Z1358" s="45" t="str">
        <f t="shared" si="316"/>
        <v/>
      </c>
      <c r="AA1358" s="55" t="str">
        <f t="shared" si="317"/>
        <v>ES</v>
      </c>
      <c r="AB1358" s="57" t="str">
        <f t="shared" si="318"/>
        <v>2</v>
      </c>
      <c r="AC1358" s="55" t="str">
        <f t="shared" si="319"/>
        <v>Sin observaciones</v>
      </c>
      <c r="AD1358" s="101" t="str">
        <f t="shared" si="320"/>
        <v>35</v>
      </c>
      <c r="AE1358" s="101" t="str">
        <f t="shared" si="321"/>
        <v/>
      </c>
      <c r="AF1358" s="108" t="str">
        <f t="shared" si="322"/>
        <v/>
      </c>
      <c r="AG1358" s="108" t="str">
        <f t="shared" si="323"/>
        <v>NO</v>
      </c>
      <c r="AH1358" s="108" t="str">
        <f t="shared" si="324"/>
        <v>O</v>
      </c>
      <c r="AI1358" s="108" t="str">
        <f t="shared" si="325"/>
        <v>S</v>
      </c>
      <c r="AJ1358" s="111">
        <f t="shared" si="326"/>
        <v>0</v>
      </c>
      <c r="AK1358" s="111">
        <f t="shared" si="327"/>
        <v>0</v>
      </c>
      <c r="AL1358" s="111">
        <f t="shared" si="328"/>
        <v>0</v>
      </c>
      <c r="AM1358" s="114">
        <f t="shared" si="329"/>
        <v>0</v>
      </c>
    </row>
    <row r="1359" spans="1:39">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16" t="str">
        <f t="shared" si="315"/>
        <v/>
      </c>
      <c r="Z1359" s="45" t="str">
        <f t="shared" si="316"/>
        <v/>
      </c>
      <c r="AA1359" s="55" t="str">
        <f t="shared" si="317"/>
        <v>ES</v>
      </c>
      <c r="AB1359" s="57" t="str">
        <f t="shared" si="318"/>
        <v>2</v>
      </c>
      <c r="AC1359" s="55" t="str">
        <f t="shared" si="319"/>
        <v>Sin observaciones</v>
      </c>
      <c r="AD1359" s="101" t="str">
        <f t="shared" si="320"/>
        <v>35</v>
      </c>
      <c r="AE1359" s="101" t="str">
        <f t="shared" si="321"/>
        <v/>
      </c>
      <c r="AF1359" s="108" t="str">
        <f t="shared" si="322"/>
        <v/>
      </c>
      <c r="AG1359" s="108" t="str">
        <f t="shared" si="323"/>
        <v>NO</v>
      </c>
      <c r="AH1359" s="108" t="str">
        <f t="shared" si="324"/>
        <v>O</v>
      </c>
      <c r="AI1359" s="108" t="str">
        <f t="shared" si="325"/>
        <v>S</v>
      </c>
      <c r="AJ1359" s="111">
        <f t="shared" si="326"/>
        <v>0</v>
      </c>
      <c r="AK1359" s="111">
        <f t="shared" si="327"/>
        <v>0</v>
      </c>
      <c r="AL1359" s="111">
        <f t="shared" si="328"/>
        <v>0</v>
      </c>
      <c r="AM1359" s="114">
        <f t="shared" si="329"/>
        <v>0</v>
      </c>
    </row>
    <row r="1360" spans="1:39">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16" t="str">
        <f t="shared" si="315"/>
        <v/>
      </c>
      <c r="Z1360" s="45" t="str">
        <f t="shared" si="316"/>
        <v/>
      </c>
      <c r="AA1360" s="55" t="str">
        <f t="shared" si="317"/>
        <v>ES</v>
      </c>
      <c r="AB1360" s="57" t="str">
        <f t="shared" si="318"/>
        <v>2</v>
      </c>
      <c r="AC1360" s="55" t="str">
        <f t="shared" si="319"/>
        <v>Sin observaciones</v>
      </c>
      <c r="AD1360" s="101" t="str">
        <f t="shared" si="320"/>
        <v>35</v>
      </c>
      <c r="AE1360" s="101" t="str">
        <f t="shared" si="321"/>
        <v/>
      </c>
      <c r="AF1360" s="108" t="str">
        <f t="shared" si="322"/>
        <v/>
      </c>
      <c r="AG1360" s="108" t="str">
        <f t="shared" si="323"/>
        <v>NO</v>
      </c>
      <c r="AH1360" s="108" t="str">
        <f t="shared" si="324"/>
        <v>O</v>
      </c>
      <c r="AI1360" s="108" t="str">
        <f t="shared" si="325"/>
        <v>S</v>
      </c>
      <c r="AJ1360" s="111">
        <f t="shared" si="326"/>
        <v>0</v>
      </c>
      <c r="AK1360" s="111">
        <f t="shared" si="327"/>
        <v>0</v>
      </c>
      <c r="AL1360" s="111">
        <f t="shared" si="328"/>
        <v>0</v>
      </c>
      <c r="AM1360" s="114">
        <f t="shared" si="329"/>
        <v>0</v>
      </c>
    </row>
    <row r="1361" spans="1:39">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16" t="str">
        <f t="shared" si="315"/>
        <v/>
      </c>
      <c r="Z1361" s="45" t="str">
        <f t="shared" si="316"/>
        <v/>
      </c>
      <c r="AA1361" s="55" t="str">
        <f t="shared" si="317"/>
        <v>ES</v>
      </c>
      <c r="AB1361" s="57" t="str">
        <f t="shared" si="318"/>
        <v>2</v>
      </c>
      <c r="AC1361" s="55" t="str">
        <f t="shared" si="319"/>
        <v>Sin observaciones</v>
      </c>
      <c r="AD1361" s="101" t="str">
        <f t="shared" si="320"/>
        <v>35</v>
      </c>
      <c r="AE1361" s="101" t="str">
        <f t="shared" si="321"/>
        <v/>
      </c>
      <c r="AF1361" s="108" t="str">
        <f t="shared" si="322"/>
        <v/>
      </c>
      <c r="AG1361" s="108" t="str">
        <f t="shared" si="323"/>
        <v>NO</v>
      </c>
      <c r="AH1361" s="108" t="str">
        <f t="shared" si="324"/>
        <v>O</v>
      </c>
      <c r="AI1361" s="108" t="str">
        <f t="shared" si="325"/>
        <v>S</v>
      </c>
      <c r="AJ1361" s="111">
        <f t="shared" si="326"/>
        <v>0</v>
      </c>
      <c r="AK1361" s="111">
        <f t="shared" si="327"/>
        <v>0</v>
      </c>
      <c r="AL1361" s="111">
        <f t="shared" si="328"/>
        <v>0</v>
      </c>
      <c r="AM1361" s="114">
        <f t="shared" si="329"/>
        <v>0</v>
      </c>
    </row>
    <row r="1362" spans="1:39">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16" t="str">
        <f t="shared" si="315"/>
        <v/>
      </c>
      <c r="Z1362" s="45" t="str">
        <f t="shared" si="316"/>
        <v/>
      </c>
      <c r="AA1362" s="55" t="str">
        <f t="shared" si="317"/>
        <v>ES</v>
      </c>
      <c r="AB1362" s="57" t="str">
        <f t="shared" si="318"/>
        <v>2</v>
      </c>
      <c r="AC1362" s="55" t="str">
        <f t="shared" si="319"/>
        <v>Sin observaciones</v>
      </c>
      <c r="AD1362" s="101" t="str">
        <f t="shared" si="320"/>
        <v>35</v>
      </c>
      <c r="AE1362" s="101" t="str">
        <f t="shared" si="321"/>
        <v/>
      </c>
      <c r="AF1362" s="108" t="str">
        <f t="shared" si="322"/>
        <v/>
      </c>
      <c r="AG1362" s="108" t="str">
        <f t="shared" si="323"/>
        <v>NO</v>
      </c>
      <c r="AH1362" s="108" t="str">
        <f t="shared" si="324"/>
        <v>O</v>
      </c>
      <c r="AI1362" s="108" t="str">
        <f t="shared" si="325"/>
        <v>S</v>
      </c>
      <c r="AJ1362" s="111">
        <f t="shared" si="326"/>
        <v>0</v>
      </c>
      <c r="AK1362" s="111">
        <f t="shared" si="327"/>
        <v>0</v>
      </c>
      <c r="AL1362" s="111">
        <f t="shared" si="328"/>
        <v>0</v>
      </c>
      <c r="AM1362" s="114">
        <f t="shared" si="329"/>
        <v>0</v>
      </c>
    </row>
    <row r="1363" spans="1:39">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16" t="str">
        <f t="shared" si="315"/>
        <v/>
      </c>
      <c r="Z1363" s="45" t="str">
        <f t="shared" si="316"/>
        <v/>
      </c>
      <c r="AA1363" s="55" t="str">
        <f t="shared" si="317"/>
        <v>ES</v>
      </c>
      <c r="AB1363" s="57" t="str">
        <f t="shared" si="318"/>
        <v>2</v>
      </c>
      <c r="AC1363" s="55" t="str">
        <f t="shared" si="319"/>
        <v>Sin observaciones</v>
      </c>
      <c r="AD1363" s="101" t="str">
        <f t="shared" si="320"/>
        <v>35</v>
      </c>
      <c r="AE1363" s="101" t="str">
        <f t="shared" si="321"/>
        <v/>
      </c>
      <c r="AF1363" s="108" t="str">
        <f t="shared" si="322"/>
        <v/>
      </c>
      <c r="AG1363" s="108" t="str">
        <f t="shared" si="323"/>
        <v>NO</v>
      </c>
      <c r="AH1363" s="108" t="str">
        <f t="shared" si="324"/>
        <v>O</v>
      </c>
      <c r="AI1363" s="108" t="str">
        <f t="shared" si="325"/>
        <v>S</v>
      </c>
      <c r="AJ1363" s="111">
        <f t="shared" si="326"/>
        <v>0</v>
      </c>
      <c r="AK1363" s="111">
        <f t="shared" si="327"/>
        <v>0</v>
      </c>
      <c r="AL1363" s="111">
        <f t="shared" si="328"/>
        <v>0</v>
      </c>
      <c r="AM1363" s="114">
        <f t="shared" si="329"/>
        <v>0</v>
      </c>
    </row>
    <row r="1364" spans="1:39">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16" t="str">
        <f t="shared" si="315"/>
        <v/>
      </c>
      <c r="Z1364" s="45" t="str">
        <f t="shared" si="316"/>
        <v/>
      </c>
      <c r="AA1364" s="55" t="str">
        <f t="shared" si="317"/>
        <v>ES</v>
      </c>
      <c r="AB1364" s="57" t="str">
        <f t="shared" si="318"/>
        <v>2</v>
      </c>
      <c r="AC1364" s="55" t="str">
        <f t="shared" si="319"/>
        <v>Sin observaciones</v>
      </c>
      <c r="AD1364" s="101" t="str">
        <f t="shared" si="320"/>
        <v>35</v>
      </c>
      <c r="AE1364" s="101" t="str">
        <f t="shared" si="321"/>
        <v/>
      </c>
      <c r="AF1364" s="108" t="str">
        <f t="shared" si="322"/>
        <v/>
      </c>
      <c r="AG1364" s="108" t="str">
        <f t="shared" si="323"/>
        <v>NO</v>
      </c>
      <c r="AH1364" s="108" t="str">
        <f t="shared" si="324"/>
        <v>O</v>
      </c>
      <c r="AI1364" s="108" t="str">
        <f t="shared" si="325"/>
        <v>S</v>
      </c>
      <c r="AJ1364" s="111">
        <f t="shared" si="326"/>
        <v>0</v>
      </c>
      <c r="AK1364" s="111">
        <f t="shared" si="327"/>
        <v>0</v>
      </c>
      <c r="AL1364" s="111">
        <f t="shared" si="328"/>
        <v>0</v>
      </c>
      <c r="AM1364" s="114">
        <f t="shared" si="329"/>
        <v>0</v>
      </c>
    </row>
    <row r="1365" spans="1:39">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16" t="str">
        <f t="shared" si="315"/>
        <v/>
      </c>
      <c r="Z1365" s="45" t="str">
        <f t="shared" si="316"/>
        <v/>
      </c>
      <c r="AA1365" s="55" t="str">
        <f t="shared" si="317"/>
        <v>ES</v>
      </c>
      <c r="AB1365" s="57" t="str">
        <f t="shared" si="318"/>
        <v>2</v>
      </c>
      <c r="AC1365" s="55" t="str">
        <f t="shared" si="319"/>
        <v>Sin observaciones</v>
      </c>
      <c r="AD1365" s="101" t="str">
        <f t="shared" si="320"/>
        <v>35</v>
      </c>
      <c r="AE1365" s="101" t="str">
        <f t="shared" si="321"/>
        <v/>
      </c>
      <c r="AF1365" s="108" t="str">
        <f t="shared" si="322"/>
        <v/>
      </c>
      <c r="AG1365" s="108" t="str">
        <f t="shared" si="323"/>
        <v>NO</v>
      </c>
      <c r="AH1365" s="108" t="str">
        <f t="shared" si="324"/>
        <v>O</v>
      </c>
      <c r="AI1365" s="108" t="str">
        <f t="shared" si="325"/>
        <v>S</v>
      </c>
      <c r="AJ1365" s="111">
        <f t="shared" si="326"/>
        <v>0</v>
      </c>
      <c r="AK1365" s="111">
        <f t="shared" si="327"/>
        <v>0</v>
      </c>
      <c r="AL1365" s="111">
        <f t="shared" si="328"/>
        <v>0</v>
      </c>
      <c r="AM1365" s="114">
        <f t="shared" si="329"/>
        <v>0</v>
      </c>
    </row>
    <row r="1366" spans="1:39">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16" t="str">
        <f t="shared" si="315"/>
        <v/>
      </c>
      <c r="Z1366" s="45" t="str">
        <f t="shared" si="316"/>
        <v/>
      </c>
      <c r="AA1366" s="55" t="str">
        <f t="shared" si="317"/>
        <v>ES</v>
      </c>
      <c r="AB1366" s="57" t="str">
        <f t="shared" si="318"/>
        <v>2</v>
      </c>
      <c r="AC1366" s="55" t="str">
        <f t="shared" si="319"/>
        <v>Sin observaciones</v>
      </c>
      <c r="AD1366" s="101" t="str">
        <f t="shared" si="320"/>
        <v>35</v>
      </c>
      <c r="AE1366" s="101" t="str">
        <f t="shared" si="321"/>
        <v/>
      </c>
      <c r="AF1366" s="108" t="str">
        <f t="shared" si="322"/>
        <v/>
      </c>
      <c r="AG1366" s="108" t="str">
        <f t="shared" si="323"/>
        <v>NO</v>
      </c>
      <c r="AH1366" s="108" t="str">
        <f t="shared" si="324"/>
        <v>O</v>
      </c>
      <c r="AI1366" s="108" t="str">
        <f t="shared" si="325"/>
        <v>S</v>
      </c>
      <c r="AJ1366" s="111">
        <f t="shared" si="326"/>
        <v>0</v>
      </c>
      <c r="AK1366" s="111">
        <f t="shared" si="327"/>
        <v>0</v>
      </c>
      <c r="AL1366" s="111">
        <f t="shared" si="328"/>
        <v>0</v>
      </c>
      <c r="AM1366" s="114">
        <f t="shared" si="329"/>
        <v>0</v>
      </c>
    </row>
    <row r="1367" spans="1:39">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16" t="str">
        <f t="shared" si="315"/>
        <v/>
      </c>
      <c r="Z1367" s="45" t="str">
        <f t="shared" si="316"/>
        <v/>
      </c>
      <c r="AA1367" s="55" t="str">
        <f t="shared" si="317"/>
        <v>ES</v>
      </c>
      <c r="AB1367" s="57" t="str">
        <f t="shared" si="318"/>
        <v>2</v>
      </c>
      <c r="AC1367" s="55" t="str">
        <f t="shared" si="319"/>
        <v>Sin observaciones</v>
      </c>
      <c r="AD1367" s="101" t="str">
        <f t="shared" si="320"/>
        <v>35</v>
      </c>
      <c r="AE1367" s="101" t="str">
        <f t="shared" si="321"/>
        <v/>
      </c>
      <c r="AF1367" s="108" t="str">
        <f t="shared" si="322"/>
        <v/>
      </c>
      <c r="AG1367" s="108" t="str">
        <f t="shared" si="323"/>
        <v>NO</v>
      </c>
      <c r="AH1367" s="108" t="str">
        <f t="shared" si="324"/>
        <v>O</v>
      </c>
      <c r="AI1367" s="108" t="str">
        <f t="shared" si="325"/>
        <v>S</v>
      </c>
      <c r="AJ1367" s="111">
        <f t="shared" si="326"/>
        <v>0</v>
      </c>
      <c r="AK1367" s="111">
        <f t="shared" si="327"/>
        <v>0</v>
      </c>
      <c r="AL1367" s="111">
        <f t="shared" si="328"/>
        <v>0</v>
      </c>
      <c r="AM1367" s="114">
        <f t="shared" si="329"/>
        <v>0</v>
      </c>
    </row>
    <row r="1368" spans="1:39">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16" t="str">
        <f t="shared" si="315"/>
        <v/>
      </c>
      <c r="Z1368" s="45" t="str">
        <f t="shared" si="316"/>
        <v/>
      </c>
      <c r="AA1368" s="55" t="str">
        <f t="shared" si="317"/>
        <v>ES</v>
      </c>
      <c r="AB1368" s="57" t="str">
        <f t="shared" si="318"/>
        <v>2</v>
      </c>
      <c r="AC1368" s="55" t="str">
        <f t="shared" si="319"/>
        <v>Sin observaciones</v>
      </c>
      <c r="AD1368" s="101" t="str">
        <f t="shared" si="320"/>
        <v>35</v>
      </c>
      <c r="AE1368" s="101" t="str">
        <f t="shared" si="321"/>
        <v/>
      </c>
      <c r="AF1368" s="108" t="str">
        <f t="shared" si="322"/>
        <v/>
      </c>
      <c r="AG1368" s="108" t="str">
        <f t="shared" si="323"/>
        <v>NO</v>
      </c>
      <c r="AH1368" s="108" t="str">
        <f t="shared" si="324"/>
        <v>O</v>
      </c>
      <c r="AI1368" s="108" t="str">
        <f t="shared" si="325"/>
        <v>S</v>
      </c>
      <c r="AJ1368" s="111">
        <f t="shared" si="326"/>
        <v>0</v>
      </c>
      <c r="AK1368" s="111">
        <f t="shared" si="327"/>
        <v>0</v>
      </c>
      <c r="AL1368" s="111">
        <f t="shared" si="328"/>
        <v>0</v>
      </c>
      <c r="AM1368" s="114">
        <f t="shared" si="329"/>
        <v>0</v>
      </c>
    </row>
    <row r="1369" spans="1:39">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16" t="str">
        <f t="shared" si="315"/>
        <v/>
      </c>
      <c r="Z1369" s="45" t="str">
        <f t="shared" si="316"/>
        <v/>
      </c>
      <c r="AA1369" s="55" t="str">
        <f t="shared" si="317"/>
        <v>ES</v>
      </c>
      <c r="AB1369" s="57" t="str">
        <f t="shared" si="318"/>
        <v>2</v>
      </c>
      <c r="AC1369" s="55" t="str">
        <f t="shared" si="319"/>
        <v>Sin observaciones</v>
      </c>
      <c r="AD1369" s="101" t="str">
        <f t="shared" si="320"/>
        <v>35</v>
      </c>
      <c r="AE1369" s="101" t="str">
        <f t="shared" si="321"/>
        <v/>
      </c>
      <c r="AF1369" s="108" t="str">
        <f t="shared" si="322"/>
        <v/>
      </c>
      <c r="AG1369" s="108" t="str">
        <f t="shared" si="323"/>
        <v>NO</v>
      </c>
      <c r="AH1369" s="108" t="str">
        <f t="shared" si="324"/>
        <v>O</v>
      </c>
      <c r="AI1369" s="108" t="str">
        <f t="shared" si="325"/>
        <v>S</v>
      </c>
      <c r="AJ1369" s="111">
        <f t="shared" si="326"/>
        <v>0</v>
      </c>
      <c r="AK1369" s="111">
        <f t="shared" si="327"/>
        <v>0</v>
      </c>
      <c r="AL1369" s="111">
        <f t="shared" si="328"/>
        <v>0</v>
      </c>
      <c r="AM1369" s="114">
        <f t="shared" si="329"/>
        <v>0</v>
      </c>
    </row>
    <row r="1370" spans="1:39">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16" t="str">
        <f t="shared" si="315"/>
        <v/>
      </c>
      <c r="Z1370" s="45" t="str">
        <f t="shared" si="316"/>
        <v/>
      </c>
      <c r="AA1370" s="55" t="str">
        <f t="shared" si="317"/>
        <v>ES</v>
      </c>
      <c r="AB1370" s="57" t="str">
        <f t="shared" si="318"/>
        <v>2</v>
      </c>
      <c r="AC1370" s="55" t="str">
        <f t="shared" si="319"/>
        <v>Sin observaciones</v>
      </c>
      <c r="AD1370" s="101" t="str">
        <f t="shared" si="320"/>
        <v>35</v>
      </c>
      <c r="AE1370" s="101" t="str">
        <f t="shared" si="321"/>
        <v/>
      </c>
      <c r="AF1370" s="108" t="str">
        <f t="shared" si="322"/>
        <v/>
      </c>
      <c r="AG1370" s="108" t="str">
        <f t="shared" si="323"/>
        <v>NO</v>
      </c>
      <c r="AH1370" s="108" t="str">
        <f t="shared" si="324"/>
        <v>O</v>
      </c>
      <c r="AI1370" s="108" t="str">
        <f t="shared" si="325"/>
        <v>S</v>
      </c>
      <c r="AJ1370" s="111">
        <f t="shared" si="326"/>
        <v>0</v>
      </c>
      <c r="AK1370" s="111">
        <f t="shared" si="327"/>
        <v>0</v>
      </c>
      <c r="AL1370" s="111">
        <f t="shared" si="328"/>
        <v>0</v>
      </c>
      <c r="AM1370" s="114">
        <f t="shared" si="329"/>
        <v>0</v>
      </c>
    </row>
    <row r="1371" spans="1:39">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16" t="str">
        <f t="shared" si="315"/>
        <v/>
      </c>
      <c r="Z1371" s="45" t="str">
        <f t="shared" si="316"/>
        <v/>
      </c>
      <c r="AA1371" s="55" t="str">
        <f t="shared" si="317"/>
        <v>ES</v>
      </c>
      <c r="AB1371" s="57" t="str">
        <f t="shared" si="318"/>
        <v>2</v>
      </c>
      <c r="AC1371" s="55" t="str">
        <f t="shared" si="319"/>
        <v>Sin observaciones</v>
      </c>
      <c r="AD1371" s="101" t="str">
        <f t="shared" si="320"/>
        <v>35</v>
      </c>
      <c r="AE1371" s="101" t="str">
        <f t="shared" si="321"/>
        <v/>
      </c>
      <c r="AF1371" s="108" t="str">
        <f t="shared" si="322"/>
        <v/>
      </c>
      <c r="AG1371" s="108" t="str">
        <f t="shared" si="323"/>
        <v>NO</v>
      </c>
      <c r="AH1371" s="108" t="str">
        <f t="shared" si="324"/>
        <v>O</v>
      </c>
      <c r="AI1371" s="108" t="str">
        <f t="shared" si="325"/>
        <v>S</v>
      </c>
      <c r="AJ1371" s="111">
        <f t="shared" si="326"/>
        <v>0</v>
      </c>
      <c r="AK1371" s="111">
        <f t="shared" si="327"/>
        <v>0</v>
      </c>
      <c r="AL1371" s="111">
        <f t="shared" si="328"/>
        <v>0</v>
      </c>
      <c r="AM1371" s="114">
        <f t="shared" si="329"/>
        <v>0</v>
      </c>
    </row>
    <row r="1372" spans="1:39">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16" t="str">
        <f t="shared" si="315"/>
        <v/>
      </c>
      <c r="Z1372" s="45" t="str">
        <f t="shared" si="316"/>
        <v/>
      </c>
      <c r="AA1372" s="55" t="str">
        <f t="shared" si="317"/>
        <v>ES</v>
      </c>
      <c r="AB1372" s="57" t="str">
        <f t="shared" si="318"/>
        <v>2</v>
      </c>
      <c r="AC1372" s="55" t="str">
        <f t="shared" si="319"/>
        <v>Sin observaciones</v>
      </c>
      <c r="AD1372" s="101" t="str">
        <f t="shared" si="320"/>
        <v>35</v>
      </c>
      <c r="AE1372" s="101" t="str">
        <f t="shared" si="321"/>
        <v/>
      </c>
      <c r="AF1372" s="108" t="str">
        <f t="shared" si="322"/>
        <v/>
      </c>
      <c r="AG1372" s="108" t="str">
        <f t="shared" si="323"/>
        <v>NO</v>
      </c>
      <c r="AH1372" s="108" t="str">
        <f t="shared" si="324"/>
        <v>O</v>
      </c>
      <c r="AI1372" s="108" t="str">
        <f t="shared" si="325"/>
        <v>S</v>
      </c>
      <c r="AJ1372" s="111">
        <f t="shared" si="326"/>
        <v>0</v>
      </c>
      <c r="AK1372" s="111">
        <f t="shared" si="327"/>
        <v>0</v>
      </c>
      <c r="AL1372" s="111">
        <f t="shared" si="328"/>
        <v>0</v>
      </c>
      <c r="AM1372" s="114">
        <f t="shared" si="329"/>
        <v>0</v>
      </c>
    </row>
    <row r="1373" spans="1:39">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16" t="str">
        <f t="shared" si="315"/>
        <v/>
      </c>
      <c r="Z1373" s="45" t="str">
        <f t="shared" si="316"/>
        <v/>
      </c>
      <c r="AA1373" s="55" t="str">
        <f t="shared" si="317"/>
        <v>ES</v>
      </c>
      <c r="AB1373" s="57" t="str">
        <f t="shared" si="318"/>
        <v>2</v>
      </c>
      <c r="AC1373" s="55" t="str">
        <f t="shared" si="319"/>
        <v>Sin observaciones</v>
      </c>
      <c r="AD1373" s="101" t="str">
        <f t="shared" si="320"/>
        <v>35</v>
      </c>
      <c r="AE1373" s="101" t="str">
        <f t="shared" si="321"/>
        <v/>
      </c>
      <c r="AF1373" s="108" t="str">
        <f t="shared" si="322"/>
        <v/>
      </c>
      <c r="AG1373" s="108" t="str">
        <f t="shared" si="323"/>
        <v>NO</v>
      </c>
      <c r="AH1373" s="108" t="str">
        <f t="shared" si="324"/>
        <v>O</v>
      </c>
      <c r="AI1373" s="108" t="str">
        <f t="shared" si="325"/>
        <v>S</v>
      </c>
      <c r="AJ1373" s="111">
        <f t="shared" si="326"/>
        <v>0</v>
      </c>
      <c r="AK1373" s="111">
        <f t="shared" si="327"/>
        <v>0</v>
      </c>
      <c r="AL1373" s="111">
        <f t="shared" si="328"/>
        <v>0</v>
      </c>
      <c r="AM1373" s="114">
        <f t="shared" si="329"/>
        <v>0</v>
      </c>
    </row>
    <row r="1374" spans="1:39">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16" t="str">
        <f t="shared" si="315"/>
        <v/>
      </c>
      <c r="Z1374" s="45" t="str">
        <f t="shared" si="316"/>
        <v/>
      </c>
      <c r="AA1374" s="55" t="str">
        <f t="shared" si="317"/>
        <v>ES</v>
      </c>
      <c r="AB1374" s="57" t="str">
        <f t="shared" si="318"/>
        <v>2</v>
      </c>
      <c r="AC1374" s="55" t="str">
        <f t="shared" si="319"/>
        <v>Sin observaciones</v>
      </c>
      <c r="AD1374" s="101" t="str">
        <f t="shared" si="320"/>
        <v>35</v>
      </c>
      <c r="AE1374" s="101" t="str">
        <f t="shared" si="321"/>
        <v/>
      </c>
      <c r="AF1374" s="108" t="str">
        <f t="shared" si="322"/>
        <v/>
      </c>
      <c r="AG1374" s="108" t="str">
        <f t="shared" si="323"/>
        <v>NO</v>
      </c>
      <c r="AH1374" s="108" t="str">
        <f t="shared" si="324"/>
        <v>O</v>
      </c>
      <c r="AI1374" s="108" t="str">
        <f t="shared" si="325"/>
        <v>S</v>
      </c>
      <c r="AJ1374" s="111">
        <f t="shared" si="326"/>
        <v>0</v>
      </c>
      <c r="AK1374" s="111">
        <f t="shared" si="327"/>
        <v>0</v>
      </c>
      <c r="AL1374" s="111">
        <f t="shared" si="328"/>
        <v>0</v>
      </c>
      <c r="AM1374" s="114">
        <f t="shared" si="329"/>
        <v>0</v>
      </c>
    </row>
    <row r="1375" spans="1:39">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16" t="str">
        <f t="shared" si="315"/>
        <v/>
      </c>
      <c r="Z1375" s="45" t="str">
        <f t="shared" si="316"/>
        <v/>
      </c>
      <c r="AA1375" s="55" t="str">
        <f t="shared" si="317"/>
        <v>ES</v>
      </c>
      <c r="AB1375" s="57" t="str">
        <f t="shared" si="318"/>
        <v>2</v>
      </c>
      <c r="AC1375" s="55" t="str">
        <f t="shared" si="319"/>
        <v>Sin observaciones</v>
      </c>
      <c r="AD1375" s="101" t="str">
        <f t="shared" si="320"/>
        <v>35</v>
      </c>
      <c r="AE1375" s="101" t="str">
        <f t="shared" si="321"/>
        <v/>
      </c>
      <c r="AF1375" s="108" t="str">
        <f t="shared" si="322"/>
        <v/>
      </c>
      <c r="AG1375" s="108" t="str">
        <f t="shared" si="323"/>
        <v>NO</v>
      </c>
      <c r="AH1375" s="108" t="str">
        <f t="shared" si="324"/>
        <v>O</v>
      </c>
      <c r="AI1375" s="108" t="str">
        <f t="shared" si="325"/>
        <v>S</v>
      </c>
      <c r="AJ1375" s="111">
        <f t="shared" si="326"/>
        <v>0</v>
      </c>
      <c r="AK1375" s="111">
        <f t="shared" si="327"/>
        <v>0</v>
      </c>
      <c r="AL1375" s="111">
        <f t="shared" si="328"/>
        <v>0</v>
      </c>
      <c r="AM1375" s="114">
        <f t="shared" si="329"/>
        <v>0</v>
      </c>
    </row>
    <row r="1376" spans="1:39">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16" t="str">
        <f t="shared" si="315"/>
        <v/>
      </c>
      <c r="Z1376" s="45" t="str">
        <f t="shared" si="316"/>
        <v/>
      </c>
      <c r="AA1376" s="55" t="str">
        <f t="shared" si="317"/>
        <v>ES</v>
      </c>
      <c r="AB1376" s="57" t="str">
        <f t="shared" si="318"/>
        <v>2</v>
      </c>
      <c r="AC1376" s="55" t="str">
        <f t="shared" si="319"/>
        <v>Sin observaciones</v>
      </c>
      <c r="AD1376" s="101" t="str">
        <f t="shared" si="320"/>
        <v>35</v>
      </c>
      <c r="AE1376" s="101" t="str">
        <f t="shared" si="321"/>
        <v/>
      </c>
      <c r="AF1376" s="108" t="str">
        <f t="shared" si="322"/>
        <v/>
      </c>
      <c r="AG1376" s="108" t="str">
        <f t="shared" si="323"/>
        <v>NO</v>
      </c>
      <c r="AH1376" s="108" t="str">
        <f t="shared" si="324"/>
        <v>O</v>
      </c>
      <c r="AI1376" s="108" t="str">
        <f t="shared" si="325"/>
        <v>S</v>
      </c>
      <c r="AJ1376" s="111">
        <f t="shared" si="326"/>
        <v>0</v>
      </c>
      <c r="AK1376" s="111">
        <f t="shared" si="327"/>
        <v>0</v>
      </c>
      <c r="AL1376" s="111">
        <f t="shared" si="328"/>
        <v>0</v>
      </c>
      <c r="AM1376" s="114">
        <f t="shared" si="329"/>
        <v>0</v>
      </c>
    </row>
    <row r="1377" spans="1:39">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16" t="str">
        <f t="shared" si="315"/>
        <v/>
      </c>
      <c r="Z1377" s="45" t="str">
        <f t="shared" si="316"/>
        <v/>
      </c>
      <c r="AA1377" s="55" t="str">
        <f t="shared" si="317"/>
        <v>ES</v>
      </c>
      <c r="AB1377" s="57" t="str">
        <f t="shared" si="318"/>
        <v>2</v>
      </c>
      <c r="AC1377" s="55" t="str">
        <f t="shared" si="319"/>
        <v>Sin observaciones</v>
      </c>
      <c r="AD1377" s="101" t="str">
        <f t="shared" si="320"/>
        <v>35</v>
      </c>
      <c r="AE1377" s="101" t="str">
        <f t="shared" si="321"/>
        <v/>
      </c>
      <c r="AF1377" s="108" t="str">
        <f t="shared" si="322"/>
        <v/>
      </c>
      <c r="AG1377" s="108" t="str">
        <f t="shared" si="323"/>
        <v>NO</v>
      </c>
      <c r="AH1377" s="108" t="str">
        <f t="shared" si="324"/>
        <v>O</v>
      </c>
      <c r="AI1377" s="108" t="str">
        <f t="shared" si="325"/>
        <v>S</v>
      </c>
      <c r="AJ1377" s="111">
        <f t="shared" si="326"/>
        <v>0</v>
      </c>
      <c r="AK1377" s="111">
        <f t="shared" si="327"/>
        <v>0</v>
      </c>
      <c r="AL1377" s="111">
        <f t="shared" si="328"/>
        <v>0</v>
      </c>
      <c r="AM1377" s="114">
        <f t="shared" si="329"/>
        <v>0</v>
      </c>
    </row>
    <row r="1378" spans="1:39">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16" t="str">
        <f t="shared" si="315"/>
        <v/>
      </c>
      <c r="Z1378" s="45" t="str">
        <f t="shared" si="316"/>
        <v/>
      </c>
      <c r="AA1378" s="55" t="str">
        <f t="shared" si="317"/>
        <v>ES</v>
      </c>
      <c r="AB1378" s="57" t="str">
        <f t="shared" si="318"/>
        <v>2</v>
      </c>
      <c r="AC1378" s="55" t="str">
        <f t="shared" si="319"/>
        <v>Sin observaciones</v>
      </c>
      <c r="AD1378" s="101" t="str">
        <f t="shared" si="320"/>
        <v>35</v>
      </c>
      <c r="AE1378" s="101" t="str">
        <f t="shared" si="321"/>
        <v/>
      </c>
      <c r="AF1378" s="108" t="str">
        <f t="shared" si="322"/>
        <v/>
      </c>
      <c r="AG1378" s="108" t="str">
        <f t="shared" si="323"/>
        <v>NO</v>
      </c>
      <c r="AH1378" s="108" t="str">
        <f t="shared" si="324"/>
        <v>O</v>
      </c>
      <c r="AI1378" s="108" t="str">
        <f t="shared" si="325"/>
        <v>S</v>
      </c>
      <c r="AJ1378" s="111">
        <f t="shared" si="326"/>
        <v>0</v>
      </c>
      <c r="AK1378" s="111">
        <f t="shared" si="327"/>
        <v>0</v>
      </c>
      <c r="AL1378" s="111">
        <f t="shared" si="328"/>
        <v>0</v>
      </c>
      <c r="AM1378" s="114">
        <f t="shared" si="329"/>
        <v>0</v>
      </c>
    </row>
    <row r="1379" spans="1:39">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16" t="str">
        <f t="shared" si="315"/>
        <v/>
      </c>
      <c r="Z1379" s="45" t="str">
        <f t="shared" si="316"/>
        <v/>
      </c>
      <c r="AA1379" s="55" t="str">
        <f t="shared" si="317"/>
        <v>ES</v>
      </c>
      <c r="AB1379" s="57" t="str">
        <f t="shared" si="318"/>
        <v>2</v>
      </c>
      <c r="AC1379" s="55" t="str">
        <f t="shared" si="319"/>
        <v>Sin observaciones</v>
      </c>
      <c r="AD1379" s="101" t="str">
        <f t="shared" si="320"/>
        <v>35</v>
      </c>
      <c r="AE1379" s="101" t="str">
        <f t="shared" si="321"/>
        <v/>
      </c>
      <c r="AF1379" s="108" t="str">
        <f t="shared" si="322"/>
        <v/>
      </c>
      <c r="AG1379" s="108" t="str">
        <f t="shared" si="323"/>
        <v>NO</v>
      </c>
      <c r="AH1379" s="108" t="str">
        <f t="shared" si="324"/>
        <v>O</v>
      </c>
      <c r="AI1379" s="108" t="str">
        <f t="shared" si="325"/>
        <v>S</v>
      </c>
      <c r="AJ1379" s="111">
        <f t="shared" si="326"/>
        <v>0</v>
      </c>
      <c r="AK1379" s="111">
        <f t="shared" si="327"/>
        <v>0</v>
      </c>
      <c r="AL1379" s="111">
        <f t="shared" si="328"/>
        <v>0</v>
      </c>
      <c r="AM1379" s="114">
        <f t="shared" si="329"/>
        <v>0</v>
      </c>
    </row>
    <row r="1380" spans="1:39">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16" t="str">
        <f t="shared" si="315"/>
        <v/>
      </c>
      <c r="Z1380" s="45" t="str">
        <f t="shared" si="316"/>
        <v/>
      </c>
      <c r="AA1380" s="55" t="str">
        <f t="shared" si="317"/>
        <v>ES</v>
      </c>
      <c r="AB1380" s="57" t="str">
        <f t="shared" si="318"/>
        <v>2</v>
      </c>
      <c r="AC1380" s="55" t="str">
        <f t="shared" si="319"/>
        <v>Sin observaciones</v>
      </c>
      <c r="AD1380" s="101" t="str">
        <f t="shared" si="320"/>
        <v>35</v>
      </c>
      <c r="AE1380" s="101" t="str">
        <f t="shared" si="321"/>
        <v/>
      </c>
      <c r="AF1380" s="108" t="str">
        <f t="shared" si="322"/>
        <v/>
      </c>
      <c r="AG1380" s="108" t="str">
        <f t="shared" si="323"/>
        <v>NO</v>
      </c>
      <c r="AH1380" s="108" t="str">
        <f t="shared" si="324"/>
        <v>O</v>
      </c>
      <c r="AI1380" s="108" t="str">
        <f t="shared" si="325"/>
        <v>S</v>
      </c>
      <c r="AJ1380" s="111">
        <f t="shared" si="326"/>
        <v>0</v>
      </c>
      <c r="AK1380" s="111">
        <f t="shared" si="327"/>
        <v>0</v>
      </c>
      <c r="AL1380" s="111">
        <f t="shared" si="328"/>
        <v>0</v>
      </c>
      <c r="AM1380" s="114">
        <f t="shared" si="329"/>
        <v>0</v>
      </c>
    </row>
    <row r="1381" spans="1:39">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16" t="str">
        <f t="shared" si="315"/>
        <v/>
      </c>
      <c r="Z1381" s="45" t="str">
        <f t="shared" si="316"/>
        <v/>
      </c>
      <c r="AA1381" s="55" t="str">
        <f t="shared" si="317"/>
        <v>ES</v>
      </c>
      <c r="AB1381" s="57" t="str">
        <f t="shared" si="318"/>
        <v>2</v>
      </c>
      <c r="AC1381" s="55" t="str">
        <f t="shared" si="319"/>
        <v>Sin observaciones</v>
      </c>
      <c r="AD1381" s="101" t="str">
        <f t="shared" si="320"/>
        <v>35</v>
      </c>
      <c r="AE1381" s="101" t="str">
        <f t="shared" si="321"/>
        <v/>
      </c>
      <c r="AF1381" s="108" t="str">
        <f t="shared" si="322"/>
        <v/>
      </c>
      <c r="AG1381" s="108" t="str">
        <f t="shared" si="323"/>
        <v>NO</v>
      </c>
      <c r="AH1381" s="108" t="str">
        <f t="shared" si="324"/>
        <v>O</v>
      </c>
      <c r="AI1381" s="108" t="str">
        <f t="shared" si="325"/>
        <v>S</v>
      </c>
      <c r="AJ1381" s="111">
        <f t="shared" si="326"/>
        <v>0</v>
      </c>
      <c r="AK1381" s="111">
        <f t="shared" si="327"/>
        <v>0</v>
      </c>
      <c r="AL1381" s="111">
        <f t="shared" si="328"/>
        <v>0</v>
      </c>
      <c r="AM1381" s="114">
        <f t="shared" si="329"/>
        <v>0</v>
      </c>
    </row>
    <row r="1382" spans="1:39">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16" t="str">
        <f t="shared" si="315"/>
        <v/>
      </c>
      <c r="Z1382" s="45" t="str">
        <f t="shared" si="316"/>
        <v/>
      </c>
      <c r="AA1382" s="55" t="str">
        <f t="shared" si="317"/>
        <v>ES</v>
      </c>
      <c r="AB1382" s="57" t="str">
        <f t="shared" si="318"/>
        <v>2</v>
      </c>
      <c r="AC1382" s="55" t="str">
        <f t="shared" si="319"/>
        <v>Sin observaciones</v>
      </c>
      <c r="AD1382" s="101" t="str">
        <f t="shared" si="320"/>
        <v>35</v>
      </c>
      <c r="AE1382" s="101" t="str">
        <f t="shared" si="321"/>
        <v/>
      </c>
      <c r="AF1382" s="108" t="str">
        <f t="shared" si="322"/>
        <v/>
      </c>
      <c r="AG1382" s="108" t="str">
        <f t="shared" si="323"/>
        <v>NO</v>
      </c>
      <c r="AH1382" s="108" t="str">
        <f t="shared" si="324"/>
        <v>O</v>
      </c>
      <c r="AI1382" s="108" t="str">
        <f t="shared" si="325"/>
        <v>S</v>
      </c>
      <c r="AJ1382" s="111">
        <f t="shared" si="326"/>
        <v>0</v>
      </c>
      <c r="AK1382" s="111">
        <f t="shared" si="327"/>
        <v>0</v>
      </c>
      <c r="AL1382" s="111">
        <f t="shared" si="328"/>
        <v>0</v>
      </c>
      <c r="AM1382" s="114">
        <f t="shared" si="329"/>
        <v>0</v>
      </c>
    </row>
    <row r="1383" spans="1:39">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16" t="str">
        <f t="shared" si="315"/>
        <v/>
      </c>
      <c r="Z1383" s="45" t="str">
        <f t="shared" si="316"/>
        <v/>
      </c>
      <c r="AA1383" s="55" t="str">
        <f t="shared" si="317"/>
        <v>ES</v>
      </c>
      <c r="AB1383" s="57" t="str">
        <f t="shared" si="318"/>
        <v>2</v>
      </c>
      <c r="AC1383" s="55" t="str">
        <f t="shared" si="319"/>
        <v>Sin observaciones</v>
      </c>
      <c r="AD1383" s="101" t="str">
        <f t="shared" si="320"/>
        <v>35</v>
      </c>
      <c r="AE1383" s="101" t="str">
        <f t="shared" si="321"/>
        <v/>
      </c>
      <c r="AF1383" s="108" t="str">
        <f t="shared" si="322"/>
        <v/>
      </c>
      <c r="AG1383" s="108" t="str">
        <f t="shared" si="323"/>
        <v>NO</v>
      </c>
      <c r="AH1383" s="108" t="str">
        <f t="shared" si="324"/>
        <v>O</v>
      </c>
      <c r="AI1383" s="108" t="str">
        <f t="shared" si="325"/>
        <v>S</v>
      </c>
      <c r="AJ1383" s="111">
        <f t="shared" si="326"/>
        <v>0</v>
      </c>
      <c r="AK1383" s="111">
        <f t="shared" si="327"/>
        <v>0</v>
      </c>
      <c r="AL1383" s="111">
        <f t="shared" si="328"/>
        <v>0</v>
      </c>
      <c r="AM1383" s="114">
        <f t="shared" si="329"/>
        <v>0</v>
      </c>
    </row>
    <row r="1384" spans="1:39">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16" t="str">
        <f t="shared" si="315"/>
        <v/>
      </c>
      <c r="Z1384" s="45" t="str">
        <f t="shared" si="316"/>
        <v/>
      </c>
      <c r="AA1384" s="55" t="str">
        <f t="shared" si="317"/>
        <v>ES</v>
      </c>
      <c r="AB1384" s="57" t="str">
        <f t="shared" si="318"/>
        <v>2</v>
      </c>
      <c r="AC1384" s="55" t="str">
        <f t="shared" si="319"/>
        <v>Sin observaciones</v>
      </c>
      <c r="AD1384" s="101" t="str">
        <f t="shared" si="320"/>
        <v>35</v>
      </c>
      <c r="AE1384" s="101" t="str">
        <f t="shared" si="321"/>
        <v/>
      </c>
      <c r="AF1384" s="108" t="str">
        <f t="shared" si="322"/>
        <v/>
      </c>
      <c r="AG1384" s="108" t="str">
        <f t="shared" si="323"/>
        <v>NO</v>
      </c>
      <c r="AH1384" s="108" t="str">
        <f t="shared" si="324"/>
        <v>O</v>
      </c>
      <c r="AI1384" s="108" t="str">
        <f t="shared" si="325"/>
        <v>S</v>
      </c>
      <c r="AJ1384" s="111">
        <f t="shared" si="326"/>
        <v>0</v>
      </c>
      <c r="AK1384" s="111">
        <f t="shared" si="327"/>
        <v>0</v>
      </c>
      <c r="AL1384" s="111">
        <f t="shared" si="328"/>
        <v>0</v>
      </c>
      <c r="AM1384" s="114">
        <f t="shared" si="329"/>
        <v>0</v>
      </c>
    </row>
    <row r="1385" spans="1:39">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16" t="str">
        <f t="shared" si="315"/>
        <v/>
      </c>
      <c r="Z1385" s="45" t="str">
        <f t="shared" si="316"/>
        <v/>
      </c>
      <c r="AA1385" s="55" t="str">
        <f t="shared" si="317"/>
        <v>ES</v>
      </c>
      <c r="AB1385" s="57" t="str">
        <f t="shared" si="318"/>
        <v>2</v>
      </c>
      <c r="AC1385" s="55" t="str">
        <f t="shared" si="319"/>
        <v>Sin observaciones</v>
      </c>
      <c r="AD1385" s="101" t="str">
        <f t="shared" si="320"/>
        <v>35</v>
      </c>
      <c r="AE1385" s="101" t="str">
        <f t="shared" si="321"/>
        <v/>
      </c>
      <c r="AF1385" s="108" t="str">
        <f t="shared" si="322"/>
        <v/>
      </c>
      <c r="AG1385" s="108" t="str">
        <f t="shared" si="323"/>
        <v>NO</v>
      </c>
      <c r="AH1385" s="108" t="str">
        <f t="shared" si="324"/>
        <v>O</v>
      </c>
      <c r="AI1385" s="108" t="str">
        <f t="shared" si="325"/>
        <v>S</v>
      </c>
      <c r="AJ1385" s="111">
        <f t="shared" si="326"/>
        <v>0</v>
      </c>
      <c r="AK1385" s="111">
        <f t="shared" si="327"/>
        <v>0</v>
      </c>
      <c r="AL1385" s="111">
        <f t="shared" si="328"/>
        <v>0</v>
      </c>
      <c r="AM1385" s="114">
        <f t="shared" si="329"/>
        <v>0</v>
      </c>
    </row>
    <row r="1386" spans="1:39">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16" t="str">
        <f t="shared" si="315"/>
        <v/>
      </c>
      <c r="Z1386" s="45" t="str">
        <f t="shared" si="316"/>
        <v/>
      </c>
      <c r="AA1386" s="55" t="str">
        <f t="shared" si="317"/>
        <v>ES</v>
      </c>
      <c r="AB1386" s="57" t="str">
        <f t="shared" si="318"/>
        <v>2</v>
      </c>
      <c r="AC1386" s="55" t="str">
        <f t="shared" si="319"/>
        <v>Sin observaciones</v>
      </c>
      <c r="AD1386" s="101" t="str">
        <f t="shared" si="320"/>
        <v>35</v>
      </c>
      <c r="AE1386" s="101" t="str">
        <f t="shared" si="321"/>
        <v/>
      </c>
      <c r="AF1386" s="108" t="str">
        <f t="shared" si="322"/>
        <v/>
      </c>
      <c r="AG1386" s="108" t="str">
        <f t="shared" si="323"/>
        <v>NO</v>
      </c>
      <c r="AH1386" s="108" t="str">
        <f t="shared" si="324"/>
        <v>O</v>
      </c>
      <c r="AI1386" s="108" t="str">
        <f t="shared" si="325"/>
        <v>S</v>
      </c>
      <c r="AJ1386" s="111">
        <f t="shared" si="326"/>
        <v>0</v>
      </c>
      <c r="AK1386" s="111">
        <f t="shared" si="327"/>
        <v>0</v>
      </c>
      <c r="AL1386" s="111">
        <f t="shared" si="328"/>
        <v>0</v>
      </c>
      <c r="AM1386" s="114">
        <f t="shared" si="329"/>
        <v>0</v>
      </c>
    </row>
    <row r="1387" spans="1:39">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16" t="str">
        <f t="shared" si="315"/>
        <v/>
      </c>
      <c r="Z1387" s="45" t="str">
        <f t="shared" si="316"/>
        <v/>
      </c>
      <c r="AA1387" s="55" t="str">
        <f t="shared" si="317"/>
        <v>ES</v>
      </c>
      <c r="AB1387" s="57" t="str">
        <f t="shared" si="318"/>
        <v>2</v>
      </c>
      <c r="AC1387" s="55" t="str">
        <f t="shared" si="319"/>
        <v>Sin observaciones</v>
      </c>
      <c r="AD1387" s="101" t="str">
        <f t="shared" si="320"/>
        <v>35</v>
      </c>
      <c r="AE1387" s="101" t="str">
        <f t="shared" si="321"/>
        <v/>
      </c>
      <c r="AF1387" s="108" t="str">
        <f t="shared" si="322"/>
        <v/>
      </c>
      <c r="AG1387" s="108" t="str">
        <f t="shared" si="323"/>
        <v>NO</v>
      </c>
      <c r="AH1387" s="108" t="str">
        <f t="shared" si="324"/>
        <v>O</v>
      </c>
      <c r="AI1387" s="108" t="str">
        <f t="shared" si="325"/>
        <v>S</v>
      </c>
      <c r="AJ1387" s="111">
        <f t="shared" si="326"/>
        <v>0</v>
      </c>
      <c r="AK1387" s="111">
        <f t="shared" si="327"/>
        <v>0</v>
      </c>
      <c r="AL1387" s="111">
        <f t="shared" si="328"/>
        <v>0</v>
      </c>
      <c r="AM1387" s="114">
        <f t="shared" si="329"/>
        <v>0</v>
      </c>
    </row>
    <row r="1388" spans="1:39">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16" t="str">
        <f t="shared" si="315"/>
        <v/>
      </c>
      <c r="Z1388" s="45" t="str">
        <f t="shared" si="316"/>
        <v/>
      </c>
      <c r="AA1388" s="55" t="str">
        <f t="shared" si="317"/>
        <v>ES</v>
      </c>
      <c r="AB1388" s="57" t="str">
        <f t="shared" si="318"/>
        <v>2</v>
      </c>
      <c r="AC1388" s="55" t="str">
        <f t="shared" si="319"/>
        <v>Sin observaciones</v>
      </c>
      <c r="AD1388" s="101" t="str">
        <f t="shared" si="320"/>
        <v>35</v>
      </c>
      <c r="AE1388" s="101" t="str">
        <f t="shared" si="321"/>
        <v/>
      </c>
      <c r="AF1388" s="108" t="str">
        <f t="shared" si="322"/>
        <v/>
      </c>
      <c r="AG1388" s="108" t="str">
        <f t="shared" si="323"/>
        <v>NO</v>
      </c>
      <c r="AH1388" s="108" t="str">
        <f t="shared" si="324"/>
        <v>O</v>
      </c>
      <c r="AI1388" s="108" t="str">
        <f t="shared" si="325"/>
        <v>S</v>
      </c>
      <c r="AJ1388" s="111">
        <f t="shared" si="326"/>
        <v>0</v>
      </c>
      <c r="AK1388" s="111">
        <f t="shared" si="327"/>
        <v>0</v>
      </c>
      <c r="AL1388" s="111">
        <f t="shared" si="328"/>
        <v>0</v>
      </c>
      <c r="AM1388" s="114">
        <f t="shared" si="329"/>
        <v>0</v>
      </c>
    </row>
    <row r="1389" spans="1:39">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16" t="str">
        <f t="shared" si="315"/>
        <v/>
      </c>
      <c r="Z1389" s="45" t="str">
        <f t="shared" si="316"/>
        <v/>
      </c>
      <c r="AA1389" s="55" t="str">
        <f t="shared" si="317"/>
        <v>ES</v>
      </c>
      <c r="AB1389" s="57" t="str">
        <f t="shared" si="318"/>
        <v>2</v>
      </c>
      <c r="AC1389" s="55" t="str">
        <f t="shared" si="319"/>
        <v>Sin observaciones</v>
      </c>
      <c r="AD1389" s="101" t="str">
        <f t="shared" si="320"/>
        <v>35</v>
      </c>
      <c r="AE1389" s="101" t="str">
        <f t="shared" si="321"/>
        <v/>
      </c>
      <c r="AF1389" s="108" t="str">
        <f t="shared" si="322"/>
        <v/>
      </c>
      <c r="AG1389" s="108" t="str">
        <f t="shared" si="323"/>
        <v>NO</v>
      </c>
      <c r="AH1389" s="108" t="str">
        <f t="shared" si="324"/>
        <v>O</v>
      </c>
      <c r="AI1389" s="108" t="str">
        <f t="shared" si="325"/>
        <v>S</v>
      </c>
      <c r="AJ1389" s="111">
        <f t="shared" si="326"/>
        <v>0</v>
      </c>
      <c r="AK1389" s="111">
        <f t="shared" si="327"/>
        <v>0</v>
      </c>
      <c r="AL1389" s="111">
        <f t="shared" si="328"/>
        <v>0</v>
      </c>
      <c r="AM1389" s="114">
        <f t="shared" si="329"/>
        <v>0</v>
      </c>
    </row>
    <row r="1390" spans="1:39">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16" t="str">
        <f t="shared" si="315"/>
        <v/>
      </c>
      <c r="Z1390" s="45" t="str">
        <f t="shared" si="316"/>
        <v/>
      </c>
      <c r="AA1390" s="55" t="str">
        <f t="shared" si="317"/>
        <v>ES</v>
      </c>
      <c r="AB1390" s="57" t="str">
        <f t="shared" si="318"/>
        <v>2</v>
      </c>
      <c r="AC1390" s="55" t="str">
        <f t="shared" si="319"/>
        <v>Sin observaciones</v>
      </c>
      <c r="AD1390" s="101" t="str">
        <f t="shared" si="320"/>
        <v>35</v>
      </c>
      <c r="AE1390" s="101" t="str">
        <f t="shared" si="321"/>
        <v/>
      </c>
      <c r="AF1390" s="108" t="str">
        <f t="shared" si="322"/>
        <v/>
      </c>
      <c r="AG1390" s="108" t="str">
        <f t="shared" si="323"/>
        <v>NO</v>
      </c>
      <c r="AH1390" s="108" t="str">
        <f t="shared" si="324"/>
        <v>O</v>
      </c>
      <c r="AI1390" s="108" t="str">
        <f t="shared" si="325"/>
        <v>S</v>
      </c>
      <c r="AJ1390" s="111">
        <f t="shared" si="326"/>
        <v>0</v>
      </c>
      <c r="AK1390" s="111">
        <f t="shared" si="327"/>
        <v>0</v>
      </c>
      <c r="AL1390" s="111">
        <f t="shared" si="328"/>
        <v>0</v>
      </c>
      <c r="AM1390" s="114">
        <f t="shared" si="329"/>
        <v>0</v>
      </c>
    </row>
    <row r="1391" spans="1:39">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16" t="str">
        <f t="shared" si="315"/>
        <v/>
      </c>
      <c r="Z1391" s="45" t="str">
        <f t="shared" si="316"/>
        <v/>
      </c>
      <c r="AA1391" s="55" t="str">
        <f t="shared" si="317"/>
        <v>ES</v>
      </c>
      <c r="AB1391" s="57" t="str">
        <f t="shared" si="318"/>
        <v>2</v>
      </c>
      <c r="AC1391" s="55" t="str">
        <f t="shared" si="319"/>
        <v>Sin observaciones</v>
      </c>
      <c r="AD1391" s="101" t="str">
        <f t="shared" si="320"/>
        <v>35</v>
      </c>
      <c r="AE1391" s="101" t="str">
        <f t="shared" si="321"/>
        <v/>
      </c>
      <c r="AF1391" s="108" t="str">
        <f t="shared" si="322"/>
        <v/>
      </c>
      <c r="AG1391" s="108" t="str">
        <f t="shared" si="323"/>
        <v>NO</v>
      </c>
      <c r="AH1391" s="108" t="str">
        <f t="shared" si="324"/>
        <v>O</v>
      </c>
      <c r="AI1391" s="108" t="str">
        <f t="shared" si="325"/>
        <v>S</v>
      </c>
      <c r="AJ1391" s="111">
        <f t="shared" si="326"/>
        <v>0</v>
      </c>
      <c r="AK1391" s="111">
        <f t="shared" si="327"/>
        <v>0</v>
      </c>
      <c r="AL1391" s="111">
        <f t="shared" si="328"/>
        <v>0</v>
      </c>
      <c r="AM1391" s="114">
        <f t="shared" si="329"/>
        <v>0</v>
      </c>
    </row>
    <row r="1392" spans="1:39">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16" t="str">
        <f t="shared" si="315"/>
        <v/>
      </c>
      <c r="Z1392" s="45" t="str">
        <f t="shared" si="316"/>
        <v/>
      </c>
      <c r="AA1392" s="55" t="str">
        <f t="shared" si="317"/>
        <v>ES</v>
      </c>
      <c r="AB1392" s="57" t="str">
        <f t="shared" si="318"/>
        <v>2</v>
      </c>
      <c r="AC1392" s="55" t="str">
        <f t="shared" si="319"/>
        <v>Sin observaciones</v>
      </c>
      <c r="AD1392" s="101" t="str">
        <f t="shared" si="320"/>
        <v>35</v>
      </c>
      <c r="AE1392" s="101" t="str">
        <f t="shared" si="321"/>
        <v/>
      </c>
      <c r="AF1392" s="108" t="str">
        <f t="shared" si="322"/>
        <v/>
      </c>
      <c r="AG1392" s="108" t="str">
        <f t="shared" si="323"/>
        <v>NO</v>
      </c>
      <c r="AH1392" s="108" t="str">
        <f t="shared" si="324"/>
        <v>O</v>
      </c>
      <c r="AI1392" s="108" t="str">
        <f t="shared" si="325"/>
        <v>S</v>
      </c>
      <c r="AJ1392" s="111">
        <f t="shared" si="326"/>
        <v>0</v>
      </c>
      <c r="AK1392" s="111">
        <f t="shared" si="327"/>
        <v>0</v>
      </c>
      <c r="AL1392" s="111">
        <f t="shared" si="328"/>
        <v>0</v>
      </c>
      <c r="AM1392" s="114">
        <f t="shared" si="329"/>
        <v>0</v>
      </c>
    </row>
    <row r="1393" spans="1:39">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16" t="str">
        <f t="shared" si="315"/>
        <v/>
      </c>
      <c r="Z1393" s="45" t="str">
        <f t="shared" si="316"/>
        <v/>
      </c>
      <c r="AA1393" s="55" t="str">
        <f t="shared" si="317"/>
        <v>ES</v>
      </c>
      <c r="AB1393" s="57" t="str">
        <f t="shared" si="318"/>
        <v>2</v>
      </c>
      <c r="AC1393" s="55" t="str">
        <f t="shared" si="319"/>
        <v>Sin observaciones</v>
      </c>
      <c r="AD1393" s="101" t="str">
        <f t="shared" si="320"/>
        <v>35</v>
      </c>
      <c r="AE1393" s="101" t="str">
        <f t="shared" si="321"/>
        <v/>
      </c>
      <c r="AF1393" s="108" t="str">
        <f t="shared" si="322"/>
        <v/>
      </c>
      <c r="AG1393" s="108" t="str">
        <f t="shared" si="323"/>
        <v>NO</v>
      </c>
      <c r="AH1393" s="108" t="str">
        <f t="shared" si="324"/>
        <v>O</v>
      </c>
      <c r="AI1393" s="108" t="str">
        <f t="shared" si="325"/>
        <v>S</v>
      </c>
      <c r="AJ1393" s="111">
        <f t="shared" si="326"/>
        <v>0</v>
      </c>
      <c r="AK1393" s="111">
        <f t="shared" si="327"/>
        <v>0</v>
      </c>
      <c r="AL1393" s="111">
        <f t="shared" si="328"/>
        <v>0</v>
      </c>
      <c r="AM1393" s="114">
        <f t="shared" si="329"/>
        <v>0</v>
      </c>
    </row>
    <row r="1394" spans="1:39">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16" t="str">
        <f t="shared" si="315"/>
        <v/>
      </c>
      <c r="Z1394" s="45" t="str">
        <f t="shared" si="316"/>
        <v/>
      </c>
      <c r="AA1394" s="55" t="str">
        <f t="shared" si="317"/>
        <v>ES</v>
      </c>
      <c r="AB1394" s="57" t="str">
        <f t="shared" si="318"/>
        <v>2</v>
      </c>
      <c r="AC1394" s="55" t="str">
        <f t="shared" si="319"/>
        <v>Sin observaciones</v>
      </c>
      <c r="AD1394" s="101" t="str">
        <f t="shared" si="320"/>
        <v>35</v>
      </c>
      <c r="AE1394" s="101" t="str">
        <f t="shared" si="321"/>
        <v/>
      </c>
      <c r="AF1394" s="108" t="str">
        <f t="shared" si="322"/>
        <v/>
      </c>
      <c r="AG1394" s="108" t="str">
        <f t="shared" si="323"/>
        <v>NO</v>
      </c>
      <c r="AH1394" s="108" t="str">
        <f t="shared" si="324"/>
        <v>O</v>
      </c>
      <c r="AI1394" s="108" t="str">
        <f t="shared" si="325"/>
        <v>S</v>
      </c>
      <c r="AJ1394" s="111">
        <f t="shared" si="326"/>
        <v>0</v>
      </c>
      <c r="AK1394" s="111">
        <f t="shared" si="327"/>
        <v>0</v>
      </c>
      <c r="AL1394" s="111">
        <f t="shared" si="328"/>
        <v>0</v>
      </c>
      <c r="AM1394" s="114">
        <f t="shared" si="329"/>
        <v>0</v>
      </c>
    </row>
    <row r="1395" spans="1:39">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16" t="str">
        <f t="shared" si="315"/>
        <v/>
      </c>
      <c r="Z1395" s="45" t="str">
        <f t="shared" si="316"/>
        <v/>
      </c>
      <c r="AA1395" s="55" t="str">
        <f t="shared" si="317"/>
        <v>ES</v>
      </c>
      <c r="AB1395" s="57" t="str">
        <f t="shared" si="318"/>
        <v>2</v>
      </c>
      <c r="AC1395" s="55" t="str">
        <f t="shared" si="319"/>
        <v>Sin observaciones</v>
      </c>
      <c r="AD1395" s="101" t="str">
        <f t="shared" si="320"/>
        <v>35</v>
      </c>
      <c r="AE1395" s="101" t="str">
        <f t="shared" si="321"/>
        <v/>
      </c>
      <c r="AF1395" s="108" t="str">
        <f t="shared" si="322"/>
        <v/>
      </c>
      <c r="AG1395" s="108" t="str">
        <f t="shared" si="323"/>
        <v>NO</v>
      </c>
      <c r="AH1395" s="108" t="str">
        <f t="shared" si="324"/>
        <v>O</v>
      </c>
      <c r="AI1395" s="108" t="str">
        <f t="shared" si="325"/>
        <v>S</v>
      </c>
      <c r="AJ1395" s="111">
        <f t="shared" si="326"/>
        <v>0</v>
      </c>
      <c r="AK1395" s="111">
        <f t="shared" si="327"/>
        <v>0</v>
      </c>
      <c r="AL1395" s="111">
        <f t="shared" si="328"/>
        <v>0</v>
      </c>
      <c r="AM1395" s="114">
        <f t="shared" si="329"/>
        <v>0</v>
      </c>
    </row>
    <row r="1396" spans="1:39">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16" t="str">
        <f t="shared" si="315"/>
        <v/>
      </c>
      <c r="Z1396" s="45" t="str">
        <f t="shared" si="316"/>
        <v/>
      </c>
      <c r="AA1396" s="55" t="str">
        <f t="shared" si="317"/>
        <v>ES</v>
      </c>
      <c r="AB1396" s="57" t="str">
        <f t="shared" si="318"/>
        <v>2</v>
      </c>
      <c r="AC1396" s="55" t="str">
        <f t="shared" si="319"/>
        <v>Sin observaciones</v>
      </c>
      <c r="AD1396" s="101" t="str">
        <f t="shared" si="320"/>
        <v>35</v>
      </c>
      <c r="AE1396" s="101" t="str">
        <f t="shared" si="321"/>
        <v/>
      </c>
      <c r="AF1396" s="108" t="str">
        <f t="shared" si="322"/>
        <v/>
      </c>
      <c r="AG1396" s="108" t="str">
        <f t="shared" si="323"/>
        <v>NO</v>
      </c>
      <c r="AH1396" s="108" t="str">
        <f t="shared" si="324"/>
        <v>O</v>
      </c>
      <c r="AI1396" s="108" t="str">
        <f t="shared" si="325"/>
        <v>S</v>
      </c>
      <c r="AJ1396" s="111">
        <f t="shared" si="326"/>
        <v>0</v>
      </c>
      <c r="AK1396" s="111">
        <f t="shared" si="327"/>
        <v>0</v>
      </c>
      <c r="AL1396" s="111">
        <f t="shared" si="328"/>
        <v>0</v>
      </c>
      <c r="AM1396" s="114">
        <f t="shared" si="329"/>
        <v>0</v>
      </c>
    </row>
    <row r="1397" spans="1:39">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16" t="str">
        <f t="shared" si="315"/>
        <v/>
      </c>
      <c r="Z1397" s="45" t="str">
        <f t="shared" si="316"/>
        <v/>
      </c>
      <c r="AA1397" s="55" t="str">
        <f t="shared" si="317"/>
        <v>ES</v>
      </c>
      <c r="AB1397" s="57" t="str">
        <f t="shared" si="318"/>
        <v>2</v>
      </c>
      <c r="AC1397" s="55" t="str">
        <f t="shared" si="319"/>
        <v>Sin observaciones</v>
      </c>
      <c r="AD1397" s="101" t="str">
        <f t="shared" si="320"/>
        <v>35</v>
      </c>
      <c r="AE1397" s="101" t="str">
        <f t="shared" si="321"/>
        <v/>
      </c>
      <c r="AF1397" s="108" t="str">
        <f t="shared" si="322"/>
        <v/>
      </c>
      <c r="AG1397" s="108" t="str">
        <f t="shared" si="323"/>
        <v>NO</v>
      </c>
      <c r="AH1397" s="108" t="str">
        <f t="shared" si="324"/>
        <v>O</v>
      </c>
      <c r="AI1397" s="108" t="str">
        <f t="shared" si="325"/>
        <v>S</v>
      </c>
      <c r="AJ1397" s="111">
        <f t="shared" si="326"/>
        <v>0</v>
      </c>
      <c r="AK1397" s="111">
        <f t="shared" si="327"/>
        <v>0</v>
      </c>
      <c r="AL1397" s="111">
        <f t="shared" si="328"/>
        <v>0</v>
      </c>
      <c r="AM1397" s="114">
        <f t="shared" si="329"/>
        <v>0</v>
      </c>
    </row>
    <row r="1398" spans="1:39">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16" t="str">
        <f t="shared" si="315"/>
        <v/>
      </c>
      <c r="Z1398" s="45" t="str">
        <f t="shared" si="316"/>
        <v/>
      </c>
      <c r="AA1398" s="55" t="str">
        <f t="shared" si="317"/>
        <v>ES</v>
      </c>
      <c r="AB1398" s="57" t="str">
        <f t="shared" si="318"/>
        <v>2</v>
      </c>
      <c r="AC1398" s="55" t="str">
        <f t="shared" si="319"/>
        <v>Sin observaciones</v>
      </c>
      <c r="AD1398" s="101" t="str">
        <f t="shared" si="320"/>
        <v>35</v>
      </c>
      <c r="AE1398" s="101" t="str">
        <f t="shared" si="321"/>
        <v/>
      </c>
      <c r="AF1398" s="108" t="str">
        <f t="shared" si="322"/>
        <v/>
      </c>
      <c r="AG1398" s="108" t="str">
        <f t="shared" si="323"/>
        <v>NO</v>
      </c>
      <c r="AH1398" s="108" t="str">
        <f t="shared" si="324"/>
        <v>O</v>
      </c>
      <c r="AI1398" s="108" t="str">
        <f t="shared" si="325"/>
        <v>S</v>
      </c>
      <c r="AJ1398" s="111">
        <f t="shared" si="326"/>
        <v>0</v>
      </c>
      <c r="AK1398" s="111">
        <f t="shared" si="327"/>
        <v>0</v>
      </c>
      <c r="AL1398" s="111">
        <f t="shared" si="328"/>
        <v>0</v>
      </c>
      <c r="AM1398" s="114">
        <f t="shared" si="329"/>
        <v>0</v>
      </c>
    </row>
    <row r="1399" spans="1:39">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16" t="str">
        <f t="shared" si="315"/>
        <v/>
      </c>
      <c r="Z1399" s="45" t="str">
        <f t="shared" si="316"/>
        <v/>
      </c>
      <c r="AA1399" s="55" t="str">
        <f t="shared" si="317"/>
        <v>ES</v>
      </c>
      <c r="AB1399" s="57" t="str">
        <f t="shared" si="318"/>
        <v>2</v>
      </c>
      <c r="AC1399" s="55" t="str">
        <f t="shared" si="319"/>
        <v>Sin observaciones</v>
      </c>
      <c r="AD1399" s="101" t="str">
        <f t="shared" si="320"/>
        <v>35</v>
      </c>
      <c r="AE1399" s="101" t="str">
        <f t="shared" si="321"/>
        <v/>
      </c>
      <c r="AF1399" s="108" t="str">
        <f t="shared" si="322"/>
        <v/>
      </c>
      <c r="AG1399" s="108" t="str">
        <f t="shared" si="323"/>
        <v>NO</v>
      </c>
      <c r="AH1399" s="108" t="str">
        <f t="shared" si="324"/>
        <v>O</v>
      </c>
      <c r="AI1399" s="108" t="str">
        <f t="shared" si="325"/>
        <v>S</v>
      </c>
      <c r="AJ1399" s="111">
        <f t="shared" si="326"/>
        <v>0</v>
      </c>
      <c r="AK1399" s="111">
        <f t="shared" si="327"/>
        <v>0</v>
      </c>
      <c r="AL1399" s="111">
        <f t="shared" si="328"/>
        <v>0</v>
      </c>
      <c r="AM1399" s="114">
        <f t="shared" si="329"/>
        <v>0</v>
      </c>
    </row>
    <row r="1400" spans="1:39">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16" t="str">
        <f t="shared" si="315"/>
        <v/>
      </c>
      <c r="Z1400" s="45" t="str">
        <f t="shared" si="316"/>
        <v/>
      </c>
      <c r="AA1400" s="55" t="str">
        <f t="shared" si="317"/>
        <v>ES</v>
      </c>
      <c r="AB1400" s="57" t="str">
        <f t="shared" si="318"/>
        <v>2</v>
      </c>
      <c r="AC1400" s="55" t="str">
        <f t="shared" si="319"/>
        <v>Sin observaciones</v>
      </c>
      <c r="AD1400" s="101" t="str">
        <f t="shared" si="320"/>
        <v>35</v>
      </c>
      <c r="AE1400" s="101" t="str">
        <f t="shared" si="321"/>
        <v/>
      </c>
      <c r="AF1400" s="108" t="str">
        <f t="shared" si="322"/>
        <v/>
      </c>
      <c r="AG1400" s="108" t="str">
        <f t="shared" si="323"/>
        <v>NO</v>
      </c>
      <c r="AH1400" s="108" t="str">
        <f t="shared" si="324"/>
        <v>O</v>
      </c>
      <c r="AI1400" s="108" t="str">
        <f t="shared" si="325"/>
        <v>S</v>
      </c>
      <c r="AJ1400" s="111">
        <f t="shared" si="326"/>
        <v>0</v>
      </c>
      <c r="AK1400" s="111">
        <f t="shared" si="327"/>
        <v>0</v>
      </c>
      <c r="AL1400" s="111">
        <f t="shared" si="328"/>
        <v>0</v>
      </c>
      <c r="AM1400" s="114">
        <f t="shared" si="329"/>
        <v>0</v>
      </c>
    </row>
    <row r="1401" spans="1:39">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16" t="str">
        <f t="shared" si="315"/>
        <v/>
      </c>
      <c r="Z1401" s="45" t="str">
        <f t="shared" si="316"/>
        <v/>
      </c>
      <c r="AA1401" s="55" t="str">
        <f t="shared" si="317"/>
        <v>ES</v>
      </c>
      <c r="AB1401" s="57" t="str">
        <f t="shared" si="318"/>
        <v>2</v>
      </c>
      <c r="AC1401" s="55" t="str">
        <f t="shared" si="319"/>
        <v>Sin observaciones</v>
      </c>
      <c r="AD1401" s="101" t="str">
        <f t="shared" si="320"/>
        <v>35</v>
      </c>
      <c r="AE1401" s="101" t="str">
        <f t="shared" si="321"/>
        <v/>
      </c>
      <c r="AF1401" s="108" t="str">
        <f t="shared" si="322"/>
        <v/>
      </c>
      <c r="AG1401" s="108" t="str">
        <f t="shared" si="323"/>
        <v>NO</v>
      </c>
      <c r="AH1401" s="108" t="str">
        <f t="shared" si="324"/>
        <v>O</v>
      </c>
      <c r="AI1401" s="108" t="str">
        <f t="shared" si="325"/>
        <v>S</v>
      </c>
      <c r="AJ1401" s="111">
        <f t="shared" si="326"/>
        <v>0</v>
      </c>
      <c r="AK1401" s="111">
        <f t="shared" si="327"/>
        <v>0</v>
      </c>
      <c r="AL1401" s="111">
        <f t="shared" si="328"/>
        <v>0</v>
      </c>
      <c r="AM1401" s="114">
        <f t="shared" si="329"/>
        <v>0</v>
      </c>
    </row>
    <row r="1402" spans="1:39">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16" t="str">
        <f t="shared" si="315"/>
        <v/>
      </c>
      <c r="Z1402" s="45" t="str">
        <f t="shared" si="316"/>
        <v/>
      </c>
      <c r="AA1402" s="55" t="str">
        <f t="shared" si="317"/>
        <v>ES</v>
      </c>
      <c r="AB1402" s="57" t="str">
        <f t="shared" si="318"/>
        <v>2</v>
      </c>
      <c r="AC1402" s="55" t="str">
        <f t="shared" si="319"/>
        <v>Sin observaciones</v>
      </c>
      <c r="AD1402" s="101" t="str">
        <f t="shared" si="320"/>
        <v>35</v>
      </c>
      <c r="AE1402" s="101" t="str">
        <f t="shared" si="321"/>
        <v/>
      </c>
      <c r="AF1402" s="108" t="str">
        <f t="shared" si="322"/>
        <v/>
      </c>
      <c r="AG1402" s="108" t="str">
        <f t="shared" si="323"/>
        <v>NO</v>
      </c>
      <c r="AH1402" s="108" t="str">
        <f t="shared" si="324"/>
        <v>O</v>
      </c>
      <c r="AI1402" s="108" t="str">
        <f t="shared" si="325"/>
        <v>S</v>
      </c>
      <c r="AJ1402" s="111">
        <f t="shared" si="326"/>
        <v>0</v>
      </c>
      <c r="AK1402" s="111">
        <f t="shared" si="327"/>
        <v>0</v>
      </c>
      <c r="AL1402" s="111">
        <f t="shared" si="328"/>
        <v>0</v>
      </c>
      <c r="AM1402" s="114">
        <f t="shared" si="329"/>
        <v>0</v>
      </c>
    </row>
    <row r="1403" spans="1:39">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16" t="str">
        <f t="shared" si="315"/>
        <v/>
      </c>
      <c r="Z1403" s="45" t="str">
        <f t="shared" si="316"/>
        <v/>
      </c>
      <c r="AA1403" s="55" t="str">
        <f t="shared" si="317"/>
        <v>ES</v>
      </c>
      <c r="AB1403" s="57" t="str">
        <f t="shared" si="318"/>
        <v>2</v>
      </c>
      <c r="AC1403" s="55" t="str">
        <f t="shared" si="319"/>
        <v>Sin observaciones</v>
      </c>
      <c r="AD1403" s="101" t="str">
        <f t="shared" si="320"/>
        <v>35</v>
      </c>
      <c r="AE1403" s="101" t="str">
        <f t="shared" si="321"/>
        <v/>
      </c>
      <c r="AF1403" s="108" t="str">
        <f t="shared" si="322"/>
        <v/>
      </c>
      <c r="AG1403" s="108" t="str">
        <f t="shared" si="323"/>
        <v>NO</v>
      </c>
      <c r="AH1403" s="108" t="str">
        <f t="shared" si="324"/>
        <v>O</v>
      </c>
      <c r="AI1403" s="108" t="str">
        <f t="shared" si="325"/>
        <v>S</v>
      </c>
      <c r="AJ1403" s="111">
        <f t="shared" si="326"/>
        <v>0</v>
      </c>
      <c r="AK1403" s="111">
        <f t="shared" si="327"/>
        <v>0</v>
      </c>
      <c r="AL1403" s="111">
        <f t="shared" si="328"/>
        <v>0</v>
      </c>
      <c r="AM1403" s="114">
        <f t="shared" si="329"/>
        <v>0</v>
      </c>
    </row>
    <row r="1404" spans="1:39">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16" t="str">
        <f t="shared" si="315"/>
        <v/>
      </c>
      <c r="Z1404" s="45" t="str">
        <f t="shared" si="316"/>
        <v/>
      </c>
      <c r="AA1404" s="55" t="str">
        <f t="shared" si="317"/>
        <v>ES</v>
      </c>
      <c r="AB1404" s="57" t="str">
        <f t="shared" si="318"/>
        <v>2</v>
      </c>
      <c r="AC1404" s="55" t="str">
        <f t="shared" si="319"/>
        <v>Sin observaciones</v>
      </c>
      <c r="AD1404" s="101" t="str">
        <f t="shared" si="320"/>
        <v>35</v>
      </c>
      <c r="AE1404" s="101" t="str">
        <f t="shared" si="321"/>
        <v/>
      </c>
      <c r="AF1404" s="108" t="str">
        <f t="shared" si="322"/>
        <v/>
      </c>
      <c r="AG1404" s="108" t="str">
        <f t="shared" si="323"/>
        <v>NO</v>
      </c>
      <c r="AH1404" s="108" t="str">
        <f t="shared" si="324"/>
        <v>O</v>
      </c>
      <c r="AI1404" s="108" t="str">
        <f t="shared" si="325"/>
        <v>S</v>
      </c>
      <c r="AJ1404" s="111">
        <f t="shared" si="326"/>
        <v>0</v>
      </c>
      <c r="AK1404" s="111">
        <f t="shared" si="327"/>
        <v>0</v>
      </c>
      <c r="AL1404" s="111">
        <f t="shared" si="328"/>
        <v>0</v>
      </c>
      <c r="AM1404" s="114">
        <f t="shared" si="329"/>
        <v>0</v>
      </c>
    </row>
    <row r="1405" spans="1:39">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16" t="str">
        <f t="shared" si="315"/>
        <v/>
      </c>
      <c r="Z1405" s="45" t="str">
        <f t="shared" si="316"/>
        <v/>
      </c>
      <c r="AA1405" s="55" t="str">
        <f t="shared" si="317"/>
        <v>ES</v>
      </c>
      <c r="AB1405" s="57" t="str">
        <f t="shared" si="318"/>
        <v>2</v>
      </c>
      <c r="AC1405" s="55" t="str">
        <f t="shared" si="319"/>
        <v>Sin observaciones</v>
      </c>
      <c r="AD1405" s="101" t="str">
        <f t="shared" si="320"/>
        <v>35</v>
      </c>
      <c r="AE1405" s="101" t="str">
        <f t="shared" si="321"/>
        <v/>
      </c>
      <c r="AF1405" s="108" t="str">
        <f t="shared" si="322"/>
        <v/>
      </c>
      <c r="AG1405" s="108" t="str">
        <f t="shared" si="323"/>
        <v>NO</v>
      </c>
      <c r="AH1405" s="108" t="str">
        <f t="shared" si="324"/>
        <v>O</v>
      </c>
      <c r="AI1405" s="108" t="str">
        <f t="shared" si="325"/>
        <v>S</v>
      </c>
      <c r="AJ1405" s="111">
        <f t="shared" si="326"/>
        <v>0</v>
      </c>
      <c r="AK1405" s="111">
        <f t="shared" si="327"/>
        <v>0</v>
      </c>
      <c r="AL1405" s="111">
        <f t="shared" si="328"/>
        <v>0</v>
      </c>
      <c r="AM1405" s="114">
        <f t="shared" si="329"/>
        <v>0</v>
      </c>
    </row>
    <row r="1406" spans="1:39">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16" t="str">
        <f t="shared" si="315"/>
        <v/>
      </c>
      <c r="Z1406" s="45" t="str">
        <f t="shared" si="316"/>
        <v/>
      </c>
      <c r="AA1406" s="55" t="str">
        <f t="shared" si="317"/>
        <v>ES</v>
      </c>
      <c r="AB1406" s="57" t="str">
        <f t="shared" si="318"/>
        <v>2</v>
      </c>
      <c r="AC1406" s="55" t="str">
        <f t="shared" si="319"/>
        <v>Sin observaciones</v>
      </c>
      <c r="AD1406" s="101" t="str">
        <f t="shared" si="320"/>
        <v>35</v>
      </c>
      <c r="AE1406" s="101" t="str">
        <f t="shared" si="321"/>
        <v/>
      </c>
      <c r="AF1406" s="108" t="str">
        <f t="shared" si="322"/>
        <v/>
      </c>
      <c r="AG1406" s="108" t="str">
        <f t="shared" si="323"/>
        <v>NO</v>
      </c>
      <c r="AH1406" s="108" t="str">
        <f t="shared" si="324"/>
        <v>O</v>
      </c>
      <c r="AI1406" s="108" t="str">
        <f t="shared" si="325"/>
        <v>S</v>
      </c>
      <c r="AJ1406" s="111">
        <f t="shared" si="326"/>
        <v>0</v>
      </c>
      <c r="AK1406" s="111">
        <f t="shared" si="327"/>
        <v>0</v>
      </c>
      <c r="AL1406" s="111">
        <f t="shared" si="328"/>
        <v>0</v>
      </c>
      <c r="AM1406" s="114">
        <f t="shared" si="329"/>
        <v>0</v>
      </c>
    </row>
    <row r="1407" spans="1:39">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16" t="str">
        <f t="shared" si="315"/>
        <v/>
      </c>
      <c r="Z1407" s="45" t="str">
        <f t="shared" si="316"/>
        <v/>
      </c>
      <c r="AA1407" s="55" t="str">
        <f t="shared" si="317"/>
        <v>ES</v>
      </c>
      <c r="AB1407" s="57" t="str">
        <f t="shared" si="318"/>
        <v>2</v>
      </c>
      <c r="AC1407" s="55" t="str">
        <f t="shared" si="319"/>
        <v>Sin observaciones</v>
      </c>
      <c r="AD1407" s="101" t="str">
        <f t="shared" si="320"/>
        <v>35</v>
      </c>
      <c r="AE1407" s="101" t="str">
        <f t="shared" si="321"/>
        <v/>
      </c>
      <c r="AF1407" s="108" t="str">
        <f t="shared" si="322"/>
        <v/>
      </c>
      <c r="AG1407" s="108" t="str">
        <f t="shared" si="323"/>
        <v>NO</v>
      </c>
      <c r="AH1407" s="108" t="str">
        <f t="shared" si="324"/>
        <v>O</v>
      </c>
      <c r="AI1407" s="108" t="str">
        <f t="shared" si="325"/>
        <v>S</v>
      </c>
      <c r="AJ1407" s="111">
        <f t="shared" si="326"/>
        <v>0</v>
      </c>
      <c r="AK1407" s="111">
        <f t="shared" si="327"/>
        <v>0</v>
      </c>
      <c r="AL1407" s="111">
        <f t="shared" si="328"/>
        <v>0</v>
      </c>
      <c r="AM1407" s="114">
        <f t="shared" si="329"/>
        <v>0</v>
      </c>
    </row>
    <row r="1408" spans="1:39">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16" t="str">
        <f t="shared" si="315"/>
        <v/>
      </c>
      <c r="Z1408" s="45" t="str">
        <f t="shared" si="316"/>
        <v/>
      </c>
      <c r="AA1408" s="55" t="str">
        <f t="shared" si="317"/>
        <v>ES</v>
      </c>
      <c r="AB1408" s="57" t="str">
        <f t="shared" si="318"/>
        <v>2</v>
      </c>
      <c r="AC1408" s="55" t="str">
        <f t="shared" si="319"/>
        <v>Sin observaciones</v>
      </c>
      <c r="AD1408" s="101" t="str">
        <f t="shared" si="320"/>
        <v>35</v>
      </c>
      <c r="AE1408" s="101" t="str">
        <f t="shared" si="321"/>
        <v/>
      </c>
      <c r="AF1408" s="108" t="str">
        <f t="shared" si="322"/>
        <v/>
      </c>
      <c r="AG1408" s="108" t="str">
        <f t="shared" si="323"/>
        <v>NO</v>
      </c>
      <c r="AH1408" s="108" t="str">
        <f t="shared" si="324"/>
        <v>O</v>
      </c>
      <c r="AI1408" s="108" t="str">
        <f t="shared" si="325"/>
        <v>S</v>
      </c>
      <c r="AJ1408" s="111">
        <f t="shared" si="326"/>
        <v>0</v>
      </c>
      <c r="AK1408" s="111">
        <f t="shared" si="327"/>
        <v>0</v>
      </c>
      <c r="AL1408" s="111">
        <f t="shared" si="328"/>
        <v>0</v>
      </c>
      <c r="AM1408" s="114">
        <f t="shared" si="329"/>
        <v>0</v>
      </c>
    </row>
    <row r="1409" spans="1:39">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16" t="str">
        <f t="shared" si="315"/>
        <v/>
      </c>
      <c r="Z1409" s="45" t="str">
        <f t="shared" si="316"/>
        <v/>
      </c>
      <c r="AA1409" s="55" t="str">
        <f t="shared" si="317"/>
        <v>ES</v>
      </c>
      <c r="AB1409" s="57" t="str">
        <f t="shared" si="318"/>
        <v>2</v>
      </c>
      <c r="AC1409" s="55" t="str">
        <f t="shared" si="319"/>
        <v>Sin observaciones</v>
      </c>
      <c r="AD1409" s="101" t="str">
        <f t="shared" si="320"/>
        <v>35</v>
      </c>
      <c r="AE1409" s="101" t="str">
        <f t="shared" si="321"/>
        <v/>
      </c>
      <c r="AF1409" s="108" t="str">
        <f t="shared" si="322"/>
        <v/>
      </c>
      <c r="AG1409" s="108" t="str">
        <f t="shared" si="323"/>
        <v>NO</v>
      </c>
      <c r="AH1409" s="108" t="str">
        <f t="shared" si="324"/>
        <v>O</v>
      </c>
      <c r="AI1409" s="108" t="str">
        <f t="shared" si="325"/>
        <v>S</v>
      </c>
      <c r="AJ1409" s="111">
        <f t="shared" si="326"/>
        <v>0</v>
      </c>
      <c r="AK1409" s="111">
        <f t="shared" si="327"/>
        <v>0</v>
      </c>
      <c r="AL1409" s="111">
        <f t="shared" si="328"/>
        <v>0</v>
      </c>
      <c r="AM1409" s="114">
        <f t="shared" si="329"/>
        <v>0</v>
      </c>
    </row>
    <row r="1410" spans="1:39">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16" t="str">
        <f t="shared" si="315"/>
        <v/>
      </c>
      <c r="Z1410" s="45" t="str">
        <f t="shared" si="316"/>
        <v/>
      </c>
      <c r="AA1410" s="55" t="str">
        <f t="shared" si="317"/>
        <v>ES</v>
      </c>
      <c r="AB1410" s="57" t="str">
        <f t="shared" si="318"/>
        <v>2</v>
      </c>
      <c r="AC1410" s="55" t="str">
        <f t="shared" si="319"/>
        <v>Sin observaciones</v>
      </c>
      <c r="AD1410" s="101" t="str">
        <f t="shared" si="320"/>
        <v>35</v>
      </c>
      <c r="AE1410" s="101" t="str">
        <f t="shared" si="321"/>
        <v/>
      </c>
      <c r="AF1410" s="108" t="str">
        <f t="shared" si="322"/>
        <v/>
      </c>
      <c r="AG1410" s="108" t="str">
        <f t="shared" si="323"/>
        <v>NO</v>
      </c>
      <c r="AH1410" s="108" t="str">
        <f t="shared" si="324"/>
        <v>O</v>
      </c>
      <c r="AI1410" s="108" t="str">
        <f t="shared" si="325"/>
        <v>S</v>
      </c>
      <c r="AJ1410" s="111">
        <f t="shared" si="326"/>
        <v>0</v>
      </c>
      <c r="AK1410" s="111">
        <f t="shared" si="327"/>
        <v>0</v>
      </c>
      <c r="AL1410" s="111">
        <f t="shared" si="328"/>
        <v>0</v>
      </c>
      <c r="AM1410" s="114">
        <f t="shared" si="329"/>
        <v>0</v>
      </c>
    </row>
    <row r="1411" spans="1:39">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16" t="str">
        <f t="shared" ref="Y1411:Y1474" si="330">IF(ISBLANK(A1411),"",CONCATENATE($BF$10,"-",MID($BF$9,3,2),"-M_",A1411))</f>
        <v/>
      </c>
      <c r="Z1411" s="45" t="str">
        <f t="shared" ref="Z1411:Z1474" si="331">IF(ISBLANK(B1411),"",VLOOKUP(B1411,$BM$2:$BN$5,2,FALSE))</f>
        <v/>
      </c>
      <c r="AA1411" s="55" t="str">
        <f t="shared" ref="AA1411:AA1474" si="332">UPPER(IF(ISBLANK(V1411),"ES",V1411))</f>
        <v>ES</v>
      </c>
      <c r="AB1411" s="57" t="str">
        <f t="shared" ref="AB1411:AB1474" si="333">IF(ISBLANK(O1411),"2",VLOOKUP(O1411,$BK$2:$BL$3,2,FALSE))</f>
        <v>2</v>
      </c>
      <c r="AC1411" s="55" t="str">
        <f t="shared" ref="AC1411:AC1474" si="334">IF(ISBLANK(X1411),"Sin observaciones",X1411)</f>
        <v>Sin observaciones</v>
      </c>
      <c r="AD1411" s="101" t="str">
        <f t="shared" ref="AD1411:AD1474" si="335">IF(ISBLANK(G1411),"35",VLOOKUP(G1411,$BQ$2:$BR$55,2,FALSE))</f>
        <v>35</v>
      </c>
      <c r="AE1411" s="101" t="str">
        <f t="shared" ref="AE1411:AE1474" si="336">IF(ISBLANK(B1411),"",VLOOKUP(Z1411,$BN$2:$BO$5,2,FALSE))</f>
        <v/>
      </c>
      <c r="AF1411" s="108" t="str">
        <f t="shared" ref="AF1411:AF1474" si="337">IF(ISBLANK(D1411),"",VLOOKUP(D1411,$BU$2:$BV$5,2,FALSE))</f>
        <v/>
      </c>
      <c r="AG1411" s="108" t="str">
        <f t="shared" ref="AG1411:AG1474" si="338">IF(ISBLANK(O1411),"NO",O1411)</f>
        <v>NO</v>
      </c>
      <c r="AH1411" s="108" t="str">
        <f t="shared" ref="AH1411:AH1474" si="339">IF(ISBLANK(C1411),"O",VLOOKUP(C1411,$BW$2:$BX$4,2,FALSE))</f>
        <v>O</v>
      </c>
      <c r="AI1411" s="108" t="str">
        <f t="shared" ref="AI1411:AI1474" si="340">IF(ISBLANK(M1411),"S",VLOOKUP(M1411,$CA$2:$CB$3,2,FALSE))</f>
        <v>S</v>
      </c>
      <c r="AJ1411" s="111">
        <f t="shared" ref="AJ1411:AJ1474" si="341">ROUND(SUM(I1411+J1411),0)</f>
        <v>0</v>
      </c>
      <c r="AK1411" s="111">
        <f t="shared" ref="AK1411:AK1474" si="342">ROUND(H1411,0)</f>
        <v>0</v>
      </c>
      <c r="AL1411" s="111">
        <f t="shared" ref="AL1411:AL1474" si="343">ROUND(SUM(K1411+L1411),0)</f>
        <v>0</v>
      </c>
      <c r="AM1411" s="114">
        <f t="shared" ref="AM1411:AM1474" si="344">IF(ISBLANK(W1411),N1411,W1411)</f>
        <v>0</v>
      </c>
    </row>
    <row r="1412" spans="1:39">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16" t="str">
        <f t="shared" si="330"/>
        <v/>
      </c>
      <c r="Z1412" s="45" t="str">
        <f t="shared" si="331"/>
        <v/>
      </c>
      <c r="AA1412" s="55" t="str">
        <f t="shared" si="332"/>
        <v>ES</v>
      </c>
      <c r="AB1412" s="57" t="str">
        <f t="shared" si="333"/>
        <v>2</v>
      </c>
      <c r="AC1412" s="55" t="str">
        <f t="shared" si="334"/>
        <v>Sin observaciones</v>
      </c>
      <c r="AD1412" s="101" t="str">
        <f t="shared" si="335"/>
        <v>35</v>
      </c>
      <c r="AE1412" s="101" t="str">
        <f t="shared" si="336"/>
        <v/>
      </c>
      <c r="AF1412" s="108" t="str">
        <f t="shared" si="337"/>
        <v/>
      </c>
      <c r="AG1412" s="108" t="str">
        <f t="shared" si="338"/>
        <v>NO</v>
      </c>
      <c r="AH1412" s="108" t="str">
        <f t="shared" si="339"/>
        <v>O</v>
      </c>
      <c r="AI1412" s="108" t="str">
        <f t="shared" si="340"/>
        <v>S</v>
      </c>
      <c r="AJ1412" s="111">
        <f t="shared" si="341"/>
        <v>0</v>
      </c>
      <c r="AK1412" s="111">
        <f t="shared" si="342"/>
        <v>0</v>
      </c>
      <c r="AL1412" s="111">
        <f t="shared" si="343"/>
        <v>0</v>
      </c>
      <c r="AM1412" s="114">
        <f t="shared" si="344"/>
        <v>0</v>
      </c>
    </row>
    <row r="1413" spans="1:39">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16" t="str">
        <f t="shared" si="330"/>
        <v/>
      </c>
      <c r="Z1413" s="45" t="str">
        <f t="shared" si="331"/>
        <v/>
      </c>
      <c r="AA1413" s="55" t="str">
        <f t="shared" si="332"/>
        <v>ES</v>
      </c>
      <c r="AB1413" s="57" t="str">
        <f t="shared" si="333"/>
        <v>2</v>
      </c>
      <c r="AC1413" s="55" t="str">
        <f t="shared" si="334"/>
        <v>Sin observaciones</v>
      </c>
      <c r="AD1413" s="101" t="str">
        <f t="shared" si="335"/>
        <v>35</v>
      </c>
      <c r="AE1413" s="101" t="str">
        <f t="shared" si="336"/>
        <v/>
      </c>
      <c r="AF1413" s="108" t="str">
        <f t="shared" si="337"/>
        <v/>
      </c>
      <c r="AG1413" s="108" t="str">
        <f t="shared" si="338"/>
        <v>NO</v>
      </c>
      <c r="AH1413" s="108" t="str">
        <f t="shared" si="339"/>
        <v>O</v>
      </c>
      <c r="AI1413" s="108" t="str">
        <f t="shared" si="340"/>
        <v>S</v>
      </c>
      <c r="AJ1413" s="111">
        <f t="shared" si="341"/>
        <v>0</v>
      </c>
      <c r="AK1413" s="111">
        <f t="shared" si="342"/>
        <v>0</v>
      </c>
      <c r="AL1413" s="111">
        <f t="shared" si="343"/>
        <v>0</v>
      </c>
      <c r="AM1413" s="114">
        <f t="shared" si="344"/>
        <v>0</v>
      </c>
    </row>
    <row r="1414" spans="1:39">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16" t="str">
        <f t="shared" si="330"/>
        <v/>
      </c>
      <c r="Z1414" s="45" t="str">
        <f t="shared" si="331"/>
        <v/>
      </c>
      <c r="AA1414" s="55" t="str">
        <f t="shared" si="332"/>
        <v>ES</v>
      </c>
      <c r="AB1414" s="57" t="str">
        <f t="shared" si="333"/>
        <v>2</v>
      </c>
      <c r="AC1414" s="55" t="str">
        <f t="shared" si="334"/>
        <v>Sin observaciones</v>
      </c>
      <c r="AD1414" s="101" t="str">
        <f t="shared" si="335"/>
        <v>35</v>
      </c>
      <c r="AE1414" s="101" t="str">
        <f t="shared" si="336"/>
        <v/>
      </c>
      <c r="AF1414" s="108" t="str">
        <f t="shared" si="337"/>
        <v/>
      </c>
      <c r="AG1414" s="108" t="str">
        <f t="shared" si="338"/>
        <v>NO</v>
      </c>
      <c r="AH1414" s="108" t="str">
        <f t="shared" si="339"/>
        <v>O</v>
      </c>
      <c r="AI1414" s="108" t="str">
        <f t="shared" si="340"/>
        <v>S</v>
      </c>
      <c r="AJ1414" s="111">
        <f t="shared" si="341"/>
        <v>0</v>
      </c>
      <c r="AK1414" s="111">
        <f t="shared" si="342"/>
        <v>0</v>
      </c>
      <c r="AL1414" s="111">
        <f t="shared" si="343"/>
        <v>0</v>
      </c>
      <c r="AM1414" s="114">
        <f t="shared" si="344"/>
        <v>0</v>
      </c>
    </row>
    <row r="1415" spans="1:39">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16" t="str">
        <f t="shared" si="330"/>
        <v/>
      </c>
      <c r="Z1415" s="45" t="str">
        <f t="shared" si="331"/>
        <v/>
      </c>
      <c r="AA1415" s="55" t="str">
        <f t="shared" si="332"/>
        <v>ES</v>
      </c>
      <c r="AB1415" s="57" t="str">
        <f t="shared" si="333"/>
        <v>2</v>
      </c>
      <c r="AC1415" s="55" t="str">
        <f t="shared" si="334"/>
        <v>Sin observaciones</v>
      </c>
      <c r="AD1415" s="101" t="str">
        <f t="shared" si="335"/>
        <v>35</v>
      </c>
      <c r="AE1415" s="101" t="str">
        <f t="shared" si="336"/>
        <v/>
      </c>
      <c r="AF1415" s="108" t="str">
        <f t="shared" si="337"/>
        <v/>
      </c>
      <c r="AG1415" s="108" t="str">
        <f t="shared" si="338"/>
        <v>NO</v>
      </c>
      <c r="AH1415" s="108" t="str">
        <f t="shared" si="339"/>
        <v>O</v>
      </c>
      <c r="AI1415" s="108" t="str">
        <f t="shared" si="340"/>
        <v>S</v>
      </c>
      <c r="AJ1415" s="111">
        <f t="shared" si="341"/>
        <v>0</v>
      </c>
      <c r="AK1415" s="111">
        <f t="shared" si="342"/>
        <v>0</v>
      </c>
      <c r="AL1415" s="111">
        <f t="shared" si="343"/>
        <v>0</v>
      </c>
      <c r="AM1415" s="114">
        <f t="shared" si="344"/>
        <v>0</v>
      </c>
    </row>
    <row r="1416" spans="1:39">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16" t="str">
        <f t="shared" si="330"/>
        <v/>
      </c>
      <c r="Z1416" s="45" t="str">
        <f t="shared" si="331"/>
        <v/>
      </c>
      <c r="AA1416" s="55" t="str">
        <f t="shared" si="332"/>
        <v>ES</v>
      </c>
      <c r="AB1416" s="57" t="str">
        <f t="shared" si="333"/>
        <v>2</v>
      </c>
      <c r="AC1416" s="55" t="str">
        <f t="shared" si="334"/>
        <v>Sin observaciones</v>
      </c>
      <c r="AD1416" s="101" t="str">
        <f t="shared" si="335"/>
        <v>35</v>
      </c>
      <c r="AE1416" s="101" t="str">
        <f t="shared" si="336"/>
        <v/>
      </c>
      <c r="AF1416" s="108" t="str">
        <f t="shared" si="337"/>
        <v/>
      </c>
      <c r="AG1416" s="108" t="str">
        <f t="shared" si="338"/>
        <v>NO</v>
      </c>
      <c r="AH1416" s="108" t="str">
        <f t="shared" si="339"/>
        <v>O</v>
      </c>
      <c r="AI1416" s="108" t="str">
        <f t="shared" si="340"/>
        <v>S</v>
      </c>
      <c r="AJ1416" s="111">
        <f t="shared" si="341"/>
        <v>0</v>
      </c>
      <c r="AK1416" s="111">
        <f t="shared" si="342"/>
        <v>0</v>
      </c>
      <c r="AL1416" s="111">
        <f t="shared" si="343"/>
        <v>0</v>
      </c>
      <c r="AM1416" s="114">
        <f t="shared" si="344"/>
        <v>0</v>
      </c>
    </row>
    <row r="1417" spans="1:39">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16" t="str">
        <f t="shared" si="330"/>
        <v/>
      </c>
      <c r="Z1417" s="45" t="str">
        <f t="shared" si="331"/>
        <v/>
      </c>
      <c r="AA1417" s="55" t="str">
        <f t="shared" si="332"/>
        <v>ES</v>
      </c>
      <c r="AB1417" s="57" t="str">
        <f t="shared" si="333"/>
        <v>2</v>
      </c>
      <c r="AC1417" s="55" t="str">
        <f t="shared" si="334"/>
        <v>Sin observaciones</v>
      </c>
      <c r="AD1417" s="101" t="str">
        <f t="shared" si="335"/>
        <v>35</v>
      </c>
      <c r="AE1417" s="101" t="str">
        <f t="shared" si="336"/>
        <v/>
      </c>
      <c r="AF1417" s="108" t="str">
        <f t="shared" si="337"/>
        <v/>
      </c>
      <c r="AG1417" s="108" t="str">
        <f t="shared" si="338"/>
        <v>NO</v>
      </c>
      <c r="AH1417" s="108" t="str">
        <f t="shared" si="339"/>
        <v>O</v>
      </c>
      <c r="AI1417" s="108" t="str">
        <f t="shared" si="340"/>
        <v>S</v>
      </c>
      <c r="AJ1417" s="111">
        <f t="shared" si="341"/>
        <v>0</v>
      </c>
      <c r="AK1417" s="111">
        <f t="shared" si="342"/>
        <v>0</v>
      </c>
      <c r="AL1417" s="111">
        <f t="shared" si="343"/>
        <v>0</v>
      </c>
      <c r="AM1417" s="114">
        <f t="shared" si="344"/>
        <v>0</v>
      </c>
    </row>
    <row r="1418" spans="1:39">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16" t="str">
        <f t="shared" si="330"/>
        <v/>
      </c>
      <c r="Z1418" s="45" t="str">
        <f t="shared" si="331"/>
        <v/>
      </c>
      <c r="AA1418" s="55" t="str">
        <f t="shared" si="332"/>
        <v>ES</v>
      </c>
      <c r="AB1418" s="57" t="str">
        <f t="shared" si="333"/>
        <v>2</v>
      </c>
      <c r="AC1418" s="55" t="str">
        <f t="shared" si="334"/>
        <v>Sin observaciones</v>
      </c>
      <c r="AD1418" s="101" t="str">
        <f t="shared" si="335"/>
        <v>35</v>
      </c>
      <c r="AE1418" s="101" t="str">
        <f t="shared" si="336"/>
        <v/>
      </c>
      <c r="AF1418" s="108" t="str">
        <f t="shared" si="337"/>
        <v/>
      </c>
      <c r="AG1418" s="108" t="str">
        <f t="shared" si="338"/>
        <v>NO</v>
      </c>
      <c r="AH1418" s="108" t="str">
        <f t="shared" si="339"/>
        <v>O</v>
      </c>
      <c r="AI1418" s="108" t="str">
        <f t="shared" si="340"/>
        <v>S</v>
      </c>
      <c r="AJ1418" s="111">
        <f t="shared" si="341"/>
        <v>0</v>
      </c>
      <c r="AK1418" s="111">
        <f t="shared" si="342"/>
        <v>0</v>
      </c>
      <c r="AL1418" s="111">
        <f t="shared" si="343"/>
        <v>0</v>
      </c>
      <c r="AM1418" s="114">
        <f t="shared" si="344"/>
        <v>0</v>
      </c>
    </row>
    <row r="1419" spans="1:39">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16" t="str">
        <f t="shared" si="330"/>
        <v/>
      </c>
      <c r="Z1419" s="45" t="str">
        <f t="shared" si="331"/>
        <v/>
      </c>
      <c r="AA1419" s="55" t="str">
        <f t="shared" si="332"/>
        <v>ES</v>
      </c>
      <c r="AB1419" s="57" t="str">
        <f t="shared" si="333"/>
        <v>2</v>
      </c>
      <c r="AC1419" s="55" t="str">
        <f t="shared" si="334"/>
        <v>Sin observaciones</v>
      </c>
      <c r="AD1419" s="101" t="str">
        <f t="shared" si="335"/>
        <v>35</v>
      </c>
      <c r="AE1419" s="101" t="str">
        <f t="shared" si="336"/>
        <v/>
      </c>
      <c r="AF1419" s="108" t="str">
        <f t="shared" si="337"/>
        <v/>
      </c>
      <c r="AG1419" s="108" t="str">
        <f t="shared" si="338"/>
        <v>NO</v>
      </c>
      <c r="AH1419" s="108" t="str">
        <f t="shared" si="339"/>
        <v>O</v>
      </c>
      <c r="AI1419" s="108" t="str">
        <f t="shared" si="340"/>
        <v>S</v>
      </c>
      <c r="AJ1419" s="111">
        <f t="shared" si="341"/>
        <v>0</v>
      </c>
      <c r="AK1419" s="111">
        <f t="shared" si="342"/>
        <v>0</v>
      </c>
      <c r="AL1419" s="111">
        <f t="shared" si="343"/>
        <v>0</v>
      </c>
      <c r="AM1419" s="114">
        <f t="shared" si="344"/>
        <v>0</v>
      </c>
    </row>
    <row r="1420" spans="1:39">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16" t="str">
        <f t="shared" si="330"/>
        <v/>
      </c>
      <c r="Z1420" s="45" t="str">
        <f t="shared" si="331"/>
        <v/>
      </c>
      <c r="AA1420" s="55" t="str">
        <f t="shared" si="332"/>
        <v>ES</v>
      </c>
      <c r="AB1420" s="57" t="str">
        <f t="shared" si="333"/>
        <v>2</v>
      </c>
      <c r="AC1420" s="55" t="str">
        <f t="shared" si="334"/>
        <v>Sin observaciones</v>
      </c>
      <c r="AD1420" s="101" t="str">
        <f t="shared" si="335"/>
        <v>35</v>
      </c>
      <c r="AE1420" s="101" t="str">
        <f t="shared" si="336"/>
        <v/>
      </c>
      <c r="AF1420" s="108" t="str">
        <f t="shared" si="337"/>
        <v/>
      </c>
      <c r="AG1420" s="108" t="str">
        <f t="shared" si="338"/>
        <v>NO</v>
      </c>
      <c r="AH1420" s="108" t="str">
        <f t="shared" si="339"/>
        <v>O</v>
      </c>
      <c r="AI1420" s="108" t="str">
        <f t="shared" si="340"/>
        <v>S</v>
      </c>
      <c r="AJ1420" s="111">
        <f t="shared" si="341"/>
        <v>0</v>
      </c>
      <c r="AK1420" s="111">
        <f t="shared" si="342"/>
        <v>0</v>
      </c>
      <c r="AL1420" s="111">
        <f t="shared" si="343"/>
        <v>0</v>
      </c>
      <c r="AM1420" s="114">
        <f t="shared" si="344"/>
        <v>0</v>
      </c>
    </row>
    <row r="1421" spans="1:39">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16" t="str">
        <f t="shared" si="330"/>
        <v/>
      </c>
      <c r="Z1421" s="45" t="str">
        <f t="shared" si="331"/>
        <v/>
      </c>
      <c r="AA1421" s="55" t="str">
        <f t="shared" si="332"/>
        <v>ES</v>
      </c>
      <c r="AB1421" s="57" t="str">
        <f t="shared" si="333"/>
        <v>2</v>
      </c>
      <c r="AC1421" s="55" t="str">
        <f t="shared" si="334"/>
        <v>Sin observaciones</v>
      </c>
      <c r="AD1421" s="101" t="str">
        <f t="shared" si="335"/>
        <v>35</v>
      </c>
      <c r="AE1421" s="101" t="str">
        <f t="shared" si="336"/>
        <v/>
      </c>
      <c r="AF1421" s="108" t="str">
        <f t="shared" si="337"/>
        <v/>
      </c>
      <c r="AG1421" s="108" t="str">
        <f t="shared" si="338"/>
        <v>NO</v>
      </c>
      <c r="AH1421" s="108" t="str">
        <f t="shared" si="339"/>
        <v>O</v>
      </c>
      <c r="AI1421" s="108" t="str">
        <f t="shared" si="340"/>
        <v>S</v>
      </c>
      <c r="AJ1421" s="111">
        <f t="shared" si="341"/>
        <v>0</v>
      </c>
      <c r="AK1421" s="111">
        <f t="shared" si="342"/>
        <v>0</v>
      </c>
      <c r="AL1421" s="111">
        <f t="shared" si="343"/>
        <v>0</v>
      </c>
      <c r="AM1421" s="114">
        <f t="shared" si="344"/>
        <v>0</v>
      </c>
    </row>
    <row r="1422" spans="1:39">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16" t="str">
        <f t="shared" si="330"/>
        <v/>
      </c>
      <c r="Z1422" s="45" t="str">
        <f t="shared" si="331"/>
        <v/>
      </c>
      <c r="AA1422" s="55" t="str">
        <f t="shared" si="332"/>
        <v>ES</v>
      </c>
      <c r="AB1422" s="57" t="str">
        <f t="shared" si="333"/>
        <v>2</v>
      </c>
      <c r="AC1422" s="55" t="str">
        <f t="shared" si="334"/>
        <v>Sin observaciones</v>
      </c>
      <c r="AD1422" s="101" t="str">
        <f t="shared" si="335"/>
        <v>35</v>
      </c>
      <c r="AE1422" s="101" t="str">
        <f t="shared" si="336"/>
        <v/>
      </c>
      <c r="AF1422" s="108" t="str">
        <f t="shared" si="337"/>
        <v/>
      </c>
      <c r="AG1422" s="108" t="str">
        <f t="shared" si="338"/>
        <v>NO</v>
      </c>
      <c r="AH1422" s="108" t="str">
        <f t="shared" si="339"/>
        <v>O</v>
      </c>
      <c r="AI1422" s="108" t="str">
        <f t="shared" si="340"/>
        <v>S</v>
      </c>
      <c r="AJ1422" s="111">
        <f t="shared" si="341"/>
        <v>0</v>
      </c>
      <c r="AK1422" s="111">
        <f t="shared" si="342"/>
        <v>0</v>
      </c>
      <c r="AL1422" s="111">
        <f t="shared" si="343"/>
        <v>0</v>
      </c>
      <c r="AM1422" s="114">
        <f t="shared" si="344"/>
        <v>0</v>
      </c>
    </row>
    <row r="1423" spans="1:39">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16" t="str">
        <f t="shared" si="330"/>
        <v/>
      </c>
      <c r="Z1423" s="45" t="str">
        <f t="shared" si="331"/>
        <v/>
      </c>
      <c r="AA1423" s="55" t="str">
        <f t="shared" si="332"/>
        <v>ES</v>
      </c>
      <c r="AB1423" s="57" t="str">
        <f t="shared" si="333"/>
        <v>2</v>
      </c>
      <c r="AC1423" s="55" t="str">
        <f t="shared" si="334"/>
        <v>Sin observaciones</v>
      </c>
      <c r="AD1423" s="101" t="str">
        <f t="shared" si="335"/>
        <v>35</v>
      </c>
      <c r="AE1423" s="101" t="str">
        <f t="shared" si="336"/>
        <v/>
      </c>
      <c r="AF1423" s="108" t="str">
        <f t="shared" si="337"/>
        <v/>
      </c>
      <c r="AG1423" s="108" t="str">
        <f t="shared" si="338"/>
        <v>NO</v>
      </c>
      <c r="AH1423" s="108" t="str">
        <f t="shared" si="339"/>
        <v>O</v>
      </c>
      <c r="AI1423" s="108" t="str">
        <f t="shared" si="340"/>
        <v>S</v>
      </c>
      <c r="AJ1423" s="111">
        <f t="shared" si="341"/>
        <v>0</v>
      </c>
      <c r="AK1423" s="111">
        <f t="shared" si="342"/>
        <v>0</v>
      </c>
      <c r="AL1423" s="111">
        <f t="shared" si="343"/>
        <v>0</v>
      </c>
      <c r="AM1423" s="114">
        <f t="shared" si="344"/>
        <v>0</v>
      </c>
    </row>
    <row r="1424" spans="1:39">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16" t="str">
        <f t="shared" si="330"/>
        <v/>
      </c>
      <c r="Z1424" s="45" t="str">
        <f t="shared" si="331"/>
        <v/>
      </c>
      <c r="AA1424" s="55" t="str">
        <f t="shared" si="332"/>
        <v>ES</v>
      </c>
      <c r="AB1424" s="57" t="str">
        <f t="shared" si="333"/>
        <v>2</v>
      </c>
      <c r="AC1424" s="55" t="str">
        <f t="shared" si="334"/>
        <v>Sin observaciones</v>
      </c>
      <c r="AD1424" s="101" t="str">
        <f t="shared" si="335"/>
        <v>35</v>
      </c>
      <c r="AE1424" s="101" t="str">
        <f t="shared" si="336"/>
        <v/>
      </c>
      <c r="AF1424" s="108" t="str">
        <f t="shared" si="337"/>
        <v/>
      </c>
      <c r="AG1424" s="108" t="str">
        <f t="shared" si="338"/>
        <v>NO</v>
      </c>
      <c r="AH1424" s="108" t="str">
        <f t="shared" si="339"/>
        <v>O</v>
      </c>
      <c r="AI1424" s="108" t="str">
        <f t="shared" si="340"/>
        <v>S</v>
      </c>
      <c r="AJ1424" s="111">
        <f t="shared" si="341"/>
        <v>0</v>
      </c>
      <c r="AK1424" s="111">
        <f t="shared" si="342"/>
        <v>0</v>
      </c>
      <c r="AL1424" s="111">
        <f t="shared" si="343"/>
        <v>0</v>
      </c>
      <c r="AM1424" s="114">
        <f t="shared" si="344"/>
        <v>0</v>
      </c>
    </row>
    <row r="1425" spans="1:39">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16" t="str">
        <f t="shared" si="330"/>
        <v/>
      </c>
      <c r="Z1425" s="45" t="str">
        <f t="shared" si="331"/>
        <v/>
      </c>
      <c r="AA1425" s="55" t="str">
        <f t="shared" si="332"/>
        <v>ES</v>
      </c>
      <c r="AB1425" s="57" t="str">
        <f t="shared" si="333"/>
        <v>2</v>
      </c>
      <c r="AC1425" s="55" t="str">
        <f t="shared" si="334"/>
        <v>Sin observaciones</v>
      </c>
      <c r="AD1425" s="101" t="str">
        <f t="shared" si="335"/>
        <v>35</v>
      </c>
      <c r="AE1425" s="101" t="str">
        <f t="shared" si="336"/>
        <v/>
      </c>
      <c r="AF1425" s="108" t="str">
        <f t="shared" si="337"/>
        <v/>
      </c>
      <c r="AG1425" s="108" t="str">
        <f t="shared" si="338"/>
        <v>NO</v>
      </c>
      <c r="AH1425" s="108" t="str">
        <f t="shared" si="339"/>
        <v>O</v>
      </c>
      <c r="AI1425" s="108" t="str">
        <f t="shared" si="340"/>
        <v>S</v>
      </c>
      <c r="AJ1425" s="111">
        <f t="shared" si="341"/>
        <v>0</v>
      </c>
      <c r="AK1425" s="111">
        <f t="shared" si="342"/>
        <v>0</v>
      </c>
      <c r="AL1425" s="111">
        <f t="shared" si="343"/>
        <v>0</v>
      </c>
      <c r="AM1425" s="114">
        <f t="shared" si="344"/>
        <v>0</v>
      </c>
    </row>
    <row r="1426" spans="1:39">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16" t="str">
        <f t="shared" si="330"/>
        <v/>
      </c>
      <c r="Z1426" s="45" t="str">
        <f t="shared" si="331"/>
        <v/>
      </c>
      <c r="AA1426" s="55" t="str">
        <f t="shared" si="332"/>
        <v>ES</v>
      </c>
      <c r="AB1426" s="57" t="str">
        <f t="shared" si="333"/>
        <v>2</v>
      </c>
      <c r="AC1426" s="55" t="str">
        <f t="shared" si="334"/>
        <v>Sin observaciones</v>
      </c>
      <c r="AD1426" s="101" t="str">
        <f t="shared" si="335"/>
        <v>35</v>
      </c>
      <c r="AE1426" s="101" t="str">
        <f t="shared" si="336"/>
        <v/>
      </c>
      <c r="AF1426" s="108" t="str">
        <f t="shared" si="337"/>
        <v/>
      </c>
      <c r="AG1426" s="108" t="str">
        <f t="shared" si="338"/>
        <v>NO</v>
      </c>
      <c r="AH1426" s="108" t="str">
        <f t="shared" si="339"/>
        <v>O</v>
      </c>
      <c r="AI1426" s="108" t="str">
        <f t="shared" si="340"/>
        <v>S</v>
      </c>
      <c r="AJ1426" s="111">
        <f t="shared" si="341"/>
        <v>0</v>
      </c>
      <c r="AK1426" s="111">
        <f t="shared" si="342"/>
        <v>0</v>
      </c>
      <c r="AL1426" s="111">
        <f t="shared" si="343"/>
        <v>0</v>
      </c>
      <c r="AM1426" s="114">
        <f t="shared" si="344"/>
        <v>0</v>
      </c>
    </row>
    <row r="1427" spans="1:39">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16" t="str">
        <f t="shared" si="330"/>
        <v/>
      </c>
      <c r="Z1427" s="45" t="str">
        <f t="shared" si="331"/>
        <v/>
      </c>
      <c r="AA1427" s="55" t="str">
        <f t="shared" si="332"/>
        <v>ES</v>
      </c>
      <c r="AB1427" s="57" t="str">
        <f t="shared" si="333"/>
        <v>2</v>
      </c>
      <c r="AC1427" s="55" t="str">
        <f t="shared" si="334"/>
        <v>Sin observaciones</v>
      </c>
      <c r="AD1427" s="101" t="str">
        <f t="shared" si="335"/>
        <v>35</v>
      </c>
      <c r="AE1427" s="101" t="str">
        <f t="shared" si="336"/>
        <v/>
      </c>
      <c r="AF1427" s="108" t="str">
        <f t="shared" si="337"/>
        <v/>
      </c>
      <c r="AG1427" s="108" t="str">
        <f t="shared" si="338"/>
        <v>NO</v>
      </c>
      <c r="AH1427" s="108" t="str">
        <f t="shared" si="339"/>
        <v>O</v>
      </c>
      <c r="AI1427" s="108" t="str">
        <f t="shared" si="340"/>
        <v>S</v>
      </c>
      <c r="AJ1427" s="111">
        <f t="shared" si="341"/>
        <v>0</v>
      </c>
      <c r="AK1427" s="111">
        <f t="shared" si="342"/>
        <v>0</v>
      </c>
      <c r="AL1427" s="111">
        <f t="shared" si="343"/>
        <v>0</v>
      </c>
      <c r="AM1427" s="114">
        <f t="shared" si="344"/>
        <v>0</v>
      </c>
    </row>
    <row r="1428" spans="1:39">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16" t="str">
        <f t="shared" si="330"/>
        <v/>
      </c>
      <c r="Z1428" s="45" t="str">
        <f t="shared" si="331"/>
        <v/>
      </c>
      <c r="AA1428" s="55" t="str">
        <f t="shared" si="332"/>
        <v>ES</v>
      </c>
      <c r="AB1428" s="57" t="str">
        <f t="shared" si="333"/>
        <v>2</v>
      </c>
      <c r="AC1428" s="55" t="str">
        <f t="shared" si="334"/>
        <v>Sin observaciones</v>
      </c>
      <c r="AD1428" s="101" t="str">
        <f t="shared" si="335"/>
        <v>35</v>
      </c>
      <c r="AE1428" s="101" t="str">
        <f t="shared" si="336"/>
        <v/>
      </c>
      <c r="AF1428" s="108" t="str">
        <f t="shared" si="337"/>
        <v/>
      </c>
      <c r="AG1428" s="108" t="str">
        <f t="shared" si="338"/>
        <v>NO</v>
      </c>
      <c r="AH1428" s="108" t="str">
        <f t="shared" si="339"/>
        <v>O</v>
      </c>
      <c r="AI1428" s="108" t="str">
        <f t="shared" si="340"/>
        <v>S</v>
      </c>
      <c r="AJ1428" s="111">
        <f t="shared" si="341"/>
        <v>0</v>
      </c>
      <c r="AK1428" s="111">
        <f t="shared" si="342"/>
        <v>0</v>
      </c>
      <c r="AL1428" s="111">
        <f t="shared" si="343"/>
        <v>0</v>
      </c>
      <c r="AM1428" s="114">
        <f t="shared" si="344"/>
        <v>0</v>
      </c>
    </row>
    <row r="1429" spans="1:39">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16" t="str">
        <f t="shared" si="330"/>
        <v/>
      </c>
      <c r="Z1429" s="45" t="str">
        <f t="shared" si="331"/>
        <v/>
      </c>
      <c r="AA1429" s="55" t="str">
        <f t="shared" si="332"/>
        <v>ES</v>
      </c>
      <c r="AB1429" s="57" t="str">
        <f t="shared" si="333"/>
        <v>2</v>
      </c>
      <c r="AC1429" s="55" t="str">
        <f t="shared" si="334"/>
        <v>Sin observaciones</v>
      </c>
      <c r="AD1429" s="101" t="str">
        <f t="shared" si="335"/>
        <v>35</v>
      </c>
      <c r="AE1429" s="101" t="str">
        <f t="shared" si="336"/>
        <v/>
      </c>
      <c r="AF1429" s="108" t="str">
        <f t="shared" si="337"/>
        <v/>
      </c>
      <c r="AG1429" s="108" t="str">
        <f t="shared" si="338"/>
        <v>NO</v>
      </c>
      <c r="AH1429" s="108" t="str">
        <f t="shared" si="339"/>
        <v>O</v>
      </c>
      <c r="AI1429" s="108" t="str">
        <f t="shared" si="340"/>
        <v>S</v>
      </c>
      <c r="AJ1429" s="111">
        <f t="shared" si="341"/>
        <v>0</v>
      </c>
      <c r="AK1429" s="111">
        <f t="shared" si="342"/>
        <v>0</v>
      </c>
      <c r="AL1429" s="111">
        <f t="shared" si="343"/>
        <v>0</v>
      </c>
      <c r="AM1429" s="114">
        <f t="shared" si="344"/>
        <v>0</v>
      </c>
    </row>
    <row r="1430" spans="1:39">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16" t="str">
        <f t="shared" si="330"/>
        <v/>
      </c>
      <c r="Z1430" s="45" t="str">
        <f t="shared" si="331"/>
        <v/>
      </c>
      <c r="AA1430" s="55" t="str">
        <f t="shared" si="332"/>
        <v>ES</v>
      </c>
      <c r="AB1430" s="57" t="str">
        <f t="shared" si="333"/>
        <v>2</v>
      </c>
      <c r="AC1430" s="55" t="str">
        <f t="shared" si="334"/>
        <v>Sin observaciones</v>
      </c>
      <c r="AD1430" s="101" t="str">
        <f t="shared" si="335"/>
        <v>35</v>
      </c>
      <c r="AE1430" s="101" t="str">
        <f t="shared" si="336"/>
        <v/>
      </c>
      <c r="AF1430" s="108" t="str">
        <f t="shared" si="337"/>
        <v/>
      </c>
      <c r="AG1430" s="108" t="str">
        <f t="shared" si="338"/>
        <v>NO</v>
      </c>
      <c r="AH1430" s="108" t="str">
        <f t="shared" si="339"/>
        <v>O</v>
      </c>
      <c r="AI1430" s="108" t="str">
        <f t="shared" si="340"/>
        <v>S</v>
      </c>
      <c r="AJ1430" s="111">
        <f t="shared" si="341"/>
        <v>0</v>
      </c>
      <c r="AK1430" s="111">
        <f t="shared" si="342"/>
        <v>0</v>
      </c>
      <c r="AL1430" s="111">
        <f t="shared" si="343"/>
        <v>0</v>
      </c>
      <c r="AM1430" s="114">
        <f t="shared" si="344"/>
        <v>0</v>
      </c>
    </row>
    <row r="1431" spans="1:39">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16" t="str">
        <f t="shared" si="330"/>
        <v/>
      </c>
      <c r="Z1431" s="45" t="str">
        <f t="shared" si="331"/>
        <v/>
      </c>
      <c r="AA1431" s="55" t="str">
        <f t="shared" si="332"/>
        <v>ES</v>
      </c>
      <c r="AB1431" s="57" t="str">
        <f t="shared" si="333"/>
        <v>2</v>
      </c>
      <c r="AC1431" s="55" t="str">
        <f t="shared" si="334"/>
        <v>Sin observaciones</v>
      </c>
      <c r="AD1431" s="101" t="str">
        <f t="shared" si="335"/>
        <v>35</v>
      </c>
      <c r="AE1431" s="101" t="str">
        <f t="shared" si="336"/>
        <v/>
      </c>
      <c r="AF1431" s="108" t="str">
        <f t="shared" si="337"/>
        <v/>
      </c>
      <c r="AG1431" s="108" t="str">
        <f t="shared" si="338"/>
        <v>NO</v>
      </c>
      <c r="AH1431" s="108" t="str">
        <f t="shared" si="339"/>
        <v>O</v>
      </c>
      <c r="AI1431" s="108" t="str">
        <f t="shared" si="340"/>
        <v>S</v>
      </c>
      <c r="AJ1431" s="111">
        <f t="shared" si="341"/>
        <v>0</v>
      </c>
      <c r="AK1431" s="111">
        <f t="shared" si="342"/>
        <v>0</v>
      </c>
      <c r="AL1431" s="111">
        <f t="shared" si="343"/>
        <v>0</v>
      </c>
      <c r="AM1431" s="114">
        <f t="shared" si="344"/>
        <v>0</v>
      </c>
    </row>
    <row r="1432" spans="1:39">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16" t="str">
        <f t="shared" si="330"/>
        <v/>
      </c>
      <c r="Z1432" s="45" t="str">
        <f t="shared" si="331"/>
        <v/>
      </c>
      <c r="AA1432" s="55" t="str">
        <f t="shared" si="332"/>
        <v>ES</v>
      </c>
      <c r="AB1432" s="57" t="str">
        <f t="shared" si="333"/>
        <v>2</v>
      </c>
      <c r="AC1432" s="55" t="str">
        <f t="shared" si="334"/>
        <v>Sin observaciones</v>
      </c>
      <c r="AD1432" s="101" t="str">
        <f t="shared" si="335"/>
        <v>35</v>
      </c>
      <c r="AE1432" s="101" t="str">
        <f t="shared" si="336"/>
        <v/>
      </c>
      <c r="AF1432" s="108" t="str">
        <f t="shared" si="337"/>
        <v/>
      </c>
      <c r="AG1432" s="108" t="str">
        <f t="shared" si="338"/>
        <v>NO</v>
      </c>
      <c r="AH1432" s="108" t="str">
        <f t="shared" si="339"/>
        <v>O</v>
      </c>
      <c r="AI1432" s="108" t="str">
        <f t="shared" si="340"/>
        <v>S</v>
      </c>
      <c r="AJ1432" s="111">
        <f t="shared" si="341"/>
        <v>0</v>
      </c>
      <c r="AK1432" s="111">
        <f t="shared" si="342"/>
        <v>0</v>
      </c>
      <c r="AL1432" s="111">
        <f t="shared" si="343"/>
        <v>0</v>
      </c>
      <c r="AM1432" s="114">
        <f t="shared" si="344"/>
        <v>0</v>
      </c>
    </row>
    <row r="1433" spans="1:39">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16" t="str">
        <f t="shared" si="330"/>
        <v/>
      </c>
      <c r="Z1433" s="45" t="str">
        <f t="shared" si="331"/>
        <v/>
      </c>
      <c r="AA1433" s="55" t="str">
        <f t="shared" si="332"/>
        <v>ES</v>
      </c>
      <c r="AB1433" s="57" t="str">
        <f t="shared" si="333"/>
        <v>2</v>
      </c>
      <c r="AC1433" s="55" t="str">
        <f t="shared" si="334"/>
        <v>Sin observaciones</v>
      </c>
      <c r="AD1433" s="101" t="str">
        <f t="shared" si="335"/>
        <v>35</v>
      </c>
      <c r="AE1433" s="101" t="str">
        <f t="shared" si="336"/>
        <v/>
      </c>
      <c r="AF1433" s="108" t="str">
        <f t="shared" si="337"/>
        <v/>
      </c>
      <c r="AG1433" s="108" t="str">
        <f t="shared" si="338"/>
        <v>NO</v>
      </c>
      <c r="AH1433" s="108" t="str">
        <f t="shared" si="339"/>
        <v>O</v>
      </c>
      <c r="AI1433" s="108" t="str">
        <f t="shared" si="340"/>
        <v>S</v>
      </c>
      <c r="AJ1433" s="111">
        <f t="shared" si="341"/>
        <v>0</v>
      </c>
      <c r="AK1433" s="111">
        <f t="shared" si="342"/>
        <v>0</v>
      </c>
      <c r="AL1433" s="111">
        <f t="shared" si="343"/>
        <v>0</v>
      </c>
      <c r="AM1433" s="114">
        <f t="shared" si="344"/>
        <v>0</v>
      </c>
    </row>
    <row r="1434" spans="1:39">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16" t="str">
        <f t="shared" si="330"/>
        <v/>
      </c>
      <c r="Z1434" s="45" t="str">
        <f t="shared" si="331"/>
        <v/>
      </c>
      <c r="AA1434" s="55" t="str">
        <f t="shared" si="332"/>
        <v>ES</v>
      </c>
      <c r="AB1434" s="57" t="str">
        <f t="shared" si="333"/>
        <v>2</v>
      </c>
      <c r="AC1434" s="55" t="str">
        <f t="shared" si="334"/>
        <v>Sin observaciones</v>
      </c>
      <c r="AD1434" s="101" t="str">
        <f t="shared" si="335"/>
        <v>35</v>
      </c>
      <c r="AE1434" s="101" t="str">
        <f t="shared" si="336"/>
        <v/>
      </c>
      <c r="AF1434" s="108" t="str">
        <f t="shared" si="337"/>
        <v/>
      </c>
      <c r="AG1434" s="108" t="str">
        <f t="shared" si="338"/>
        <v>NO</v>
      </c>
      <c r="AH1434" s="108" t="str">
        <f t="shared" si="339"/>
        <v>O</v>
      </c>
      <c r="AI1434" s="108" t="str">
        <f t="shared" si="340"/>
        <v>S</v>
      </c>
      <c r="AJ1434" s="111">
        <f t="shared" si="341"/>
        <v>0</v>
      </c>
      <c r="AK1434" s="111">
        <f t="shared" si="342"/>
        <v>0</v>
      </c>
      <c r="AL1434" s="111">
        <f t="shared" si="343"/>
        <v>0</v>
      </c>
      <c r="AM1434" s="114">
        <f t="shared" si="344"/>
        <v>0</v>
      </c>
    </row>
    <row r="1435" spans="1:39">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16" t="str">
        <f t="shared" si="330"/>
        <v/>
      </c>
      <c r="Z1435" s="45" t="str">
        <f t="shared" si="331"/>
        <v/>
      </c>
      <c r="AA1435" s="55" t="str">
        <f t="shared" si="332"/>
        <v>ES</v>
      </c>
      <c r="AB1435" s="57" t="str">
        <f t="shared" si="333"/>
        <v>2</v>
      </c>
      <c r="AC1435" s="55" t="str">
        <f t="shared" si="334"/>
        <v>Sin observaciones</v>
      </c>
      <c r="AD1435" s="101" t="str">
        <f t="shared" si="335"/>
        <v>35</v>
      </c>
      <c r="AE1435" s="101" t="str">
        <f t="shared" si="336"/>
        <v/>
      </c>
      <c r="AF1435" s="108" t="str">
        <f t="shared" si="337"/>
        <v/>
      </c>
      <c r="AG1435" s="108" t="str">
        <f t="shared" si="338"/>
        <v>NO</v>
      </c>
      <c r="AH1435" s="108" t="str">
        <f t="shared" si="339"/>
        <v>O</v>
      </c>
      <c r="AI1435" s="108" t="str">
        <f t="shared" si="340"/>
        <v>S</v>
      </c>
      <c r="AJ1435" s="111">
        <f t="shared" si="341"/>
        <v>0</v>
      </c>
      <c r="AK1435" s="111">
        <f t="shared" si="342"/>
        <v>0</v>
      </c>
      <c r="AL1435" s="111">
        <f t="shared" si="343"/>
        <v>0</v>
      </c>
      <c r="AM1435" s="114">
        <f t="shared" si="344"/>
        <v>0</v>
      </c>
    </row>
    <row r="1436" spans="1:39">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16" t="str">
        <f t="shared" si="330"/>
        <v/>
      </c>
      <c r="Z1436" s="45" t="str">
        <f t="shared" si="331"/>
        <v/>
      </c>
      <c r="AA1436" s="55" t="str">
        <f t="shared" si="332"/>
        <v>ES</v>
      </c>
      <c r="AB1436" s="57" t="str">
        <f t="shared" si="333"/>
        <v>2</v>
      </c>
      <c r="AC1436" s="55" t="str">
        <f t="shared" si="334"/>
        <v>Sin observaciones</v>
      </c>
      <c r="AD1436" s="101" t="str">
        <f t="shared" si="335"/>
        <v>35</v>
      </c>
      <c r="AE1436" s="101" t="str">
        <f t="shared" si="336"/>
        <v/>
      </c>
      <c r="AF1436" s="108" t="str">
        <f t="shared" si="337"/>
        <v/>
      </c>
      <c r="AG1436" s="108" t="str">
        <f t="shared" si="338"/>
        <v>NO</v>
      </c>
      <c r="AH1436" s="108" t="str">
        <f t="shared" si="339"/>
        <v>O</v>
      </c>
      <c r="AI1436" s="108" t="str">
        <f t="shared" si="340"/>
        <v>S</v>
      </c>
      <c r="AJ1436" s="111">
        <f t="shared" si="341"/>
        <v>0</v>
      </c>
      <c r="AK1436" s="111">
        <f t="shared" si="342"/>
        <v>0</v>
      </c>
      <c r="AL1436" s="111">
        <f t="shared" si="343"/>
        <v>0</v>
      </c>
      <c r="AM1436" s="114">
        <f t="shared" si="344"/>
        <v>0</v>
      </c>
    </row>
    <row r="1437" spans="1:39">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16" t="str">
        <f t="shared" si="330"/>
        <v/>
      </c>
      <c r="Z1437" s="45" t="str">
        <f t="shared" si="331"/>
        <v/>
      </c>
      <c r="AA1437" s="55" t="str">
        <f t="shared" si="332"/>
        <v>ES</v>
      </c>
      <c r="AB1437" s="57" t="str">
        <f t="shared" si="333"/>
        <v>2</v>
      </c>
      <c r="AC1437" s="55" t="str">
        <f t="shared" si="334"/>
        <v>Sin observaciones</v>
      </c>
      <c r="AD1437" s="101" t="str">
        <f t="shared" si="335"/>
        <v>35</v>
      </c>
      <c r="AE1437" s="101" t="str">
        <f t="shared" si="336"/>
        <v/>
      </c>
      <c r="AF1437" s="108" t="str">
        <f t="shared" si="337"/>
        <v/>
      </c>
      <c r="AG1437" s="108" t="str">
        <f t="shared" si="338"/>
        <v>NO</v>
      </c>
      <c r="AH1437" s="108" t="str">
        <f t="shared" si="339"/>
        <v>O</v>
      </c>
      <c r="AI1437" s="108" t="str">
        <f t="shared" si="340"/>
        <v>S</v>
      </c>
      <c r="AJ1437" s="111">
        <f t="shared" si="341"/>
        <v>0</v>
      </c>
      <c r="AK1437" s="111">
        <f t="shared" si="342"/>
        <v>0</v>
      </c>
      <c r="AL1437" s="111">
        <f t="shared" si="343"/>
        <v>0</v>
      </c>
      <c r="AM1437" s="114">
        <f t="shared" si="344"/>
        <v>0</v>
      </c>
    </row>
    <row r="1438" spans="1:39">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16" t="str">
        <f t="shared" si="330"/>
        <v/>
      </c>
      <c r="Z1438" s="45" t="str">
        <f t="shared" si="331"/>
        <v/>
      </c>
      <c r="AA1438" s="55" t="str">
        <f t="shared" si="332"/>
        <v>ES</v>
      </c>
      <c r="AB1438" s="57" t="str">
        <f t="shared" si="333"/>
        <v>2</v>
      </c>
      <c r="AC1438" s="55" t="str">
        <f t="shared" si="334"/>
        <v>Sin observaciones</v>
      </c>
      <c r="AD1438" s="101" t="str">
        <f t="shared" si="335"/>
        <v>35</v>
      </c>
      <c r="AE1438" s="101" t="str">
        <f t="shared" si="336"/>
        <v/>
      </c>
      <c r="AF1438" s="108" t="str">
        <f t="shared" si="337"/>
        <v/>
      </c>
      <c r="AG1438" s="108" t="str">
        <f t="shared" si="338"/>
        <v>NO</v>
      </c>
      <c r="AH1438" s="108" t="str">
        <f t="shared" si="339"/>
        <v>O</v>
      </c>
      <c r="AI1438" s="108" t="str">
        <f t="shared" si="340"/>
        <v>S</v>
      </c>
      <c r="AJ1438" s="111">
        <f t="shared" si="341"/>
        <v>0</v>
      </c>
      <c r="AK1438" s="111">
        <f t="shared" si="342"/>
        <v>0</v>
      </c>
      <c r="AL1438" s="111">
        <f t="shared" si="343"/>
        <v>0</v>
      </c>
      <c r="AM1438" s="114">
        <f t="shared" si="344"/>
        <v>0</v>
      </c>
    </row>
    <row r="1439" spans="1:39">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16" t="str">
        <f t="shared" si="330"/>
        <v/>
      </c>
      <c r="Z1439" s="45" t="str">
        <f t="shared" si="331"/>
        <v/>
      </c>
      <c r="AA1439" s="55" t="str">
        <f t="shared" si="332"/>
        <v>ES</v>
      </c>
      <c r="AB1439" s="57" t="str">
        <f t="shared" si="333"/>
        <v>2</v>
      </c>
      <c r="AC1439" s="55" t="str">
        <f t="shared" si="334"/>
        <v>Sin observaciones</v>
      </c>
      <c r="AD1439" s="101" t="str">
        <f t="shared" si="335"/>
        <v>35</v>
      </c>
      <c r="AE1439" s="101" t="str">
        <f t="shared" si="336"/>
        <v/>
      </c>
      <c r="AF1439" s="108" t="str">
        <f t="shared" si="337"/>
        <v/>
      </c>
      <c r="AG1439" s="108" t="str">
        <f t="shared" si="338"/>
        <v>NO</v>
      </c>
      <c r="AH1439" s="108" t="str">
        <f t="shared" si="339"/>
        <v>O</v>
      </c>
      <c r="AI1439" s="108" t="str">
        <f t="shared" si="340"/>
        <v>S</v>
      </c>
      <c r="AJ1439" s="111">
        <f t="shared" si="341"/>
        <v>0</v>
      </c>
      <c r="AK1439" s="111">
        <f t="shared" si="342"/>
        <v>0</v>
      </c>
      <c r="AL1439" s="111">
        <f t="shared" si="343"/>
        <v>0</v>
      </c>
      <c r="AM1439" s="114">
        <f t="shared" si="344"/>
        <v>0</v>
      </c>
    </row>
    <row r="1440" spans="1:39">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16" t="str">
        <f t="shared" si="330"/>
        <v/>
      </c>
      <c r="Z1440" s="45" t="str">
        <f t="shared" si="331"/>
        <v/>
      </c>
      <c r="AA1440" s="55" t="str">
        <f t="shared" si="332"/>
        <v>ES</v>
      </c>
      <c r="AB1440" s="57" t="str">
        <f t="shared" si="333"/>
        <v>2</v>
      </c>
      <c r="AC1440" s="55" t="str">
        <f t="shared" si="334"/>
        <v>Sin observaciones</v>
      </c>
      <c r="AD1440" s="101" t="str">
        <f t="shared" si="335"/>
        <v>35</v>
      </c>
      <c r="AE1440" s="101" t="str">
        <f t="shared" si="336"/>
        <v/>
      </c>
      <c r="AF1440" s="108" t="str">
        <f t="shared" si="337"/>
        <v/>
      </c>
      <c r="AG1440" s="108" t="str">
        <f t="shared" si="338"/>
        <v>NO</v>
      </c>
      <c r="AH1440" s="108" t="str">
        <f t="shared" si="339"/>
        <v>O</v>
      </c>
      <c r="AI1440" s="108" t="str">
        <f t="shared" si="340"/>
        <v>S</v>
      </c>
      <c r="AJ1440" s="111">
        <f t="shared" si="341"/>
        <v>0</v>
      </c>
      <c r="AK1440" s="111">
        <f t="shared" si="342"/>
        <v>0</v>
      </c>
      <c r="AL1440" s="111">
        <f t="shared" si="343"/>
        <v>0</v>
      </c>
      <c r="AM1440" s="114">
        <f t="shared" si="344"/>
        <v>0</v>
      </c>
    </row>
    <row r="1441" spans="1:39">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16" t="str">
        <f t="shared" si="330"/>
        <v/>
      </c>
      <c r="Z1441" s="45" t="str">
        <f t="shared" si="331"/>
        <v/>
      </c>
      <c r="AA1441" s="55" t="str">
        <f t="shared" si="332"/>
        <v>ES</v>
      </c>
      <c r="AB1441" s="57" t="str">
        <f t="shared" si="333"/>
        <v>2</v>
      </c>
      <c r="AC1441" s="55" t="str">
        <f t="shared" si="334"/>
        <v>Sin observaciones</v>
      </c>
      <c r="AD1441" s="101" t="str">
        <f t="shared" si="335"/>
        <v>35</v>
      </c>
      <c r="AE1441" s="101" t="str">
        <f t="shared" si="336"/>
        <v/>
      </c>
      <c r="AF1441" s="108" t="str">
        <f t="shared" si="337"/>
        <v/>
      </c>
      <c r="AG1441" s="108" t="str">
        <f t="shared" si="338"/>
        <v>NO</v>
      </c>
      <c r="AH1441" s="108" t="str">
        <f t="shared" si="339"/>
        <v>O</v>
      </c>
      <c r="AI1441" s="108" t="str">
        <f t="shared" si="340"/>
        <v>S</v>
      </c>
      <c r="AJ1441" s="111">
        <f t="shared" si="341"/>
        <v>0</v>
      </c>
      <c r="AK1441" s="111">
        <f t="shared" si="342"/>
        <v>0</v>
      </c>
      <c r="AL1441" s="111">
        <f t="shared" si="343"/>
        <v>0</v>
      </c>
      <c r="AM1441" s="114">
        <f t="shared" si="344"/>
        <v>0</v>
      </c>
    </row>
    <row r="1442" spans="1:39">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16" t="str">
        <f t="shared" si="330"/>
        <v/>
      </c>
      <c r="Z1442" s="45" t="str">
        <f t="shared" si="331"/>
        <v/>
      </c>
      <c r="AA1442" s="55" t="str">
        <f t="shared" si="332"/>
        <v>ES</v>
      </c>
      <c r="AB1442" s="57" t="str">
        <f t="shared" si="333"/>
        <v>2</v>
      </c>
      <c r="AC1442" s="55" t="str">
        <f t="shared" si="334"/>
        <v>Sin observaciones</v>
      </c>
      <c r="AD1442" s="101" t="str">
        <f t="shared" si="335"/>
        <v>35</v>
      </c>
      <c r="AE1442" s="101" t="str">
        <f t="shared" si="336"/>
        <v/>
      </c>
      <c r="AF1442" s="108" t="str">
        <f t="shared" si="337"/>
        <v/>
      </c>
      <c r="AG1442" s="108" t="str">
        <f t="shared" si="338"/>
        <v>NO</v>
      </c>
      <c r="AH1442" s="108" t="str">
        <f t="shared" si="339"/>
        <v>O</v>
      </c>
      <c r="AI1442" s="108" t="str">
        <f t="shared" si="340"/>
        <v>S</v>
      </c>
      <c r="AJ1442" s="111">
        <f t="shared" si="341"/>
        <v>0</v>
      </c>
      <c r="AK1442" s="111">
        <f t="shared" si="342"/>
        <v>0</v>
      </c>
      <c r="AL1442" s="111">
        <f t="shared" si="343"/>
        <v>0</v>
      </c>
      <c r="AM1442" s="114">
        <f t="shared" si="344"/>
        <v>0</v>
      </c>
    </row>
    <row r="1443" spans="1:39">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16" t="str">
        <f t="shared" si="330"/>
        <v/>
      </c>
      <c r="Z1443" s="45" t="str">
        <f t="shared" si="331"/>
        <v/>
      </c>
      <c r="AA1443" s="55" t="str">
        <f t="shared" si="332"/>
        <v>ES</v>
      </c>
      <c r="AB1443" s="57" t="str">
        <f t="shared" si="333"/>
        <v>2</v>
      </c>
      <c r="AC1443" s="55" t="str">
        <f t="shared" si="334"/>
        <v>Sin observaciones</v>
      </c>
      <c r="AD1443" s="101" t="str">
        <f t="shared" si="335"/>
        <v>35</v>
      </c>
      <c r="AE1443" s="101" t="str">
        <f t="shared" si="336"/>
        <v/>
      </c>
      <c r="AF1443" s="108" t="str">
        <f t="shared" si="337"/>
        <v/>
      </c>
      <c r="AG1443" s="108" t="str">
        <f t="shared" si="338"/>
        <v>NO</v>
      </c>
      <c r="AH1443" s="108" t="str">
        <f t="shared" si="339"/>
        <v>O</v>
      </c>
      <c r="AI1443" s="108" t="str">
        <f t="shared" si="340"/>
        <v>S</v>
      </c>
      <c r="AJ1443" s="111">
        <f t="shared" si="341"/>
        <v>0</v>
      </c>
      <c r="AK1443" s="111">
        <f t="shared" si="342"/>
        <v>0</v>
      </c>
      <c r="AL1443" s="111">
        <f t="shared" si="343"/>
        <v>0</v>
      </c>
      <c r="AM1443" s="114">
        <f t="shared" si="344"/>
        <v>0</v>
      </c>
    </row>
    <row r="1444" spans="1:39">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16" t="str">
        <f t="shared" si="330"/>
        <v/>
      </c>
      <c r="Z1444" s="45" t="str">
        <f t="shared" si="331"/>
        <v/>
      </c>
      <c r="AA1444" s="55" t="str">
        <f t="shared" si="332"/>
        <v>ES</v>
      </c>
      <c r="AB1444" s="57" t="str">
        <f t="shared" si="333"/>
        <v>2</v>
      </c>
      <c r="AC1444" s="55" t="str">
        <f t="shared" si="334"/>
        <v>Sin observaciones</v>
      </c>
      <c r="AD1444" s="101" t="str">
        <f t="shared" si="335"/>
        <v>35</v>
      </c>
      <c r="AE1444" s="101" t="str">
        <f t="shared" si="336"/>
        <v/>
      </c>
      <c r="AF1444" s="108" t="str">
        <f t="shared" si="337"/>
        <v/>
      </c>
      <c r="AG1444" s="108" t="str">
        <f t="shared" si="338"/>
        <v>NO</v>
      </c>
      <c r="AH1444" s="108" t="str">
        <f t="shared" si="339"/>
        <v>O</v>
      </c>
      <c r="AI1444" s="108" t="str">
        <f t="shared" si="340"/>
        <v>S</v>
      </c>
      <c r="AJ1444" s="111">
        <f t="shared" si="341"/>
        <v>0</v>
      </c>
      <c r="AK1444" s="111">
        <f t="shared" si="342"/>
        <v>0</v>
      </c>
      <c r="AL1444" s="111">
        <f t="shared" si="343"/>
        <v>0</v>
      </c>
      <c r="AM1444" s="114">
        <f t="shared" si="344"/>
        <v>0</v>
      </c>
    </row>
    <row r="1445" spans="1:39">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16" t="str">
        <f t="shared" si="330"/>
        <v/>
      </c>
      <c r="Z1445" s="45" t="str">
        <f t="shared" si="331"/>
        <v/>
      </c>
      <c r="AA1445" s="55" t="str">
        <f t="shared" si="332"/>
        <v>ES</v>
      </c>
      <c r="AB1445" s="57" t="str">
        <f t="shared" si="333"/>
        <v>2</v>
      </c>
      <c r="AC1445" s="55" t="str">
        <f t="shared" si="334"/>
        <v>Sin observaciones</v>
      </c>
      <c r="AD1445" s="101" t="str">
        <f t="shared" si="335"/>
        <v>35</v>
      </c>
      <c r="AE1445" s="101" t="str">
        <f t="shared" si="336"/>
        <v/>
      </c>
      <c r="AF1445" s="108" t="str">
        <f t="shared" si="337"/>
        <v/>
      </c>
      <c r="AG1445" s="108" t="str">
        <f t="shared" si="338"/>
        <v>NO</v>
      </c>
      <c r="AH1445" s="108" t="str">
        <f t="shared" si="339"/>
        <v>O</v>
      </c>
      <c r="AI1445" s="108" t="str">
        <f t="shared" si="340"/>
        <v>S</v>
      </c>
      <c r="AJ1445" s="111">
        <f t="shared" si="341"/>
        <v>0</v>
      </c>
      <c r="AK1445" s="111">
        <f t="shared" si="342"/>
        <v>0</v>
      </c>
      <c r="AL1445" s="111">
        <f t="shared" si="343"/>
        <v>0</v>
      </c>
      <c r="AM1445" s="114">
        <f t="shared" si="344"/>
        <v>0</v>
      </c>
    </row>
    <row r="1446" spans="1:39">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16" t="str">
        <f t="shared" si="330"/>
        <v/>
      </c>
      <c r="Z1446" s="45" t="str">
        <f t="shared" si="331"/>
        <v/>
      </c>
      <c r="AA1446" s="55" t="str">
        <f t="shared" si="332"/>
        <v>ES</v>
      </c>
      <c r="AB1446" s="57" t="str">
        <f t="shared" si="333"/>
        <v>2</v>
      </c>
      <c r="AC1446" s="55" t="str">
        <f t="shared" si="334"/>
        <v>Sin observaciones</v>
      </c>
      <c r="AD1446" s="101" t="str">
        <f t="shared" si="335"/>
        <v>35</v>
      </c>
      <c r="AE1446" s="101" t="str">
        <f t="shared" si="336"/>
        <v/>
      </c>
      <c r="AF1446" s="108" t="str">
        <f t="shared" si="337"/>
        <v/>
      </c>
      <c r="AG1446" s="108" t="str">
        <f t="shared" si="338"/>
        <v>NO</v>
      </c>
      <c r="AH1446" s="108" t="str">
        <f t="shared" si="339"/>
        <v>O</v>
      </c>
      <c r="AI1446" s="108" t="str">
        <f t="shared" si="340"/>
        <v>S</v>
      </c>
      <c r="AJ1446" s="111">
        <f t="shared" si="341"/>
        <v>0</v>
      </c>
      <c r="AK1446" s="111">
        <f t="shared" si="342"/>
        <v>0</v>
      </c>
      <c r="AL1446" s="111">
        <f t="shared" si="343"/>
        <v>0</v>
      </c>
      <c r="AM1446" s="114">
        <f t="shared" si="344"/>
        <v>0</v>
      </c>
    </row>
    <row r="1447" spans="1:39">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16" t="str">
        <f t="shared" si="330"/>
        <v/>
      </c>
      <c r="Z1447" s="45" t="str">
        <f t="shared" si="331"/>
        <v/>
      </c>
      <c r="AA1447" s="55" t="str">
        <f t="shared" si="332"/>
        <v>ES</v>
      </c>
      <c r="AB1447" s="57" t="str">
        <f t="shared" si="333"/>
        <v>2</v>
      </c>
      <c r="AC1447" s="55" t="str">
        <f t="shared" si="334"/>
        <v>Sin observaciones</v>
      </c>
      <c r="AD1447" s="101" t="str">
        <f t="shared" si="335"/>
        <v>35</v>
      </c>
      <c r="AE1447" s="101" t="str">
        <f t="shared" si="336"/>
        <v/>
      </c>
      <c r="AF1447" s="108" t="str">
        <f t="shared" si="337"/>
        <v/>
      </c>
      <c r="AG1447" s="108" t="str">
        <f t="shared" si="338"/>
        <v>NO</v>
      </c>
      <c r="AH1447" s="108" t="str">
        <f t="shared" si="339"/>
        <v>O</v>
      </c>
      <c r="AI1447" s="108" t="str">
        <f t="shared" si="340"/>
        <v>S</v>
      </c>
      <c r="AJ1447" s="111">
        <f t="shared" si="341"/>
        <v>0</v>
      </c>
      <c r="AK1447" s="111">
        <f t="shared" si="342"/>
        <v>0</v>
      </c>
      <c r="AL1447" s="111">
        <f t="shared" si="343"/>
        <v>0</v>
      </c>
      <c r="AM1447" s="114">
        <f t="shared" si="344"/>
        <v>0</v>
      </c>
    </row>
    <row r="1448" spans="1:39">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16" t="str">
        <f t="shared" si="330"/>
        <v/>
      </c>
      <c r="Z1448" s="45" t="str">
        <f t="shared" si="331"/>
        <v/>
      </c>
      <c r="AA1448" s="55" t="str">
        <f t="shared" si="332"/>
        <v>ES</v>
      </c>
      <c r="AB1448" s="57" t="str">
        <f t="shared" si="333"/>
        <v>2</v>
      </c>
      <c r="AC1448" s="55" t="str">
        <f t="shared" si="334"/>
        <v>Sin observaciones</v>
      </c>
      <c r="AD1448" s="101" t="str">
        <f t="shared" si="335"/>
        <v>35</v>
      </c>
      <c r="AE1448" s="101" t="str">
        <f t="shared" si="336"/>
        <v/>
      </c>
      <c r="AF1448" s="108" t="str">
        <f t="shared" si="337"/>
        <v/>
      </c>
      <c r="AG1448" s="108" t="str">
        <f t="shared" si="338"/>
        <v>NO</v>
      </c>
      <c r="AH1448" s="108" t="str">
        <f t="shared" si="339"/>
        <v>O</v>
      </c>
      <c r="AI1448" s="108" t="str">
        <f t="shared" si="340"/>
        <v>S</v>
      </c>
      <c r="AJ1448" s="111">
        <f t="shared" si="341"/>
        <v>0</v>
      </c>
      <c r="AK1448" s="111">
        <f t="shared" si="342"/>
        <v>0</v>
      </c>
      <c r="AL1448" s="111">
        <f t="shared" si="343"/>
        <v>0</v>
      </c>
      <c r="AM1448" s="114">
        <f t="shared" si="344"/>
        <v>0</v>
      </c>
    </row>
    <row r="1449" spans="1:39">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16" t="str">
        <f t="shared" si="330"/>
        <v/>
      </c>
      <c r="Z1449" s="45" t="str">
        <f t="shared" si="331"/>
        <v/>
      </c>
      <c r="AA1449" s="55" t="str">
        <f t="shared" si="332"/>
        <v>ES</v>
      </c>
      <c r="AB1449" s="57" t="str">
        <f t="shared" si="333"/>
        <v>2</v>
      </c>
      <c r="AC1449" s="55" t="str">
        <f t="shared" si="334"/>
        <v>Sin observaciones</v>
      </c>
      <c r="AD1449" s="101" t="str">
        <f t="shared" si="335"/>
        <v>35</v>
      </c>
      <c r="AE1449" s="101" t="str">
        <f t="shared" si="336"/>
        <v/>
      </c>
      <c r="AF1449" s="108" t="str">
        <f t="shared" si="337"/>
        <v/>
      </c>
      <c r="AG1449" s="108" t="str">
        <f t="shared" si="338"/>
        <v>NO</v>
      </c>
      <c r="AH1449" s="108" t="str">
        <f t="shared" si="339"/>
        <v>O</v>
      </c>
      <c r="AI1449" s="108" t="str">
        <f t="shared" si="340"/>
        <v>S</v>
      </c>
      <c r="AJ1449" s="111">
        <f t="shared" si="341"/>
        <v>0</v>
      </c>
      <c r="AK1449" s="111">
        <f t="shared" si="342"/>
        <v>0</v>
      </c>
      <c r="AL1449" s="111">
        <f t="shared" si="343"/>
        <v>0</v>
      </c>
      <c r="AM1449" s="114">
        <f t="shared" si="344"/>
        <v>0</v>
      </c>
    </row>
    <row r="1450" spans="1:39">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16" t="str">
        <f t="shared" si="330"/>
        <v/>
      </c>
      <c r="Z1450" s="45" t="str">
        <f t="shared" si="331"/>
        <v/>
      </c>
      <c r="AA1450" s="55" t="str">
        <f t="shared" si="332"/>
        <v>ES</v>
      </c>
      <c r="AB1450" s="57" t="str">
        <f t="shared" si="333"/>
        <v>2</v>
      </c>
      <c r="AC1450" s="55" t="str">
        <f t="shared" si="334"/>
        <v>Sin observaciones</v>
      </c>
      <c r="AD1450" s="101" t="str">
        <f t="shared" si="335"/>
        <v>35</v>
      </c>
      <c r="AE1450" s="101" t="str">
        <f t="shared" si="336"/>
        <v/>
      </c>
      <c r="AF1450" s="108" t="str">
        <f t="shared" si="337"/>
        <v/>
      </c>
      <c r="AG1450" s="108" t="str">
        <f t="shared" si="338"/>
        <v>NO</v>
      </c>
      <c r="AH1450" s="108" t="str">
        <f t="shared" si="339"/>
        <v>O</v>
      </c>
      <c r="AI1450" s="108" t="str">
        <f t="shared" si="340"/>
        <v>S</v>
      </c>
      <c r="AJ1450" s="111">
        <f t="shared" si="341"/>
        <v>0</v>
      </c>
      <c r="AK1450" s="111">
        <f t="shared" si="342"/>
        <v>0</v>
      </c>
      <c r="AL1450" s="111">
        <f t="shared" si="343"/>
        <v>0</v>
      </c>
      <c r="AM1450" s="114">
        <f t="shared" si="344"/>
        <v>0</v>
      </c>
    </row>
    <row r="1451" spans="1:39">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16" t="str">
        <f t="shared" si="330"/>
        <v/>
      </c>
      <c r="Z1451" s="45" t="str">
        <f t="shared" si="331"/>
        <v/>
      </c>
      <c r="AA1451" s="55" t="str">
        <f t="shared" si="332"/>
        <v>ES</v>
      </c>
      <c r="AB1451" s="57" t="str">
        <f t="shared" si="333"/>
        <v>2</v>
      </c>
      <c r="AC1451" s="55" t="str">
        <f t="shared" si="334"/>
        <v>Sin observaciones</v>
      </c>
      <c r="AD1451" s="101" t="str">
        <f t="shared" si="335"/>
        <v>35</v>
      </c>
      <c r="AE1451" s="101" t="str">
        <f t="shared" si="336"/>
        <v/>
      </c>
      <c r="AF1451" s="108" t="str">
        <f t="shared" si="337"/>
        <v/>
      </c>
      <c r="AG1451" s="108" t="str">
        <f t="shared" si="338"/>
        <v>NO</v>
      </c>
      <c r="AH1451" s="108" t="str">
        <f t="shared" si="339"/>
        <v>O</v>
      </c>
      <c r="AI1451" s="108" t="str">
        <f t="shared" si="340"/>
        <v>S</v>
      </c>
      <c r="AJ1451" s="111">
        <f t="shared" si="341"/>
        <v>0</v>
      </c>
      <c r="AK1451" s="111">
        <f t="shared" si="342"/>
        <v>0</v>
      </c>
      <c r="AL1451" s="111">
        <f t="shared" si="343"/>
        <v>0</v>
      </c>
      <c r="AM1451" s="114">
        <f t="shared" si="344"/>
        <v>0</v>
      </c>
    </row>
    <row r="1452" spans="1:39">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16" t="str">
        <f t="shared" si="330"/>
        <v/>
      </c>
      <c r="Z1452" s="45" t="str">
        <f t="shared" si="331"/>
        <v/>
      </c>
      <c r="AA1452" s="55" t="str">
        <f t="shared" si="332"/>
        <v>ES</v>
      </c>
      <c r="AB1452" s="57" t="str">
        <f t="shared" si="333"/>
        <v>2</v>
      </c>
      <c r="AC1452" s="55" t="str">
        <f t="shared" si="334"/>
        <v>Sin observaciones</v>
      </c>
      <c r="AD1452" s="101" t="str">
        <f t="shared" si="335"/>
        <v>35</v>
      </c>
      <c r="AE1452" s="101" t="str">
        <f t="shared" si="336"/>
        <v/>
      </c>
      <c r="AF1452" s="108" t="str">
        <f t="shared" si="337"/>
        <v/>
      </c>
      <c r="AG1452" s="108" t="str">
        <f t="shared" si="338"/>
        <v>NO</v>
      </c>
      <c r="AH1452" s="108" t="str">
        <f t="shared" si="339"/>
        <v>O</v>
      </c>
      <c r="AI1452" s="108" t="str">
        <f t="shared" si="340"/>
        <v>S</v>
      </c>
      <c r="AJ1452" s="111">
        <f t="shared" si="341"/>
        <v>0</v>
      </c>
      <c r="AK1452" s="111">
        <f t="shared" si="342"/>
        <v>0</v>
      </c>
      <c r="AL1452" s="111">
        <f t="shared" si="343"/>
        <v>0</v>
      </c>
      <c r="AM1452" s="114">
        <f t="shared" si="344"/>
        <v>0</v>
      </c>
    </row>
    <row r="1453" spans="1:39">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16" t="str">
        <f t="shared" si="330"/>
        <v/>
      </c>
      <c r="Z1453" s="45" t="str">
        <f t="shared" si="331"/>
        <v/>
      </c>
      <c r="AA1453" s="55" t="str">
        <f t="shared" si="332"/>
        <v>ES</v>
      </c>
      <c r="AB1453" s="57" t="str">
        <f t="shared" si="333"/>
        <v>2</v>
      </c>
      <c r="AC1453" s="55" t="str">
        <f t="shared" si="334"/>
        <v>Sin observaciones</v>
      </c>
      <c r="AD1453" s="101" t="str">
        <f t="shared" si="335"/>
        <v>35</v>
      </c>
      <c r="AE1453" s="101" t="str">
        <f t="shared" si="336"/>
        <v/>
      </c>
      <c r="AF1453" s="108" t="str">
        <f t="shared" si="337"/>
        <v/>
      </c>
      <c r="AG1453" s="108" t="str">
        <f t="shared" si="338"/>
        <v>NO</v>
      </c>
      <c r="AH1453" s="108" t="str">
        <f t="shared" si="339"/>
        <v>O</v>
      </c>
      <c r="AI1453" s="108" t="str">
        <f t="shared" si="340"/>
        <v>S</v>
      </c>
      <c r="AJ1453" s="111">
        <f t="shared" si="341"/>
        <v>0</v>
      </c>
      <c r="AK1453" s="111">
        <f t="shared" si="342"/>
        <v>0</v>
      </c>
      <c r="AL1453" s="111">
        <f t="shared" si="343"/>
        <v>0</v>
      </c>
      <c r="AM1453" s="114">
        <f t="shared" si="344"/>
        <v>0</v>
      </c>
    </row>
    <row r="1454" spans="1:39">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16" t="str">
        <f t="shared" si="330"/>
        <v/>
      </c>
      <c r="Z1454" s="45" t="str">
        <f t="shared" si="331"/>
        <v/>
      </c>
      <c r="AA1454" s="55" t="str">
        <f t="shared" si="332"/>
        <v>ES</v>
      </c>
      <c r="AB1454" s="57" t="str">
        <f t="shared" si="333"/>
        <v>2</v>
      </c>
      <c r="AC1454" s="55" t="str">
        <f t="shared" si="334"/>
        <v>Sin observaciones</v>
      </c>
      <c r="AD1454" s="101" t="str">
        <f t="shared" si="335"/>
        <v>35</v>
      </c>
      <c r="AE1454" s="101" t="str">
        <f t="shared" si="336"/>
        <v/>
      </c>
      <c r="AF1454" s="108" t="str">
        <f t="shared" si="337"/>
        <v/>
      </c>
      <c r="AG1454" s="108" t="str">
        <f t="shared" si="338"/>
        <v>NO</v>
      </c>
      <c r="AH1454" s="108" t="str">
        <f t="shared" si="339"/>
        <v>O</v>
      </c>
      <c r="AI1454" s="108" t="str">
        <f t="shared" si="340"/>
        <v>S</v>
      </c>
      <c r="AJ1454" s="111">
        <f t="shared" si="341"/>
        <v>0</v>
      </c>
      <c r="AK1454" s="111">
        <f t="shared" si="342"/>
        <v>0</v>
      </c>
      <c r="AL1454" s="111">
        <f t="shared" si="343"/>
        <v>0</v>
      </c>
      <c r="AM1454" s="114">
        <f t="shared" si="344"/>
        <v>0</v>
      </c>
    </row>
    <row r="1455" spans="1:39">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16" t="str">
        <f t="shared" si="330"/>
        <v/>
      </c>
      <c r="Z1455" s="45" t="str">
        <f t="shared" si="331"/>
        <v/>
      </c>
      <c r="AA1455" s="55" t="str">
        <f t="shared" si="332"/>
        <v>ES</v>
      </c>
      <c r="AB1455" s="57" t="str">
        <f t="shared" si="333"/>
        <v>2</v>
      </c>
      <c r="AC1455" s="55" t="str">
        <f t="shared" si="334"/>
        <v>Sin observaciones</v>
      </c>
      <c r="AD1455" s="101" t="str">
        <f t="shared" si="335"/>
        <v>35</v>
      </c>
      <c r="AE1455" s="101" t="str">
        <f t="shared" si="336"/>
        <v/>
      </c>
      <c r="AF1455" s="108" t="str">
        <f t="shared" si="337"/>
        <v/>
      </c>
      <c r="AG1455" s="108" t="str">
        <f t="shared" si="338"/>
        <v>NO</v>
      </c>
      <c r="AH1455" s="108" t="str">
        <f t="shared" si="339"/>
        <v>O</v>
      </c>
      <c r="AI1455" s="108" t="str">
        <f t="shared" si="340"/>
        <v>S</v>
      </c>
      <c r="AJ1455" s="111">
        <f t="shared" si="341"/>
        <v>0</v>
      </c>
      <c r="AK1455" s="111">
        <f t="shared" si="342"/>
        <v>0</v>
      </c>
      <c r="AL1455" s="111">
        <f t="shared" si="343"/>
        <v>0</v>
      </c>
      <c r="AM1455" s="114">
        <f t="shared" si="344"/>
        <v>0</v>
      </c>
    </row>
    <row r="1456" spans="1:39">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16" t="str">
        <f t="shared" si="330"/>
        <v/>
      </c>
      <c r="Z1456" s="45" t="str">
        <f t="shared" si="331"/>
        <v/>
      </c>
      <c r="AA1456" s="55" t="str">
        <f t="shared" si="332"/>
        <v>ES</v>
      </c>
      <c r="AB1456" s="57" t="str">
        <f t="shared" si="333"/>
        <v>2</v>
      </c>
      <c r="AC1456" s="55" t="str">
        <f t="shared" si="334"/>
        <v>Sin observaciones</v>
      </c>
      <c r="AD1456" s="101" t="str">
        <f t="shared" si="335"/>
        <v>35</v>
      </c>
      <c r="AE1456" s="101" t="str">
        <f t="shared" si="336"/>
        <v/>
      </c>
      <c r="AF1456" s="108" t="str">
        <f t="shared" si="337"/>
        <v/>
      </c>
      <c r="AG1456" s="108" t="str">
        <f t="shared" si="338"/>
        <v>NO</v>
      </c>
      <c r="AH1456" s="108" t="str">
        <f t="shared" si="339"/>
        <v>O</v>
      </c>
      <c r="AI1456" s="108" t="str">
        <f t="shared" si="340"/>
        <v>S</v>
      </c>
      <c r="AJ1456" s="111">
        <f t="shared" si="341"/>
        <v>0</v>
      </c>
      <c r="AK1456" s="111">
        <f t="shared" si="342"/>
        <v>0</v>
      </c>
      <c r="AL1456" s="111">
        <f t="shared" si="343"/>
        <v>0</v>
      </c>
      <c r="AM1456" s="114">
        <f t="shared" si="344"/>
        <v>0</v>
      </c>
    </row>
    <row r="1457" spans="1:39">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16" t="str">
        <f t="shared" si="330"/>
        <v/>
      </c>
      <c r="Z1457" s="45" t="str">
        <f t="shared" si="331"/>
        <v/>
      </c>
      <c r="AA1457" s="55" t="str">
        <f t="shared" si="332"/>
        <v>ES</v>
      </c>
      <c r="AB1457" s="57" t="str">
        <f t="shared" si="333"/>
        <v>2</v>
      </c>
      <c r="AC1457" s="55" t="str">
        <f t="shared" si="334"/>
        <v>Sin observaciones</v>
      </c>
      <c r="AD1457" s="101" t="str">
        <f t="shared" si="335"/>
        <v>35</v>
      </c>
      <c r="AE1457" s="101" t="str">
        <f t="shared" si="336"/>
        <v/>
      </c>
      <c r="AF1457" s="108" t="str">
        <f t="shared" si="337"/>
        <v/>
      </c>
      <c r="AG1457" s="108" t="str">
        <f t="shared" si="338"/>
        <v>NO</v>
      </c>
      <c r="AH1457" s="108" t="str">
        <f t="shared" si="339"/>
        <v>O</v>
      </c>
      <c r="AI1457" s="108" t="str">
        <f t="shared" si="340"/>
        <v>S</v>
      </c>
      <c r="AJ1457" s="111">
        <f t="shared" si="341"/>
        <v>0</v>
      </c>
      <c r="AK1457" s="111">
        <f t="shared" si="342"/>
        <v>0</v>
      </c>
      <c r="AL1457" s="111">
        <f t="shared" si="343"/>
        <v>0</v>
      </c>
      <c r="AM1457" s="114">
        <f t="shared" si="344"/>
        <v>0</v>
      </c>
    </row>
    <row r="1458" spans="1:39">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16" t="str">
        <f t="shared" si="330"/>
        <v/>
      </c>
      <c r="Z1458" s="45" t="str">
        <f t="shared" si="331"/>
        <v/>
      </c>
      <c r="AA1458" s="55" t="str">
        <f t="shared" si="332"/>
        <v>ES</v>
      </c>
      <c r="AB1458" s="57" t="str">
        <f t="shared" si="333"/>
        <v>2</v>
      </c>
      <c r="AC1458" s="55" t="str">
        <f t="shared" si="334"/>
        <v>Sin observaciones</v>
      </c>
      <c r="AD1458" s="101" t="str">
        <f t="shared" si="335"/>
        <v>35</v>
      </c>
      <c r="AE1458" s="101" t="str">
        <f t="shared" si="336"/>
        <v/>
      </c>
      <c r="AF1458" s="108" t="str">
        <f t="shared" si="337"/>
        <v/>
      </c>
      <c r="AG1458" s="108" t="str">
        <f t="shared" si="338"/>
        <v>NO</v>
      </c>
      <c r="AH1458" s="108" t="str">
        <f t="shared" si="339"/>
        <v>O</v>
      </c>
      <c r="AI1458" s="108" t="str">
        <f t="shared" si="340"/>
        <v>S</v>
      </c>
      <c r="AJ1458" s="111">
        <f t="shared" si="341"/>
        <v>0</v>
      </c>
      <c r="AK1458" s="111">
        <f t="shared" si="342"/>
        <v>0</v>
      </c>
      <c r="AL1458" s="111">
        <f t="shared" si="343"/>
        <v>0</v>
      </c>
      <c r="AM1458" s="114">
        <f t="shared" si="344"/>
        <v>0</v>
      </c>
    </row>
    <row r="1459" spans="1:39">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16" t="str">
        <f t="shared" si="330"/>
        <v/>
      </c>
      <c r="Z1459" s="45" t="str">
        <f t="shared" si="331"/>
        <v/>
      </c>
      <c r="AA1459" s="55" t="str">
        <f t="shared" si="332"/>
        <v>ES</v>
      </c>
      <c r="AB1459" s="57" t="str">
        <f t="shared" si="333"/>
        <v>2</v>
      </c>
      <c r="AC1459" s="55" t="str">
        <f t="shared" si="334"/>
        <v>Sin observaciones</v>
      </c>
      <c r="AD1459" s="101" t="str">
        <f t="shared" si="335"/>
        <v>35</v>
      </c>
      <c r="AE1459" s="101" t="str">
        <f t="shared" si="336"/>
        <v/>
      </c>
      <c r="AF1459" s="108" t="str">
        <f t="shared" si="337"/>
        <v/>
      </c>
      <c r="AG1459" s="108" t="str">
        <f t="shared" si="338"/>
        <v>NO</v>
      </c>
      <c r="AH1459" s="108" t="str">
        <f t="shared" si="339"/>
        <v>O</v>
      </c>
      <c r="AI1459" s="108" t="str">
        <f t="shared" si="340"/>
        <v>S</v>
      </c>
      <c r="AJ1459" s="111">
        <f t="shared" si="341"/>
        <v>0</v>
      </c>
      <c r="AK1459" s="111">
        <f t="shared" si="342"/>
        <v>0</v>
      </c>
      <c r="AL1459" s="111">
        <f t="shared" si="343"/>
        <v>0</v>
      </c>
      <c r="AM1459" s="114">
        <f t="shared" si="344"/>
        <v>0</v>
      </c>
    </row>
    <row r="1460" spans="1:39">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16" t="str">
        <f t="shared" si="330"/>
        <v/>
      </c>
      <c r="Z1460" s="45" t="str">
        <f t="shared" si="331"/>
        <v/>
      </c>
      <c r="AA1460" s="55" t="str">
        <f t="shared" si="332"/>
        <v>ES</v>
      </c>
      <c r="AB1460" s="57" t="str">
        <f t="shared" si="333"/>
        <v>2</v>
      </c>
      <c r="AC1460" s="55" t="str">
        <f t="shared" si="334"/>
        <v>Sin observaciones</v>
      </c>
      <c r="AD1460" s="101" t="str">
        <f t="shared" si="335"/>
        <v>35</v>
      </c>
      <c r="AE1460" s="101" t="str">
        <f t="shared" si="336"/>
        <v/>
      </c>
      <c r="AF1460" s="108" t="str">
        <f t="shared" si="337"/>
        <v/>
      </c>
      <c r="AG1460" s="108" t="str">
        <f t="shared" si="338"/>
        <v>NO</v>
      </c>
      <c r="AH1460" s="108" t="str">
        <f t="shared" si="339"/>
        <v>O</v>
      </c>
      <c r="AI1460" s="108" t="str">
        <f t="shared" si="340"/>
        <v>S</v>
      </c>
      <c r="AJ1460" s="111">
        <f t="shared" si="341"/>
        <v>0</v>
      </c>
      <c r="AK1460" s="111">
        <f t="shared" si="342"/>
        <v>0</v>
      </c>
      <c r="AL1460" s="111">
        <f t="shared" si="343"/>
        <v>0</v>
      </c>
      <c r="AM1460" s="114">
        <f t="shared" si="344"/>
        <v>0</v>
      </c>
    </row>
    <row r="1461" spans="1:39">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16" t="str">
        <f t="shared" si="330"/>
        <v/>
      </c>
      <c r="Z1461" s="45" t="str">
        <f t="shared" si="331"/>
        <v/>
      </c>
      <c r="AA1461" s="55" t="str">
        <f t="shared" si="332"/>
        <v>ES</v>
      </c>
      <c r="AB1461" s="57" t="str">
        <f t="shared" si="333"/>
        <v>2</v>
      </c>
      <c r="AC1461" s="55" t="str">
        <f t="shared" si="334"/>
        <v>Sin observaciones</v>
      </c>
      <c r="AD1461" s="101" t="str">
        <f t="shared" si="335"/>
        <v>35</v>
      </c>
      <c r="AE1461" s="101" t="str">
        <f t="shared" si="336"/>
        <v/>
      </c>
      <c r="AF1461" s="108" t="str">
        <f t="shared" si="337"/>
        <v/>
      </c>
      <c r="AG1461" s="108" t="str">
        <f t="shared" si="338"/>
        <v>NO</v>
      </c>
      <c r="AH1461" s="108" t="str">
        <f t="shared" si="339"/>
        <v>O</v>
      </c>
      <c r="AI1461" s="108" t="str">
        <f t="shared" si="340"/>
        <v>S</v>
      </c>
      <c r="AJ1461" s="111">
        <f t="shared" si="341"/>
        <v>0</v>
      </c>
      <c r="AK1461" s="111">
        <f t="shared" si="342"/>
        <v>0</v>
      </c>
      <c r="AL1461" s="111">
        <f t="shared" si="343"/>
        <v>0</v>
      </c>
      <c r="AM1461" s="114">
        <f t="shared" si="344"/>
        <v>0</v>
      </c>
    </row>
    <row r="1462" spans="1:39">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16" t="str">
        <f t="shared" si="330"/>
        <v/>
      </c>
      <c r="Z1462" s="45" t="str">
        <f t="shared" si="331"/>
        <v/>
      </c>
      <c r="AA1462" s="55" t="str">
        <f t="shared" si="332"/>
        <v>ES</v>
      </c>
      <c r="AB1462" s="57" t="str">
        <f t="shared" si="333"/>
        <v>2</v>
      </c>
      <c r="AC1462" s="55" t="str">
        <f t="shared" si="334"/>
        <v>Sin observaciones</v>
      </c>
      <c r="AD1462" s="101" t="str">
        <f t="shared" si="335"/>
        <v>35</v>
      </c>
      <c r="AE1462" s="101" t="str">
        <f t="shared" si="336"/>
        <v/>
      </c>
      <c r="AF1462" s="108" t="str">
        <f t="shared" si="337"/>
        <v/>
      </c>
      <c r="AG1462" s="108" t="str">
        <f t="shared" si="338"/>
        <v>NO</v>
      </c>
      <c r="AH1462" s="108" t="str">
        <f t="shared" si="339"/>
        <v>O</v>
      </c>
      <c r="AI1462" s="108" t="str">
        <f t="shared" si="340"/>
        <v>S</v>
      </c>
      <c r="AJ1462" s="111">
        <f t="shared" si="341"/>
        <v>0</v>
      </c>
      <c r="AK1462" s="111">
        <f t="shared" si="342"/>
        <v>0</v>
      </c>
      <c r="AL1462" s="111">
        <f t="shared" si="343"/>
        <v>0</v>
      </c>
      <c r="AM1462" s="114">
        <f t="shared" si="344"/>
        <v>0</v>
      </c>
    </row>
    <row r="1463" spans="1:39">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16" t="str">
        <f t="shared" si="330"/>
        <v/>
      </c>
      <c r="Z1463" s="45" t="str">
        <f t="shared" si="331"/>
        <v/>
      </c>
      <c r="AA1463" s="55" t="str">
        <f t="shared" si="332"/>
        <v>ES</v>
      </c>
      <c r="AB1463" s="57" t="str">
        <f t="shared" si="333"/>
        <v>2</v>
      </c>
      <c r="AC1463" s="55" t="str">
        <f t="shared" si="334"/>
        <v>Sin observaciones</v>
      </c>
      <c r="AD1463" s="101" t="str">
        <f t="shared" si="335"/>
        <v>35</v>
      </c>
      <c r="AE1463" s="101" t="str">
        <f t="shared" si="336"/>
        <v/>
      </c>
      <c r="AF1463" s="108" t="str">
        <f t="shared" si="337"/>
        <v/>
      </c>
      <c r="AG1463" s="108" t="str">
        <f t="shared" si="338"/>
        <v>NO</v>
      </c>
      <c r="AH1463" s="108" t="str">
        <f t="shared" si="339"/>
        <v>O</v>
      </c>
      <c r="AI1463" s="108" t="str">
        <f t="shared" si="340"/>
        <v>S</v>
      </c>
      <c r="AJ1463" s="111">
        <f t="shared" si="341"/>
        <v>0</v>
      </c>
      <c r="AK1463" s="111">
        <f t="shared" si="342"/>
        <v>0</v>
      </c>
      <c r="AL1463" s="111">
        <f t="shared" si="343"/>
        <v>0</v>
      </c>
      <c r="AM1463" s="114">
        <f t="shared" si="344"/>
        <v>0</v>
      </c>
    </row>
    <row r="1464" spans="1:39">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16" t="str">
        <f t="shared" si="330"/>
        <v/>
      </c>
      <c r="Z1464" s="45" t="str">
        <f t="shared" si="331"/>
        <v/>
      </c>
      <c r="AA1464" s="55" t="str">
        <f t="shared" si="332"/>
        <v>ES</v>
      </c>
      <c r="AB1464" s="57" t="str">
        <f t="shared" si="333"/>
        <v>2</v>
      </c>
      <c r="AC1464" s="55" t="str">
        <f t="shared" si="334"/>
        <v>Sin observaciones</v>
      </c>
      <c r="AD1464" s="101" t="str">
        <f t="shared" si="335"/>
        <v>35</v>
      </c>
      <c r="AE1464" s="101" t="str">
        <f t="shared" si="336"/>
        <v/>
      </c>
      <c r="AF1464" s="108" t="str">
        <f t="shared" si="337"/>
        <v/>
      </c>
      <c r="AG1464" s="108" t="str">
        <f t="shared" si="338"/>
        <v>NO</v>
      </c>
      <c r="AH1464" s="108" t="str">
        <f t="shared" si="339"/>
        <v>O</v>
      </c>
      <c r="AI1464" s="108" t="str">
        <f t="shared" si="340"/>
        <v>S</v>
      </c>
      <c r="AJ1464" s="111">
        <f t="shared" si="341"/>
        <v>0</v>
      </c>
      <c r="AK1464" s="111">
        <f t="shared" si="342"/>
        <v>0</v>
      </c>
      <c r="AL1464" s="111">
        <f t="shared" si="343"/>
        <v>0</v>
      </c>
      <c r="AM1464" s="114">
        <f t="shared" si="344"/>
        <v>0</v>
      </c>
    </row>
    <row r="1465" spans="1:39">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16" t="str">
        <f t="shared" si="330"/>
        <v/>
      </c>
      <c r="Z1465" s="45" t="str">
        <f t="shared" si="331"/>
        <v/>
      </c>
      <c r="AA1465" s="55" t="str">
        <f t="shared" si="332"/>
        <v>ES</v>
      </c>
      <c r="AB1465" s="57" t="str">
        <f t="shared" si="333"/>
        <v>2</v>
      </c>
      <c r="AC1465" s="55" t="str">
        <f t="shared" si="334"/>
        <v>Sin observaciones</v>
      </c>
      <c r="AD1465" s="101" t="str">
        <f t="shared" si="335"/>
        <v>35</v>
      </c>
      <c r="AE1465" s="101" t="str">
        <f t="shared" si="336"/>
        <v/>
      </c>
      <c r="AF1465" s="108" t="str">
        <f t="shared" si="337"/>
        <v/>
      </c>
      <c r="AG1465" s="108" t="str">
        <f t="shared" si="338"/>
        <v>NO</v>
      </c>
      <c r="AH1465" s="108" t="str">
        <f t="shared" si="339"/>
        <v>O</v>
      </c>
      <c r="AI1465" s="108" t="str">
        <f t="shared" si="340"/>
        <v>S</v>
      </c>
      <c r="AJ1465" s="111">
        <f t="shared" si="341"/>
        <v>0</v>
      </c>
      <c r="AK1465" s="111">
        <f t="shared" si="342"/>
        <v>0</v>
      </c>
      <c r="AL1465" s="111">
        <f t="shared" si="343"/>
        <v>0</v>
      </c>
      <c r="AM1465" s="114">
        <f t="shared" si="344"/>
        <v>0</v>
      </c>
    </row>
    <row r="1466" spans="1:39">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16" t="str">
        <f t="shared" si="330"/>
        <v/>
      </c>
      <c r="Z1466" s="45" t="str">
        <f t="shared" si="331"/>
        <v/>
      </c>
      <c r="AA1466" s="55" t="str">
        <f t="shared" si="332"/>
        <v>ES</v>
      </c>
      <c r="AB1466" s="57" t="str">
        <f t="shared" si="333"/>
        <v>2</v>
      </c>
      <c r="AC1466" s="55" t="str">
        <f t="shared" si="334"/>
        <v>Sin observaciones</v>
      </c>
      <c r="AD1466" s="101" t="str">
        <f t="shared" si="335"/>
        <v>35</v>
      </c>
      <c r="AE1466" s="101" t="str">
        <f t="shared" si="336"/>
        <v/>
      </c>
      <c r="AF1466" s="108" t="str">
        <f t="shared" si="337"/>
        <v/>
      </c>
      <c r="AG1466" s="108" t="str">
        <f t="shared" si="338"/>
        <v>NO</v>
      </c>
      <c r="AH1466" s="108" t="str">
        <f t="shared" si="339"/>
        <v>O</v>
      </c>
      <c r="AI1466" s="108" t="str">
        <f t="shared" si="340"/>
        <v>S</v>
      </c>
      <c r="AJ1466" s="111">
        <f t="shared" si="341"/>
        <v>0</v>
      </c>
      <c r="AK1466" s="111">
        <f t="shared" si="342"/>
        <v>0</v>
      </c>
      <c r="AL1466" s="111">
        <f t="shared" si="343"/>
        <v>0</v>
      </c>
      <c r="AM1466" s="114">
        <f t="shared" si="344"/>
        <v>0</v>
      </c>
    </row>
    <row r="1467" spans="1:39">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16" t="str">
        <f t="shared" si="330"/>
        <v/>
      </c>
      <c r="Z1467" s="45" t="str">
        <f t="shared" si="331"/>
        <v/>
      </c>
      <c r="AA1467" s="55" t="str">
        <f t="shared" si="332"/>
        <v>ES</v>
      </c>
      <c r="AB1467" s="57" t="str">
        <f t="shared" si="333"/>
        <v>2</v>
      </c>
      <c r="AC1467" s="55" t="str">
        <f t="shared" si="334"/>
        <v>Sin observaciones</v>
      </c>
      <c r="AD1467" s="101" t="str">
        <f t="shared" si="335"/>
        <v>35</v>
      </c>
      <c r="AE1467" s="101" t="str">
        <f t="shared" si="336"/>
        <v/>
      </c>
      <c r="AF1467" s="108" t="str">
        <f t="shared" si="337"/>
        <v/>
      </c>
      <c r="AG1467" s="108" t="str">
        <f t="shared" si="338"/>
        <v>NO</v>
      </c>
      <c r="AH1467" s="108" t="str">
        <f t="shared" si="339"/>
        <v>O</v>
      </c>
      <c r="AI1467" s="108" t="str">
        <f t="shared" si="340"/>
        <v>S</v>
      </c>
      <c r="AJ1467" s="111">
        <f t="shared" si="341"/>
        <v>0</v>
      </c>
      <c r="AK1467" s="111">
        <f t="shared" si="342"/>
        <v>0</v>
      </c>
      <c r="AL1467" s="111">
        <f t="shared" si="343"/>
        <v>0</v>
      </c>
      <c r="AM1467" s="114">
        <f t="shared" si="344"/>
        <v>0</v>
      </c>
    </row>
    <row r="1468" spans="1:39">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16" t="str">
        <f t="shared" si="330"/>
        <v/>
      </c>
      <c r="Z1468" s="45" t="str">
        <f t="shared" si="331"/>
        <v/>
      </c>
      <c r="AA1468" s="55" t="str">
        <f t="shared" si="332"/>
        <v>ES</v>
      </c>
      <c r="AB1468" s="57" t="str">
        <f t="shared" si="333"/>
        <v>2</v>
      </c>
      <c r="AC1468" s="55" t="str">
        <f t="shared" si="334"/>
        <v>Sin observaciones</v>
      </c>
      <c r="AD1468" s="101" t="str">
        <f t="shared" si="335"/>
        <v>35</v>
      </c>
      <c r="AE1468" s="101" t="str">
        <f t="shared" si="336"/>
        <v/>
      </c>
      <c r="AF1468" s="108" t="str">
        <f t="shared" si="337"/>
        <v/>
      </c>
      <c r="AG1468" s="108" t="str">
        <f t="shared" si="338"/>
        <v>NO</v>
      </c>
      <c r="AH1468" s="108" t="str">
        <f t="shared" si="339"/>
        <v>O</v>
      </c>
      <c r="AI1468" s="108" t="str">
        <f t="shared" si="340"/>
        <v>S</v>
      </c>
      <c r="AJ1468" s="111">
        <f t="shared" si="341"/>
        <v>0</v>
      </c>
      <c r="AK1468" s="111">
        <f t="shared" si="342"/>
        <v>0</v>
      </c>
      <c r="AL1468" s="111">
        <f t="shared" si="343"/>
        <v>0</v>
      </c>
      <c r="AM1468" s="114">
        <f t="shared" si="344"/>
        <v>0</v>
      </c>
    </row>
    <row r="1469" spans="1:39">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16" t="str">
        <f t="shared" si="330"/>
        <v/>
      </c>
      <c r="Z1469" s="45" t="str">
        <f t="shared" si="331"/>
        <v/>
      </c>
      <c r="AA1469" s="55" t="str">
        <f t="shared" si="332"/>
        <v>ES</v>
      </c>
      <c r="AB1469" s="57" t="str">
        <f t="shared" si="333"/>
        <v>2</v>
      </c>
      <c r="AC1469" s="55" t="str">
        <f t="shared" si="334"/>
        <v>Sin observaciones</v>
      </c>
      <c r="AD1469" s="101" t="str">
        <f t="shared" si="335"/>
        <v>35</v>
      </c>
      <c r="AE1469" s="101" t="str">
        <f t="shared" si="336"/>
        <v/>
      </c>
      <c r="AF1469" s="108" t="str">
        <f t="shared" si="337"/>
        <v/>
      </c>
      <c r="AG1469" s="108" t="str">
        <f t="shared" si="338"/>
        <v>NO</v>
      </c>
      <c r="AH1469" s="108" t="str">
        <f t="shared" si="339"/>
        <v>O</v>
      </c>
      <c r="AI1469" s="108" t="str">
        <f t="shared" si="340"/>
        <v>S</v>
      </c>
      <c r="AJ1469" s="111">
        <f t="shared" si="341"/>
        <v>0</v>
      </c>
      <c r="AK1469" s="111">
        <f t="shared" si="342"/>
        <v>0</v>
      </c>
      <c r="AL1469" s="111">
        <f t="shared" si="343"/>
        <v>0</v>
      </c>
      <c r="AM1469" s="114">
        <f t="shared" si="344"/>
        <v>0</v>
      </c>
    </row>
    <row r="1470" spans="1:39">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16" t="str">
        <f t="shared" si="330"/>
        <v/>
      </c>
      <c r="Z1470" s="45" t="str">
        <f t="shared" si="331"/>
        <v/>
      </c>
      <c r="AA1470" s="55" t="str">
        <f t="shared" si="332"/>
        <v>ES</v>
      </c>
      <c r="AB1470" s="57" t="str">
        <f t="shared" si="333"/>
        <v>2</v>
      </c>
      <c r="AC1470" s="55" t="str">
        <f t="shared" si="334"/>
        <v>Sin observaciones</v>
      </c>
      <c r="AD1470" s="101" t="str">
        <f t="shared" si="335"/>
        <v>35</v>
      </c>
      <c r="AE1470" s="101" t="str">
        <f t="shared" si="336"/>
        <v/>
      </c>
      <c r="AF1470" s="108" t="str">
        <f t="shared" si="337"/>
        <v/>
      </c>
      <c r="AG1470" s="108" t="str">
        <f t="shared" si="338"/>
        <v>NO</v>
      </c>
      <c r="AH1470" s="108" t="str">
        <f t="shared" si="339"/>
        <v>O</v>
      </c>
      <c r="AI1470" s="108" t="str">
        <f t="shared" si="340"/>
        <v>S</v>
      </c>
      <c r="AJ1470" s="111">
        <f t="shared" si="341"/>
        <v>0</v>
      </c>
      <c r="AK1470" s="111">
        <f t="shared" si="342"/>
        <v>0</v>
      </c>
      <c r="AL1470" s="111">
        <f t="shared" si="343"/>
        <v>0</v>
      </c>
      <c r="AM1470" s="114">
        <f t="shared" si="344"/>
        <v>0</v>
      </c>
    </row>
    <row r="1471" spans="1:39">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16" t="str">
        <f t="shared" si="330"/>
        <v/>
      </c>
      <c r="Z1471" s="45" t="str">
        <f t="shared" si="331"/>
        <v/>
      </c>
      <c r="AA1471" s="55" t="str">
        <f t="shared" si="332"/>
        <v>ES</v>
      </c>
      <c r="AB1471" s="57" t="str">
        <f t="shared" si="333"/>
        <v>2</v>
      </c>
      <c r="AC1471" s="55" t="str">
        <f t="shared" si="334"/>
        <v>Sin observaciones</v>
      </c>
      <c r="AD1471" s="101" t="str">
        <f t="shared" si="335"/>
        <v>35</v>
      </c>
      <c r="AE1471" s="101" t="str">
        <f t="shared" si="336"/>
        <v/>
      </c>
      <c r="AF1471" s="108" t="str">
        <f t="shared" si="337"/>
        <v/>
      </c>
      <c r="AG1471" s="108" t="str">
        <f t="shared" si="338"/>
        <v>NO</v>
      </c>
      <c r="AH1471" s="108" t="str">
        <f t="shared" si="339"/>
        <v>O</v>
      </c>
      <c r="AI1471" s="108" t="str">
        <f t="shared" si="340"/>
        <v>S</v>
      </c>
      <c r="AJ1471" s="111">
        <f t="shared" si="341"/>
        <v>0</v>
      </c>
      <c r="AK1471" s="111">
        <f t="shared" si="342"/>
        <v>0</v>
      </c>
      <c r="AL1471" s="111">
        <f t="shared" si="343"/>
        <v>0</v>
      </c>
      <c r="AM1471" s="114">
        <f t="shared" si="344"/>
        <v>0</v>
      </c>
    </row>
    <row r="1472" spans="1:39">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16" t="str">
        <f t="shared" si="330"/>
        <v/>
      </c>
      <c r="Z1472" s="45" t="str">
        <f t="shared" si="331"/>
        <v/>
      </c>
      <c r="AA1472" s="55" t="str">
        <f t="shared" si="332"/>
        <v>ES</v>
      </c>
      <c r="AB1472" s="57" t="str">
        <f t="shared" si="333"/>
        <v>2</v>
      </c>
      <c r="AC1472" s="55" t="str">
        <f t="shared" si="334"/>
        <v>Sin observaciones</v>
      </c>
      <c r="AD1472" s="101" t="str">
        <f t="shared" si="335"/>
        <v>35</v>
      </c>
      <c r="AE1472" s="101" t="str">
        <f t="shared" si="336"/>
        <v/>
      </c>
      <c r="AF1472" s="108" t="str">
        <f t="shared" si="337"/>
        <v/>
      </c>
      <c r="AG1472" s="108" t="str">
        <f t="shared" si="338"/>
        <v>NO</v>
      </c>
      <c r="AH1472" s="108" t="str">
        <f t="shared" si="339"/>
        <v>O</v>
      </c>
      <c r="AI1472" s="108" t="str">
        <f t="shared" si="340"/>
        <v>S</v>
      </c>
      <c r="AJ1472" s="111">
        <f t="shared" si="341"/>
        <v>0</v>
      </c>
      <c r="AK1472" s="111">
        <f t="shared" si="342"/>
        <v>0</v>
      </c>
      <c r="AL1472" s="111">
        <f t="shared" si="343"/>
        <v>0</v>
      </c>
      <c r="AM1472" s="114">
        <f t="shared" si="344"/>
        <v>0</v>
      </c>
    </row>
    <row r="1473" spans="1:39">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16" t="str">
        <f t="shared" si="330"/>
        <v/>
      </c>
      <c r="Z1473" s="45" t="str">
        <f t="shared" si="331"/>
        <v/>
      </c>
      <c r="AA1473" s="55" t="str">
        <f t="shared" si="332"/>
        <v>ES</v>
      </c>
      <c r="AB1473" s="57" t="str">
        <f t="shared" si="333"/>
        <v>2</v>
      </c>
      <c r="AC1473" s="55" t="str">
        <f t="shared" si="334"/>
        <v>Sin observaciones</v>
      </c>
      <c r="AD1473" s="101" t="str">
        <f t="shared" si="335"/>
        <v>35</v>
      </c>
      <c r="AE1473" s="101" t="str">
        <f t="shared" si="336"/>
        <v/>
      </c>
      <c r="AF1473" s="108" t="str">
        <f t="shared" si="337"/>
        <v/>
      </c>
      <c r="AG1473" s="108" t="str">
        <f t="shared" si="338"/>
        <v>NO</v>
      </c>
      <c r="AH1473" s="108" t="str">
        <f t="shared" si="339"/>
        <v>O</v>
      </c>
      <c r="AI1473" s="108" t="str">
        <f t="shared" si="340"/>
        <v>S</v>
      </c>
      <c r="AJ1473" s="111">
        <f t="shared" si="341"/>
        <v>0</v>
      </c>
      <c r="AK1473" s="111">
        <f t="shared" si="342"/>
        <v>0</v>
      </c>
      <c r="AL1473" s="111">
        <f t="shared" si="343"/>
        <v>0</v>
      </c>
      <c r="AM1473" s="114">
        <f t="shared" si="344"/>
        <v>0</v>
      </c>
    </row>
    <row r="1474" spans="1:39">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16" t="str">
        <f t="shared" si="330"/>
        <v/>
      </c>
      <c r="Z1474" s="45" t="str">
        <f t="shared" si="331"/>
        <v/>
      </c>
      <c r="AA1474" s="55" t="str">
        <f t="shared" si="332"/>
        <v>ES</v>
      </c>
      <c r="AB1474" s="57" t="str">
        <f t="shared" si="333"/>
        <v>2</v>
      </c>
      <c r="AC1474" s="55" t="str">
        <f t="shared" si="334"/>
        <v>Sin observaciones</v>
      </c>
      <c r="AD1474" s="101" t="str">
        <f t="shared" si="335"/>
        <v>35</v>
      </c>
      <c r="AE1474" s="101" t="str">
        <f t="shared" si="336"/>
        <v/>
      </c>
      <c r="AF1474" s="108" t="str">
        <f t="shared" si="337"/>
        <v/>
      </c>
      <c r="AG1474" s="108" t="str">
        <f t="shared" si="338"/>
        <v>NO</v>
      </c>
      <c r="AH1474" s="108" t="str">
        <f t="shared" si="339"/>
        <v>O</v>
      </c>
      <c r="AI1474" s="108" t="str">
        <f t="shared" si="340"/>
        <v>S</v>
      </c>
      <c r="AJ1474" s="111">
        <f t="shared" si="341"/>
        <v>0</v>
      </c>
      <c r="AK1474" s="111">
        <f t="shared" si="342"/>
        <v>0</v>
      </c>
      <c r="AL1474" s="111">
        <f t="shared" si="343"/>
        <v>0</v>
      </c>
      <c r="AM1474" s="114">
        <f t="shared" si="344"/>
        <v>0</v>
      </c>
    </row>
    <row r="1475" spans="1:39">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16" t="str">
        <f t="shared" ref="Y1475:Y1538" si="345">IF(ISBLANK(A1475),"",CONCATENATE($BF$10,"-",MID($BF$9,3,2),"-M_",A1475))</f>
        <v/>
      </c>
      <c r="Z1475" s="45" t="str">
        <f t="shared" ref="Z1475:Z1538" si="346">IF(ISBLANK(B1475),"",VLOOKUP(B1475,$BM$2:$BN$5,2,FALSE))</f>
        <v/>
      </c>
      <c r="AA1475" s="55" t="str">
        <f t="shared" ref="AA1475:AA1538" si="347">UPPER(IF(ISBLANK(V1475),"ES",V1475))</f>
        <v>ES</v>
      </c>
      <c r="AB1475" s="57" t="str">
        <f t="shared" ref="AB1475:AB1538" si="348">IF(ISBLANK(O1475),"2",VLOOKUP(O1475,$BK$2:$BL$3,2,FALSE))</f>
        <v>2</v>
      </c>
      <c r="AC1475" s="55" t="str">
        <f t="shared" ref="AC1475:AC1538" si="349">IF(ISBLANK(X1475),"Sin observaciones",X1475)</f>
        <v>Sin observaciones</v>
      </c>
      <c r="AD1475" s="101" t="str">
        <f t="shared" ref="AD1475:AD1538" si="350">IF(ISBLANK(G1475),"35",VLOOKUP(G1475,$BQ$2:$BR$55,2,FALSE))</f>
        <v>35</v>
      </c>
      <c r="AE1475" s="101" t="str">
        <f t="shared" ref="AE1475:AE1538" si="351">IF(ISBLANK(B1475),"",VLOOKUP(Z1475,$BN$2:$BO$5,2,FALSE))</f>
        <v/>
      </c>
      <c r="AF1475" s="108" t="str">
        <f t="shared" ref="AF1475:AF1538" si="352">IF(ISBLANK(D1475),"",VLOOKUP(D1475,$BU$2:$BV$5,2,FALSE))</f>
        <v/>
      </c>
      <c r="AG1475" s="108" t="str">
        <f t="shared" ref="AG1475:AG1538" si="353">IF(ISBLANK(O1475),"NO",O1475)</f>
        <v>NO</v>
      </c>
      <c r="AH1475" s="108" t="str">
        <f t="shared" ref="AH1475:AH1538" si="354">IF(ISBLANK(C1475),"O",VLOOKUP(C1475,$BW$2:$BX$4,2,FALSE))</f>
        <v>O</v>
      </c>
      <c r="AI1475" s="108" t="str">
        <f t="shared" ref="AI1475:AI1538" si="355">IF(ISBLANK(M1475),"S",VLOOKUP(M1475,$CA$2:$CB$3,2,FALSE))</f>
        <v>S</v>
      </c>
      <c r="AJ1475" s="111">
        <f t="shared" ref="AJ1475:AJ1538" si="356">ROUND(SUM(I1475+J1475),0)</f>
        <v>0</v>
      </c>
      <c r="AK1475" s="111">
        <f t="shared" ref="AK1475:AK1538" si="357">ROUND(H1475,0)</f>
        <v>0</v>
      </c>
      <c r="AL1475" s="111">
        <f t="shared" ref="AL1475:AL1538" si="358">ROUND(SUM(K1475+L1475),0)</f>
        <v>0</v>
      </c>
      <c r="AM1475" s="114">
        <f t="shared" ref="AM1475:AM1538" si="359">IF(ISBLANK(W1475),N1475,W1475)</f>
        <v>0</v>
      </c>
    </row>
    <row r="1476" spans="1:39">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16" t="str">
        <f t="shared" si="345"/>
        <v/>
      </c>
      <c r="Z1476" s="45" t="str">
        <f t="shared" si="346"/>
        <v/>
      </c>
      <c r="AA1476" s="55" t="str">
        <f t="shared" si="347"/>
        <v>ES</v>
      </c>
      <c r="AB1476" s="57" t="str">
        <f t="shared" si="348"/>
        <v>2</v>
      </c>
      <c r="AC1476" s="55" t="str">
        <f t="shared" si="349"/>
        <v>Sin observaciones</v>
      </c>
      <c r="AD1476" s="101" t="str">
        <f t="shared" si="350"/>
        <v>35</v>
      </c>
      <c r="AE1476" s="101" t="str">
        <f t="shared" si="351"/>
        <v/>
      </c>
      <c r="AF1476" s="108" t="str">
        <f t="shared" si="352"/>
        <v/>
      </c>
      <c r="AG1476" s="108" t="str">
        <f t="shared" si="353"/>
        <v>NO</v>
      </c>
      <c r="AH1476" s="108" t="str">
        <f t="shared" si="354"/>
        <v>O</v>
      </c>
      <c r="AI1476" s="108" t="str">
        <f t="shared" si="355"/>
        <v>S</v>
      </c>
      <c r="AJ1476" s="111">
        <f t="shared" si="356"/>
        <v>0</v>
      </c>
      <c r="AK1476" s="111">
        <f t="shared" si="357"/>
        <v>0</v>
      </c>
      <c r="AL1476" s="111">
        <f t="shared" si="358"/>
        <v>0</v>
      </c>
      <c r="AM1476" s="114">
        <f t="shared" si="359"/>
        <v>0</v>
      </c>
    </row>
    <row r="1477" spans="1:39">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16" t="str">
        <f t="shared" si="345"/>
        <v/>
      </c>
      <c r="Z1477" s="45" t="str">
        <f t="shared" si="346"/>
        <v/>
      </c>
      <c r="AA1477" s="55" t="str">
        <f t="shared" si="347"/>
        <v>ES</v>
      </c>
      <c r="AB1477" s="57" t="str">
        <f t="shared" si="348"/>
        <v>2</v>
      </c>
      <c r="AC1477" s="55" t="str">
        <f t="shared" si="349"/>
        <v>Sin observaciones</v>
      </c>
      <c r="AD1477" s="101" t="str">
        <f t="shared" si="350"/>
        <v>35</v>
      </c>
      <c r="AE1477" s="101" t="str">
        <f t="shared" si="351"/>
        <v/>
      </c>
      <c r="AF1477" s="108" t="str">
        <f t="shared" si="352"/>
        <v/>
      </c>
      <c r="AG1477" s="108" t="str">
        <f t="shared" si="353"/>
        <v>NO</v>
      </c>
      <c r="AH1477" s="108" t="str">
        <f t="shared" si="354"/>
        <v>O</v>
      </c>
      <c r="AI1477" s="108" t="str">
        <f t="shared" si="355"/>
        <v>S</v>
      </c>
      <c r="AJ1477" s="111">
        <f t="shared" si="356"/>
        <v>0</v>
      </c>
      <c r="AK1477" s="111">
        <f t="shared" si="357"/>
        <v>0</v>
      </c>
      <c r="AL1477" s="111">
        <f t="shared" si="358"/>
        <v>0</v>
      </c>
      <c r="AM1477" s="114">
        <f t="shared" si="359"/>
        <v>0</v>
      </c>
    </row>
    <row r="1478" spans="1:39">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16" t="str">
        <f t="shared" si="345"/>
        <v/>
      </c>
      <c r="Z1478" s="45" t="str">
        <f t="shared" si="346"/>
        <v/>
      </c>
      <c r="AA1478" s="55" t="str">
        <f t="shared" si="347"/>
        <v>ES</v>
      </c>
      <c r="AB1478" s="57" t="str">
        <f t="shared" si="348"/>
        <v>2</v>
      </c>
      <c r="AC1478" s="55" t="str">
        <f t="shared" si="349"/>
        <v>Sin observaciones</v>
      </c>
      <c r="AD1478" s="101" t="str">
        <f t="shared" si="350"/>
        <v>35</v>
      </c>
      <c r="AE1478" s="101" t="str">
        <f t="shared" si="351"/>
        <v/>
      </c>
      <c r="AF1478" s="108" t="str">
        <f t="shared" si="352"/>
        <v/>
      </c>
      <c r="AG1478" s="108" t="str">
        <f t="shared" si="353"/>
        <v>NO</v>
      </c>
      <c r="AH1478" s="108" t="str">
        <f t="shared" si="354"/>
        <v>O</v>
      </c>
      <c r="AI1478" s="108" t="str">
        <f t="shared" si="355"/>
        <v>S</v>
      </c>
      <c r="AJ1478" s="111">
        <f t="shared" si="356"/>
        <v>0</v>
      </c>
      <c r="AK1478" s="111">
        <f t="shared" si="357"/>
        <v>0</v>
      </c>
      <c r="AL1478" s="111">
        <f t="shared" si="358"/>
        <v>0</v>
      </c>
      <c r="AM1478" s="114">
        <f t="shared" si="359"/>
        <v>0</v>
      </c>
    </row>
    <row r="1479" spans="1:39">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16" t="str">
        <f t="shared" si="345"/>
        <v/>
      </c>
      <c r="Z1479" s="45" t="str">
        <f t="shared" si="346"/>
        <v/>
      </c>
      <c r="AA1479" s="55" t="str">
        <f t="shared" si="347"/>
        <v>ES</v>
      </c>
      <c r="AB1479" s="57" t="str">
        <f t="shared" si="348"/>
        <v>2</v>
      </c>
      <c r="AC1479" s="55" t="str">
        <f t="shared" si="349"/>
        <v>Sin observaciones</v>
      </c>
      <c r="AD1479" s="101" t="str">
        <f t="shared" si="350"/>
        <v>35</v>
      </c>
      <c r="AE1479" s="101" t="str">
        <f t="shared" si="351"/>
        <v/>
      </c>
      <c r="AF1479" s="108" t="str">
        <f t="shared" si="352"/>
        <v/>
      </c>
      <c r="AG1479" s="108" t="str">
        <f t="shared" si="353"/>
        <v>NO</v>
      </c>
      <c r="AH1479" s="108" t="str">
        <f t="shared" si="354"/>
        <v>O</v>
      </c>
      <c r="AI1479" s="108" t="str">
        <f t="shared" si="355"/>
        <v>S</v>
      </c>
      <c r="AJ1479" s="111">
        <f t="shared" si="356"/>
        <v>0</v>
      </c>
      <c r="AK1479" s="111">
        <f t="shared" si="357"/>
        <v>0</v>
      </c>
      <c r="AL1479" s="111">
        <f t="shared" si="358"/>
        <v>0</v>
      </c>
      <c r="AM1479" s="114">
        <f t="shared" si="359"/>
        <v>0</v>
      </c>
    </row>
    <row r="1480" spans="1:39">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16" t="str">
        <f t="shared" si="345"/>
        <v/>
      </c>
      <c r="Z1480" s="45" t="str">
        <f t="shared" si="346"/>
        <v/>
      </c>
      <c r="AA1480" s="55" t="str">
        <f t="shared" si="347"/>
        <v>ES</v>
      </c>
      <c r="AB1480" s="57" t="str">
        <f t="shared" si="348"/>
        <v>2</v>
      </c>
      <c r="AC1480" s="55" t="str">
        <f t="shared" si="349"/>
        <v>Sin observaciones</v>
      </c>
      <c r="AD1480" s="101" t="str">
        <f t="shared" si="350"/>
        <v>35</v>
      </c>
      <c r="AE1480" s="101" t="str">
        <f t="shared" si="351"/>
        <v/>
      </c>
      <c r="AF1480" s="108" t="str">
        <f t="shared" si="352"/>
        <v/>
      </c>
      <c r="AG1480" s="108" t="str">
        <f t="shared" si="353"/>
        <v>NO</v>
      </c>
      <c r="AH1480" s="108" t="str">
        <f t="shared" si="354"/>
        <v>O</v>
      </c>
      <c r="AI1480" s="108" t="str">
        <f t="shared" si="355"/>
        <v>S</v>
      </c>
      <c r="AJ1480" s="111">
        <f t="shared" si="356"/>
        <v>0</v>
      </c>
      <c r="AK1480" s="111">
        <f t="shared" si="357"/>
        <v>0</v>
      </c>
      <c r="AL1480" s="111">
        <f t="shared" si="358"/>
        <v>0</v>
      </c>
      <c r="AM1480" s="114">
        <f t="shared" si="359"/>
        <v>0</v>
      </c>
    </row>
    <row r="1481" spans="1:39">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16" t="str">
        <f t="shared" si="345"/>
        <v/>
      </c>
      <c r="Z1481" s="45" t="str">
        <f t="shared" si="346"/>
        <v/>
      </c>
      <c r="AA1481" s="55" t="str">
        <f t="shared" si="347"/>
        <v>ES</v>
      </c>
      <c r="AB1481" s="57" t="str">
        <f t="shared" si="348"/>
        <v>2</v>
      </c>
      <c r="AC1481" s="55" t="str">
        <f t="shared" si="349"/>
        <v>Sin observaciones</v>
      </c>
      <c r="AD1481" s="101" t="str">
        <f t="shared" si="350"/>
        <v>35</v>
      </c>
      <c r="AE1481" s="101" t="str">
        <f t="shared" si="351"/>
        <v/>
      </c>
      <c r="AF1481" s="108" t="str">
        <f t="shared" si="352"/>
        <v/>
      </c>
      <c r="AG1481" s="108" t="str">
        <f t="shared" si="353"/>
        <v>NO</v>
      </c>
      <c r="AH1481" s="108" t="str">
        <f t="shared" si="354"/>
        <v>O</v>
      </c>
      <c r="AI1481" s="108" t="str">
        <f t="shared" si="355"/>
        <v>S</v>
      </c>
      <c r="AJ1481" s="111">
        <f t="shared" si="356"/>
        <v>0</v>
      </c>
      <c r="AK1481" s="111">
        <f t="shared" si="357"/>
        <v>0</v>
      </c>
      <c r="AL1481" s="111">
        <f t="shared" si="358"/>
        <v>0</v>
      </c>
      <c r="AM1481" s="114">
        <f t="shared" si="359"/>
        <v>0</v>
      </c>
    </row>
    <row r="1482" spans="1:39">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16" t="str">
        <f t="shared" si="345"/>
        <v/>
      </c>
      <c r="Z1482" s="45" t="str">
        <f t="shared" si="346"/>
        <v/>
      </c>
      <c r="AA1482" s="55" t="str">
        <f t="shared" si="347"/>
        <v>ES</v>
      </c>
      <c r="AB1482" s="57" t="str">
        <f t="shared" si="348"/>
        <v>2</v>
      </c>
      <c r="AC1482" s="55" t="str">
        <f t="shared" si="349"/>
        <v>Sin observaciones</v>
      </c>
      <c r="AD1482" s="101" t="str">
        <f t="shared" si="350"/>
        <v>35</v>
      </c>
      <c r="AE1482" s="101" t="str">
        <f t="shared" si="351"/>
        <v/>
      </c>
      <c r="AF1482" s="108" t="str">
        <f t="shared" si="352"/>
        <v/>
      </c>
      <c r="AG1482" s="108" t="str">
        <f t="shared" si="353"/>
        <v>NO</v>
      </c>
      <c r="AH1482" s="108" t="str">
        <f t="shared" si="354"/>
        <v>O</v>
      </c>
      <c r="AI1482" s="108" t="str">
        <f t="shared" si="355"/>
        <v>S</v>
      </c>
      <c r="AJ1482" s="111">
        <f t="shared" si="356"/>
        <v>0</v>
      </c>
      <c r="AK1482" s="111">
        <f t="shared" si="357"/>
        <v>0</v>
      </c>
      <c r="AL1482" s="111">
        <f t="shared" si="358"/>
        <v>0</v>
      </c>
      <c r="AM1482" s="114">
        <f t="shared" si="359"/>
        <v>0</v>
      </c>
    </row>
    <row r="1483" spans="1:39">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16" t="str">
        <f t="shared" si="345"/>
        <v/>
      </c>
      <c r="Z1483" s="45" t="str">
        <f t="shared" si="346"/>
        <v/>
      </c>
      <c r="AA1483" s="55" t="str">
        <f t="shared" si="347"/>
        <v>ES</v>
      </c>
      <c r="AB1483" s="57" t="str">
        <f t="shared" si="348"/>
        <v>2</v>
      </c>
      <c r="AC1483" s="55" t="str">
        <f t="shared" si="349"/>
        <v>Sin observaciones</v>
      </c>
      <c r="AD1483" s="101" t="str">
        <f t="shared" si="350"/>
        <v>35</v>
      </c>
      <c r="AE1483" s="101" t="str">
        <f t="shared" si="351"/>
        <v/>
      </c>
      <c r="AF1483" s="108" t="str">
        <f t="shared" si="352"/>
        <v/>
      </c>
      <c r="AG1483" s="108" t="str">
        <f t="shared" si="353"/>
        <v>NO</v>
      </c>
      <c r="AH1483" s="108" t="str">
        <f t="shared" si="354"/>
        <v>O</v>
      </c>
      <c r="AI1483" s="108" t="str">
        <f t="shared" si="355"/>
        <v>S</v>
      </c>
      <c r="AJ1483" s="111">
        <f t="shared" si="356"/>
        <v>0</v>
      </c>
      <c r="AK1483" s="111">
        <f t="shared" si="357"/>
        <v>0</v>
      </c>
      <c r="AL1483" s="111">
        <f t="shared" si="358"/>
        <v>0</v>
      </c>
      <c r="AM1483" s="114">
        <f t="shared" si="359"/>
        <v>0</v>
      </c>
    </row>
    <row r="1484" spans="1:39">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16" t="str">
        <f t="shared" si="345"/>
        <v/>
      </c>
      <c r="Z1484" s="45" t="str">
        <f t="shared" si="346"/>
        <v/>
      </c>
      <c r="AA1484" s="55" t="str">
        <f t="shared" si="347"/>
        <v>ES</v>
      </c>
      <c r="AB1484" s="57" t="str">
        <f t="shared" si="348"/>
        <v>2</v>
      </c>
      <c r="AC1484" s="55" t="str">
        <f t="shared" si="349"/>
        <v>Sin observaciones</v>
      </c>
      <c r="AD1484" s="101" t="str">
        <f t="shared" si="350"/>
        <v>35</v>
      </c>
      <c r="AE1484" s="101" t="str">
        <f t="shared" si="351"/>
        <v/>
      </c>
      <c r="AF1484" s="108" t="str">
        <f t="shared" si="352"/>
        <v/>
      </c>
      <c r="AG1484" s="108" t="str">
        <f t="shared" si="353"/>
        <v>NO</v>
      </c>
      <c r="AH1484" s="108" t="str">
        <f t="shared" si="354"/>
        <v>O</v>
      </c>
      <c r="AI1484" s="108" t="str">
        <f t="shared" si="355"/>
        <v>S</v>
      </c>
      <c r="AJ1484" s="111">
        <f t="shared" si="356"/>
        <v>0</v>
      </c>
      <c r="AK1484" s="111">
        <f t="shared" si="357"/>
        <v>0</v>
      </c>
      <c r="AL1484" s="111">
        <f t="shared" si="358"/>
        <v>0</v>
      </c>
      <c r="AM1484" s="114">
        <f t="shared" si="359"/>
        <v>0</v>
      </c>
    </row>
    <row r="1485" spans="1:39">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16" t="str">
        <f t="shared" si="345"/>
        <v/>
      </c>
      <c r="Z1485" s="45" t="str">
        <f t="shared" si="346"/>
        <v/>
      </c>
      <c r="AA1485" s="55" t="str">
        <f t="shared" si="347"/>
        <v>ES</v>
      </c>
      <c r="AB1485" s="57" t="str">
        <f t="shared" si="348"/>
        <v>2</v>
      </c>
      <c r="AC1485" s="55" t="str">
        <f t="shared" si="349"/>
        <v>Sin observaciones</v>
      </c>
      <c r="AD1485" s="101" t="str">
        <f t="shared" si="350"/>
        <v>35</v>
      </c>
      <c r="AE1485" s="101" t="str">
        <f t="shared" si="351"/>
        <v/>
      </c>
      <c r="AF1485" s="108" t="str">
        <f t="shared" si="352"/>
        <v/>
      </c>
      <c r="AG1485" s="108" t="str">
        <f t="shared" si="353"/>
        <v>NO</v>
      </c>
      <c r="AH1485" s="108" t="str">
        <f t="shared" si="354"/>
        <v>O</v>
      </c>
      <c r="AI1485" s="108" t="str">
        <f t="shared" si="355"/>
        <v>S</v>
      </c>
      <c r="AJ1485" s="111">
        <f t="shared" si="356"/>
        <v>0</v>
      </c>
      <c r="AK1485" s="111">
        <f t="shared" si="357"/>
        <v>0</v>
      </c>
      <c r="AL1485" s="111">
        <f t="shared" si="358"/>
        <v>0</v>
      </c>
      <c r="AM1485" s="114">
        <f t="shared" si="359"/>
        <v>0</v>
      </c>
    </row>
    <row r="1486" spans="1:39">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16" t="str">
        <f t="shared" si="345"/>
        <v/>
      </c>
      <c r="Z1486" s="45" t="str">
        <f t="shared" si="346"/>
        <v/>
      </c>
      <c r="AA1486" s="55" t="str">
        <f t="shared" si="347"/>
        <v>ES</v>
      </c>
      <c r="AB1486" s="57" t="str">
        <f t="shared" si="348"/>
        <v>2</v>
      </c>
      <c r="AC1486" s="55" t="str">
        <f t="shared" si="349"/>
        <v>Sin observaciones</v>
      </c>
      <c r="AD1486" s="101" t="str">
        <f t="shared" si="350"/>
        <v>35</v>
      </c>
      <c r="AE1486" s="101" t="str">
        <f t="shared" si="351"/>
        <v/>
      </c>
      <c r="AF1486" s="108" t="str">
        <f t="shared" si="352"/>
        <v/>
      </c>
      <c r="AG1486" s="108" t="str">
        <f t="shared" si="353"/>
        <v>NO</v>
      </c>
      <c r="AH1486" s="108" t="str">
        <f t="shared" si="354"/>
        <v>O</v>
      </c>
      <c r="AI1486" s="108" t="str">
        <f t="shared" si="355"/>
        <v>S</v>
      </c>
      <c r="AJ1486" s="111">
        <f t="shared" si="356"/>
        <v>0</v>
      </c>
      <c r="AK1486" s="111">
        <f t="shared" si="357"/>
        <v>0</v>
      </c>
      <c r="AL1486" s="111">
        <f t="shared" si="358"/>
        <v>0</v>
      </c>
      <c r="AM1486" s="114">
        <f t="shared" si="359"/>
        <v>0</v>
      </c>
    </row>
    <row r="1487" spans="1:39">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16" t="str">
        <f t="shared" si="345"/>
        <v/>
      </c>
      <c r="Z1487" s="45" t="str">
        <f t="shared" si="346"/>
        <v/>
      </c>
      <c r="AA1487" s="55" t="str">
        <f t="shared" si="347"/>
        <v>ES</v>
      </c>
      <c r="AB1487" s="57" t="str">
        <f t="shared" si="348"/>
        <v>2</v>
      </c>
      <c r="AC1487" s="55" t="str">
        <f t="shared" si="349"/>
        <v>Sin observaciones</v>
      </c>
      <c r="AD1487" s="101" t="str">
        <f t="shared" si="350"/>
        <v>35</v>
      </c>
      <c r="AE1487" s="101" t="str">
        <f t="shared" si="351"/>
        <v/>
      </c>
      <c r="AF1487" s="108" t="str">
        <f t="shared" si="352"/>
        <v/>
      </c>
      <c r="AG1487" s="108" t="str">
        <f t="shared" si="353"/>
        <v>NO</v>
      </c>
      <c r="AH1487" s="108" t="str">
        <f t="shared" si="354"/>
        <v>O</v>
      </c>
      <c r="AI1487" s="108" t="str">
        <f t="shared" si="355"/>
        <v>S</v>
      </c>
      <c r="AJ1487" s="111">
        <f t="shared" si="356"/>
        <v>0</v>
      </c>
      <c r="AK1487" s="111">
        <f t="shared" si="357"/>
        <v>0</v>
      </c>
      <c r="AL1487" s="111">
        <f t="shared" si="358"/>
        <v>0</v>
      </c>
      <c r="AM1487" s="114">
        <f t="shared" si="359"/>
        <v>0</v>
      </c>
    </row>
    <row r="1488" spans="1:39">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16" t="str">
        <f t="shared" si="345"/>
        <v/>
      </c>
      <c r="Z1488" s="45" t="str">
        <f t="shared" si="346"/>
        <v/>
      </c>
      <c r="AA1488" s="55" t="str">
        <f t="shared" si="347"/>
        <v>ES</v>
      </c>
      <c r="AB1488" s="57" t="str">
        <f t="shared" si="348"/>
        <v>2</v>
      </c>
      <c r="AC1488" s="55" t="str">
        <f t="shared" si="349"/>
        <v>Sin observaciones</v>
      </c>
      <c r="AD1488" s="101" t="str">
        <f t="shared" si="350"/>
        <v>35</v>
      </c>
      <c r="AE1488" s="101" t="str">
        <f t="shared" si="351"/>
        <v/>
      </c>
      <c r="AF1488" s="108" t="str">
        <f t="shared" si="352"/>
        <v/>
      </c>
      <c r="AG1488" s="108" t="str">
        <f t="shared" si="353"/>
        <v>NO</v>
      </c>
      <c r="AH1488" s="108" t="str">
        <f t="shared" si="354"/>
        <v>O</v>
      </c>
      <c r="AI1488" s="108" t="str">
        <f t="shared" si="355"/>
        <v>S</v>
      </c>
      <c r="AJ1488" s="111">
        <f t="shared" si="356"/>
        <v>0</v>
      </c>
      <c r="AK1488" s="111">
        <f t="shared" si="357"/>
        <v>0</v>
      </c>
      <c r="AL1488" s="111">
        <f t="shared" si="358"/>
        <v>0</v>
      </c>
      <c r="AM1488" s="114">
        <f t="shared" si="359"/>
        <v>0</v>
      </c>
    </row>
    <row r="1489" spans="1:39">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16" t="str">
        <f t="shared" si="345"/>
        <v/>
      </c>
      <c r="Z1489" s="45" t="str">
        <f t="shared" si="346"/>
        <v/>
      </c>
      <c r="AA1489" s="55" t="str">
        <f t="shared" si="347"/>
        <v>ES</v>
      </c>
      <c r="AB1489" s="57" t="str">
        <f t="shared" si="348"/>
        <v>2</v>
      </c>
      <c r="AC1489" s="55" t="str">
        <f t="shared" si="349"/>
        <v>Sin observaciones</v>
      </c>
      <c r="AD1489" s="101" t="str">
        <f t="shared" si="350"/>
        <v>35</v>
      </c>
      <c r="AE1489" s="101" t="str">
        <f t="shared" si="351"/>
        <v/>
      </c>
      <c r="AF1489" s="108" t="str">
        <f t="shared" si="352"/>
        <v/>
      </c>
      <c r="AG1489" s="108" t="str">
        <f t="shared" si="353"/>
        <v>NO</v>
      </c>
      <c r="AH1489" s="108" t="str">
        <f t="shared" si="354"/>
        <v>O</v>
      </c>
      <c r="AI1489" s="108" t="str">
        <f t="shared" si="355"/>
        <v>S</v>
      </c>
      <c r="AJ1489" s="111">
        <f t="shared" si="356"/>
        <v>0</v>
      </c>
      <c r="AK1489" s="111">
        <f t="shared" si="357"/>
        <v>0</v>
      </c>
      <c r="AL1489" s="111">
        <f t="shared" si="358"/>
        <v>0</v>
      </c>
      <c r="AM1489" s="114">
        <f t="shared" si="359"/>
        <v>0</v>
      </c>
    </row>
    <row r="1490" spans="1:39">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16" t="str">
        <f t="shared" si="345"/>
        <v/>
      </c>
      <c r="Z1490" s="45" t="str">
        <f t="shared" si="346"/>
        <v/>
      </c>
      <c r="AA1490" s="55" t="str">
        <f t="shared" si="347"/>
        <v>ES</v>
      </c>
      <c r="AB1490" s="57" t="str">
        <f t="shared" si="348"/>
        <v>2</v>
      </c>
      <c r="AC1490" s="55" t="str">
        <f t="shared" si="349"/>
        <v>Sin observaciones</v>
      </c>
      <c r="AD1490" s="101" t="str">
        <f t="shared" si="350"/>
        <v>35</v>
      </c>
      <c r="AE1490" s="101" t="str">
        <f t="shared" si="351"/>
        <v/>
      </c>
      <c r="AF1490" s="108" t="str">
        <f t="shared" si="352"/>
        <v/>
      </c>
      <c r="AG1490" s="108" t="str">
        <f t="shared" si="353"/>
        <v>NO</v>
      </c>
      <c r="AH1490" s="108" t="str">
        <f t="shared" si="354"/>
        <v>O</v>
      </c>
      <c r="AI1490" s="108" t="str">
        <f t="shared" si="355"/>
        <v>S</v>
      </c>
      <c r="AJ1490" s="111">
        <f t="shared" si="356"/>
        <v>0</v>
      </c>
      <c r="AK1490" s="111">
        <f t="shared" si="357"/>
        <v>0</v>
      </c>
      <c r="AL1490" s="111">
        <f t="shared" si="358"/>
        <v>0</v>
      </c>
      <c r="AM1490" s="114">
        <f t="shared" si="359"/>
        <v>0</v>
      </c>
    </row>
    <row r="1491" spans="1:39">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16" t="str">
        <f t="shared" si="345"/>
        <v/>
      </c>
      <c r="Z1491" s="45" t="str">
        <f t="shared" si="346"/>
        <v/>
      </c>
      <c r="AA1491" s="55" t="str">
        <f t="shared" si="347"/>
        <v>ES</v>
      </c>
      <c r="AB1491" s="57" t="str">
        <f t="shared" si="348"/>
        <v>2</v>
      </c>
      <c r="AC1491" s="55" t="str">
        <f t="shared" si="349"/>
        <v>Sin observaciones</v>
      </c>
      <c r="AD1491" s="101" t="str">
        <f t="shared" si="350"/>
        <v>35</v>
      </c>
      <c r="AE1491" s="101" t="str">
        <f t="shared" si="351"/>
        <v/>
      </c>
      <c r="AF1491" s="108" t="str">
        <f t="shared" si="352"/>
        <v/>
      </c>
      <c r="AG1491" s="108" t="str">
        <f t="shared" si="353"/>
        <v>NO</v>
      </c>
      <c r="AH1491" s="108" t="str">
        <f t="shared" si="354"/>
        <v>O</v>
      </c>
      <c r="AI1491" s="108" t="str">
        <f t="shared" si="355"/>
        <v>S</v>
      </c>
      <c r="AJ1491" s="111">
        <f t="shared" si="356"/>
        <v>0</v>
      </c>
      <c r="AK1491" s="111">
        <f t="shared" si="357"/>
        <v>0</v>
      </c>
      <c r="AL1491" s="111">
        <f t="shared" si="358"/>
        <v>0</v>
      </c>
      <c r="AM1491" s="114">
        <f t="shared" si="359"/>
        <v>0</v>
      </c>
    </row>
    <row r="1492" spans="1:39">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16" t="str">
        <f t="shared" si="345"/>
        <v/>
      </c>
      <c r="Z1492" s="45" t="str">
        <f t="shared" si="346"/>
        <v/>
      </c>
      <c r="AA1492" s="55" t="str">
        <f t="shared" si="347"/>
        <v>ES</v>
      </c>
      <c r="AB1492" s="57" t="str">
        <f t="shared" si="348"/>
        <v>2</v>
      </c>
      <c r="AC1492" s="55" t="str">
        <f t="shared" si="349"/>
        <v>Sin observaciones</v>
      </c>
      <c r="AD1492" s="101" t="str">
        <f t="shared" si="350"/>
        <v>35</v>
      </c>
      <c r="AE1492" s="101" t="str">
        <f t="shared" si="351"/>
        <v/>
      </c>
      <c r="AF1492" s="108" t="str">
        <f t="shared" si="352"/>
        <v/>
      </c>
      <c r="AG1492" s="108" t="str">
        <f t="shared" si="353"/>
        <v>NO</v>
      </c>
      <c r="AH1492" s="108" t="str">
        <f t="shared" si="354"/>
        <v>O</v>
      </c>
      <c r="AI1492" s="108" t="str">
        <f t="shared" si="355"/>
        <v>S</v>
      </c>
      <c r="AJ1492" s="111">
        <f t="shared" si="356"/>
        <v>0</v>
      </c>
      <c r="AK1492" s="111">
        <f t="shared" si="357"/>
        <v>0</v>
      </c>
      <c r="AL1492" s="111">
        <f t="shared" si="358"/>
        <v>0</v>
      </c>
      <c r="AM1492" s="114">
        <f t="shared" si="359"/>
        <v>0</v>
      </c>
    </row>
    <row r="1493" spans="1:39">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16" t="str">
        <f t="shared" si="345"/>
        <v/>
      </c>
      <c r="Z1493" s="45" t="str">
        <f t="shared" si="346"/>
        <v/>
      </c>
      <c r="AA1493" s="55" t="str">
        <f t="shared" si="347"/>
        <v>ES</v>
      </c>
      <c r="AB1493" s="57" t="str">
        <f t="shared" si="348"/>
        <v>2</v>
      </c>
      <c r="AC1493" s="55" t="str">
        <f t="shared" si="349"/>
        <v>Sin observaciones</v>
      </c>
      <c r="AD1493" s="101" t="str">
        <f t="shared" si="350"/>
        <v>35</v>
      </c>
      <c r="AE1493" s="101" t="str">
        <f t="shared" si="351"/>
        <v/>
      </c>
      <c r="AF1493" s="108" t="str">
        <f t="shared" si="352"/>
        <v/>
      </c>
      <c r="AG1493" s="108" t="str">
        <f t="shared" si="353"/>
        <v>NO</v>
      </c>
      <c r="AH1493" s="108" t="str">
        <f t="shared" si="354"/>
        <v>O</v>
      </c>
      <c r="AI1493" s="108" t="str">
        <f t="shared" si="355"/>
        <v>S</v>
      </c>
      <c r="AJ1493" s="111">
        <f t="shared" si="356"/>
        <v>0</v>
      </c>
      <c r="AK1493" s="111">
        <f t="shared" si="357"/>
        <v>0</v>
      </c>
      <c r="AL1493" s="111">
        <f t="shared" si="358"/>
        <v>0</v>
      </c>
      <c r="AM1493" s="114">
        <f t="shared" si="359"/>
        <v>0</v>
      </c>
    </row>
    <row r="1494" spans="1:39">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16" t="str">
        <f t="shared" si="345"/>
        <v/>
      </c>
      <c r="Z1494" s="45" t="str">
        <f t="shared" si="346"/>
        <v/>
      </c>
      <c r="AA1494" s="55" t="str">
        <f t="shared" si="347"/>
        <v>ES</v>
      </c>
      <c r="AB1494" s="57" t="str">
        <f t="shared" si="348"/>
        <v>2</v>
      </c>
      <c r="AC1494" s="55" t="str">
        <f t="shared" si="349"/>
        <v>Sin observaciones</v>
      </c>
      <c r="AD1494" s="101" t="str">
        <f t="shared" si="350"/>
        <v>35</v>
      </c>
      <c r="AE1494" s="101" t="str">
        <f t="shared" si="351"/>
        <v/>
      </c>
      <c r="AF1494" s="108" t="str">
        <f t="shared" si="352"/>
        <v/>
      </c>
      <c r="AG1494" s="108" t="str">
        <f t="shared" si="353"/>
        <v>NO</v>
      </c>
      <c r="AH1494" s="108" t="str">
        <f t="shared" si="354"/>
        <v>O</v>
      </c>
      <c r="AI1494" s="108" t="str">
        <f t="shared" si="355"/>
        <v>S</v>
      </c>
      <c r="AJ1494" s="111">
        <f t="shared" si="356"/>
        <v>0</v>
      </c>
      <c r="AK1494" s="111">
        <f t="shared" si="357"/>
        <v>0</v>
      </c>
      <c r="AL1494" s="111">
        <f t="shared" si="358"/>
        <v>0</v>
      </c>
      <c r="AM1494" s="114">
        <f t="shared" si="359"/>
        <v>0</v>
      </c>
    </row>
    <row r="1495" spans="1:39">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16" t="str">
        <f t="shared" si="345"/>
        <v/>
      </c>
      <c r="Z1495" s="45" t="str">
        <f t="shared" si="346"/>
        <v/>
      </c>
      <c r="AA1495" s="55" t="str">
        <f t="shared" si="347"/>
        <v>ES</v>
      </c>
      <c r="AB1495" s="57" t="str">
        <f t="shared" si="348"/>
        <v>2</v>
      </c>
      <c r="AC1495" s="55" t="str">
        <f t="shared" si="349"/>
        <v>Sin observaciones</v>
      </c>
      <c r="AD1495" s="101" t="str">
        <f t="shared" si="350"/>
        <v>35</v>
      </c>
      <c r="AE1495" s="101" t="str">
        <f t="shared" si="351"/>
        <v/>
      </c>
      <c r="AF1495" s="108" t="str">
        <f t="shared" si="352"/>
        <v/>
      </c>
      <c r="AG1495" s="108" t="str">
        <f t="shared" si="353"/>
        <v>NO</v>
      </c>
      <c r="AH1495" s="108" t="str">
        <f t="shared" si="354"/>
        <v>O</v>
      </c>
      <c r="AI1495" s="108" t="str">
        <f t="shared" si="355"/>
        <v>S</v>
      </c>
      <c r="AJ1495" s="111">
        <f t="shared" si="356"/>
        <v>0</v>
      </c>
      <c r="AK1495" s="111">
        <f t="shared" si="357"/>
        <v>0</v>
      </c>
      <c r="AL1495" s="111">
        <f t="shared" si="358"/>
        <v>0</v>
      </c>
      <c r="AM1495" s="114">
        <f t="shared" si="359"/>
        <v>0</v>
      </c>
    </row>
    <row r="1496" spans="1:39">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16" t="str">
        <f t="shared" si="345"/>
        <v/>
      </c>
      <c r="Z1496" s="45" t="str">
        <f t="shared" si="346"/>
        <v/>
      </c>
      <c r="AA1496" s="55" t="str">
        <f t="shared" si="347"/>
        <v>ES</v>
      </c>
      <c r="AB1496" s="57" t="str">
        <f t="shared" si="348"/>
        <v>2</v>
      </c>
      <c r="AC1496" s="55" t="str">
        <f t="shared" si="349"/>
        <v>Sin observaciones</v>
      </c>
      <c r="AD1496" s="101" t="str">
        <f t="shared" si="350"/>
        <v>35</v>
      </c>
      <c r="AE1496" s="101" t="str">
        <f t="shared" si="351"/>
        <v/>
      </c>
      <c r="AF1496" s="108" t="str">
        <f t="shared" si="352"/>
        <v/>
      </c>
      <c r="AG1496" s="108" t="str">
        <f t="shared" si="353"/>
        <v>NO</v>
      </c>
      <c r="AH1496" s="108" t="str">
        <f t="shared" si="354"/>
        <v>O</v>
      </c>
      <c r="AI1496" s="108" t="str">
        <f t="shared" si="355"/>
        <v>S</v>
      </c>
      <c r="AJ1496" s="111">
        <f t="shared" si="356"/>
        <v>0</v>
      </c>
      <c r="AK1496" s="111">
        <f t="shared" si="357"/>
        <v>0</v>
      </c>
      <c r="AL1496" s="111">
        <f t="shared" si="358"/>
        <v>0</v>
      </c>
      <c r="AM1496" s="114">
        <f t="shared" si="359"/>
        <v>0</v>
      </c>
    </row>
    <row r="1497" spans="1:39">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16" t="str">
        <f t="shared" si="345"/>
        <v/>
      </c>
      <c r="Z1497" s="45" t="str">
        <f t="shared" si="346"/>
        <v/>
      </c>
      <c r="AA1497" s="55" t="str">
        <f t="shared" si="347"/>
        <v>ES</v>
      </c>
      <c r="AB1497" s="57" t="str">
        <f t="shared" si="348"/>
        <v>2</v>
      </c>
      <c r="AC1497" s="55" t="str">
        <f t="shared" si="349"/>
        <v>Sin observaciones</v>
      </c>
      <c r="AD1497" s="101" t="str">
        <f t="shared" si="350"/>
        <v>35</v>
      </c>
      <c r="AE1497" s="101" t="str">
        <f t="shared" si="351"/>
        <v/>
      </c>
      <c r="AF1497" s="108" t="str">
        <f t="shared" si="352"/>
        <v/>
      </c>
      <c r="AG1497" s="108" t="str">
        <f t="shared" si="353"/>
        <v>NO</v>
      </c>
      <c r="AH1497" s="108" t="str">
        <f t="shared" si="354"/>
        <v>O</v>
      </c>
      <c r="AI1497" s="108" t="str">
        <f t="shared" si="355"/>
        <v>S</v>
      </c>
      <c r="AJ1497" s="111">
        <f t="shared" si="356"/>
        <v>0</v>
      </c>
      <c r="AK1497" s="111">
        <f t="shared" si="357"/>
        <v>0</v>
      </c>
      <c r="AL1497" s="111">
        <f t="shared" si="358"/>
        <v>0</v>
      </c>
      <c r="AM1497" s="114">
        <f t="shared" si="359"/>
        <v>0</v>
      </c>
    </row>
    <row r="1498" spans="1:39">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16" t="str">
        <f t="shared" si="345"/>
        <v/>
      </c>
      <c r="Z1498" s="45" t="str">
        <f t="shared" si="346"/>
        <v/>
      </c>
      <c r="AA1498" s="55" t="str">
        <f t="shared" si="347"/>
        <v>ES</v>
      </c>
      <c r="AB1498" s="57" t="str">
        <f t="shared" si="348"/>
        <v>2</v>
      </c>
      <c r="AC1498" s="55" t="str">
        <f t="shared" si="349"/>
        <v>Sin observaciones</v>
      </c>
      <c r="AD1498" s="101" t="str">
        <f t="shared" si="350"/>
        <v>35</v>
      </c>
      <c r="AE1498" s="101" t="str">
        <f t="shared" si="351"/>
        <v/>
      </c>
      <c r="AF1498" s="108" t="str">
        <f t="shared" si="352"/>
        <v/>
      </c>
      <c r="AG1498" s="108" t="str">
        <f t="shared" si="353"/>
        <v>NO</v>
      </c>
      <c r="AH1498" s="108" t="str">
        <f t="shared" si="354"/>
        <v>O</v>
      </c>
      <c r="AI1498" s="108" t="str">
        <f t="shared" si="355"/>
        <v>S</v>
      </c>
      <c r="AJ1498" s="111">
        <f t="shared" si="356"/>
        <v>0</v>
      </c>
      <c r="AK1498" s="111">
        <f t="shared" si="357"/>
        <v>0</v>
      </c>
      <c r="AL1498" s="111">
        <f t="shared" si="358"/>
        <v>0</v>
      </c>
      <c r="AM1498" s="114">
        <f t="shared" si="359"/>
        <v>0</v>
      </c>
    </row>
    <row r="1499" spans="1:39">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16" t="str">
        <f t="shared" si="345"/>
        <v/>
      </c>
      <c r="Z1499" s="45" t="str">
        <f t="shared" si="346"/>
        <v/>
      </c>
      <c r="AA1499" s="55" t="str">
        <f t="shared" si="347"/>
        <v>ES</v>
      </c>
      <c r="AB1499" s="57" t="str">
        <f t="shared" si="348"/>
        <v>2</v>
      </c>
      <c r="AC1499" s="55" t="str">
        <f t="shared" si="349"/>
        <v>Sin observaciones</v>
      </c>
      <c r="AD1499" s="101" t="str">
        <f t="shared" si="350"/>
        <v>35</v>
      </c>
      <c r="AE1499" s="101" t="str">
        <f t="shared" si="351"/>
        <v/>
      </c>
      <c r="AF1499" s="108" t="str">
        <f t="shared" si="352"/>
        <v/>
      </c>
      <c r="AG1499" s="108" t="str">
        <f t="shared" si="353"/>
        <v>NO</v>
      </c>
      <c r="AH1499" s="108" t="str">
        <f t="shared" si="354"/>
        <v>O</v>
      </c>
      <c r="AI1499" s="108" t="str">
        <f t="shared" si="355"/>
        <v>S</v>
      </c>
      <c r="AJ1499" s="111">
        <f t="shared" si="356"/>
        <v>0</v>
      </c>
      <c r="AK1499" s="111">
        <f t="shared" si="357"/>
        <v>0</v>
      </c>
      <c r="AL1499" s="111">
        <f t="shared" si="358"/>
        <v>0</v>
      </c>
      <c r="AM1499" s="114">
        <f t="shared" si="359"/>
        <v>0</v>
      </c>
    </row>
    <row r="1500" spans="1:39">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16" t="str">
        <f t="shared" si="345"/>
        <v/>
      </c>
      <c r="Z1500" s="45" t="str">
        <f t="shared" si="346"/>
        <v/>
      </c>
      <c r="AA1500" s="55" t="str">
        <f t="shared" si="347"/>
        <v>ES</v>
      </c>
      <c r="AB1500" s="57" t="str">
        <f t="shared" si="348"/>
        <v>2</v>
      </c>
      <c r="AC1500" s="55" t="str">
        <f t="shared" si="349"/>
        <v>Sin observaciones</v>
      </c>
      <c r="AD1500" s="101" t="str">
        <f t="shared" si="350"/>
        <v>35</v>
      </c>
      <c r="AE1500" s="101" t="str">
        <f t="shared" si="351"/>
        <v/>
      </c>
      <c r="AF1500" s="108" t="str">
        <f t="shared" si="352"/>
        <v/>
      </c>
      <c r="AG1500" s="108" t="str">
        <f t="shared" si="353"/>
        <v>NO</v>
      </c>
      <c r="AH1500" s="108" t="str">
        <f t="shared" si="354"/>
        <v>O</v>
      </c>
      <c r="AI1500" s="108" t="str">
        <f t="shared" si="355"/>
        <v>S</v>
      </c>
      <c r="AJ1500" s="111">
        <f t="shared" si="356"/>
        <v>0</v>
      </c>
      <c r="AK1500" s="111">
        <f t="shared" si="357"/>
        <v>0</v>
      </c>
      <c r="AL1500" s="111">
        <f t="shared" si="358"/>
        <v>0</v>
      </c>
      <c r="AM1500" s="114">
        <f t="shared" si="359"/>
        <v>0</v>
      </c>
    </row>
    <row r="1501" spans="1:39">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16" t="str">
        <f t="shared" si="345"/>
        <v/>
      </c>
      <c r="Z1501" s="45" t="str">
        <f t="shared" si="346"/>
        <v/>
      </c>
      <c r="AA1501" s="55" t="str">
        <f t="shared" si="347"/>
        <v>ES</v>
      </c>
      <c r="AB1501" s="57" t="str">
        <f t="shared" si="348"/>
        <v>2</v>
      </c>
      <c r="AC1501" s="55" t="str">
        <f t="shared" si="349"/>
        <v>Sin observaciones</v>
      </c>
      <c r="AD1501" s="101" t="str">
        <f t="shared" si="350"/>
        <v>35</v>
      </c>
      <c r="AE1501" s="101" t="str">
        <f t="shared" si="351"/>
        <v/>
      </c>
      <c r="AF1501" s="108" t="str">
        <f t="shared" si="352"/>
        <v/>
      </c>
      <c r="AG1501" s="108" t="str">
        <f t="shared" si="353"/>
        <v>NO</v>
      </c>
      <c r="AH1501" s="108" t="str">
        <f t="shared" si="354"/>
        <v>O</v>
      </c>
      <c r="AI1501" s="108" t="str">
        <f t="shared" si="355"/>
        <v>S</v>
      </c>
      <c r="AJ1501" s="111">
        <f t="shared" si="356"/>
        <v>0</v>
      </c>
      <c r="AK1501" s="111">
        <f t="shared" si="357"/>
        <v>0</v>
      </c>
      <c r="AL1501" s="111">
        <f t="shared" si="358"/>
        <v>0</v>
      </c>
      <c r="AM1501" s="114">
        <f t="shared" si="359"/>
        <v>0</v>
      </c>
    </row>
    <row r="1502" spans="1:39">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16" t="str">
        <f t="shared" si="345"/>
        <v/>
      </c>
      <c r="Z1502" s="45" t="str">
        <f t="shared" si="346"/>
        <v/>
      </c>
      <c r="AA1502" s="55" t="str">
        <f t="shared" si="347"/>
        <v>ES</v>
      </c>
      <c r="AB1502" s="57" t="str">
        <f t="shared" si="348"/>
        <v>2</v>
      </c>
      <c r="AC1502" s="55" t="str">
        <f t="shared" si="349"/>
        <v>Sin observaciones</v>
      </c>
      <c r="AD1502" s="101" t="str">
        <f t="shared" si="350"/>
        <v>35</v>
      </c>
      <c r="AE1502" s="101" t="str">
        <f t="shared" si="351"/>
        <v/>
      </c>
      <c r="AF1502" s="108" t="str">
        <f t="shared" si="352"/>
        <v/>
      </c>
      <c r="AG1502" s="108" t="str">
        <f t="shared" si="353"/>
        <v>NO</v>
      </c>
      <c r="AH1502" s="108" t="str">
        <f t="shared" si="354"/>
        <v>O</v>
      </c>
      <c r="AI1502" s="108" t="str">
        <f t="shared" si="355"/>
        <v>S</v>
      </c>
      <c r="AJ1502" s="111">
        <f t="shared" si="356"/>
        <v>0</v>
      </c>
      <c r="AK1502" s="111">
        <f t="shared" si="357"/>
        <v>0</v>
      </c>
      <c r="AL1502" s="111">
        <f t="shared" si="358"/>
        <v>0</v>
      </c>
      <c r="AM1502" s="114">
        <f t="shared" si="359"/>
        <v>0</v>
      </c>
    </row>
    <row r="1503" spans="1:39">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16" t="str">
        <f t="shared" si="345"/>
        <v/>
      </c>
      <c r="Z1503" s="45" t="str">
        <f t="shared" si="346"/>
        <v/>
      </c>
      <c r="AA1503" s="55" t="str">
        <f t="shared" si="347"/>
        <v>ES</v>
      </c>
      <c r="AB1503" s="57" t="str">
        <f t="shared" si="348"/>
        <v>2</v>
      </c>
      <c r="AC1503" s="55" t="str">
        <f t="shared" si="349"/>
        <v>Sin observaciones</v>
      </c>
      <c r="AD1503" s="101" t="str">
        <f t="shared" si="350"/>
        <v>35</v>
      </c>
      <c r="AE1503" s="101" t="str">
        <f t="shared" si="351"/>
        <v/>
      </c>
      <c r="AF1503" s="108" t="str">
        <f t="shared" si="352"/>
        <v/>
      </c>
      <c r="AG1503" s="108" t="str">
        <f t="shared" si="353"/>
        <v>NO</v>
      </c>
      <c r="AH1503" s="108" t="str">
        <f t="shared" si="354"/>
        <v>O</v>
      </c>
      <c r="AI1503" s="108" t="str">
        <f t="shared" si="355"/>
        <v>S</v>
      </c>
      <c r="AJ1503" s="111">
        <f t="shared" si="356"/>
        <v>0</v>
      </c>
      <c r="AK1503" s="111">
        <f t="shared" si="357"/>
        <v>0</v>
      </c>
      <c r="AL1503" s="111">
        <f t="shared" si="358"/>
        <v>0</v>
      </c>
      <c r="AM1503" s="114">
        <f t="shared" si="359"/>
        <v>0</v>
      </c>
    </row>
    <row r="1504" spans="1:39">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16" t="str">
        <f t="shared" si="345"/>
        <v/>
      </c>
      <c r="Z1504" s="45" t="str">
        <f t="shared" si="346"/>
        <v/>
      </c>
      <c r="AA1504" s="55" t="str">
        <f t="shared" si="347"/>
        <v>ES</v>
      </c>
      <c r="AB1504" s="57" t="str">
        <f t="shared" si="348"/>
        <v>2</v>
      </c>
      <c r="AC1504" s="55" t="str">
        <f t="shared" si="349"/>
        <v>Sin observaciones</v>
      </c>
      <c r="AD1504" s="101" t="str">
        <f t="shared" si="350"/>
        <v>35</v>
      </c>
      <c r="AE1504" s="101" t="str">
        <f t="shared" si="351"/>
        <v/>
      </c>
      <c r="AF1504" s="108" t="str">
        <f t="shared" si="352"/>
        <v/>
      </c>
      <c r="AG1504" s="108" t="str">
        <f t="shared" si="353"/>
        <v>NO</v>
      </c>
      <c r="AH1504" s="108" t="str">
        <f t="shared" si="354"/>
        <v>O</v>
      </c>
      <c r="AI1504" s="108" t="str">
        <f t="shared" si="355"/>
        <v>S</v>
      </c>
      <c r="AJ1504" s="111">
        <f t="shared" si="356"/>
        <v>0</v>
      </c>
      <c r="AK1504" s="111">
        <f t="shared" si="357"/>
        <v>0</v>
      </c>
      <c r="AL1504" s="111">
        <f t="shared" si="358"/>
        <v>0</v>
      </c>
      <c r="AM1504" s="114">
        <f t="shared" si="359"/>
        <v>0</v>
      </c>
    </row>
    <row r="1505" spans="1:39">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16" t="str">
        <f t="shared" si="345"/>
        <v/>
      </c>
      <c r="Z1505" s="45" t="str">
        <f t="shared" si="346"/>
        <v/>
      </c>
      <c r="AA1505" s="55" t="str">
        <f t="shared" si="347"/>
        <v>ES</v>
      </c>
      <c r="AB1505" s="57" t="str">
        <f t="shared" si="348"/>
        <v>2</v>
      </c>
      <c r="AC1505" s="55" t="str">
        <f t="shared" si="349"/>
        <v>Sin observaciones</v>
      </c>
      <c r="AD1505" s="101" t="str">
        <f t="shared" si="350"/>
        <v>35</v>
      </c>
      <c r="AE1505" s="101" t="str">
        <f t="shared" si="351"/>
        <v/>
      </c>
      <c r="AF1505" s="108" t="str">
        <f t="shared" si="352"/>
        <v/>
      </c>
      <c r="AG1505" s="108" t="str">
        <f t="shared" si="353"/>
        <v>NO</v>
      </c>
      <c r="AH1505" s="108" t="str">
        <f t="shared" si="354"/>
        <v>O</v>
      </c>
      <c r="AI1505" s="108" t="str">
        <f t="shared" si="355"/>
        <v>S</v>
      </c>
      <c r="AJ1505" s="111">
        <f t="shared" si="356"/>
        <v>0</v>
      </c>
      <c r="AK1505" s="111">
        <f t="shared" si="357"/>
        <v>0</v>
      </c>
      <c r="AL1505" s="111">
        <f t="shared" si="358"/>
        <v>0</v>
      </c>
      <c r="AM1505" s="114">
        <f t="shared" si="359"/>
        <v>0</v>
      </c>
    </row>
    <row r="1506" spans="1:39">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16" t="str">
        <f t="shared" si="345"/>
        <v/>
      </c>
      <c r="Z1506" s="45" t="str">
        <f t="shared" si="346"/>
        <v/>
      </c>
      <c r="AA1506" s="55" t="str">
        <f t="shared" si="347"/>
        <v>ES</v>
      </c>
      <c r="AB1506" s="57" t="str">
        <f t="shared" si="348"/>
        <v>2</v>
      </c>
      <c r="AC1506" s="55" t="str">
        <f t="shared" si="349"/>
        <v>Sin observaciones</v>
      </c>
      <c r="AD1506" s="101" t="str">
        <f t="shared" si="350"/>
        <v>35</v>
      </c>
      <c r="AE1506" s="101" t="str">
        <f t="shared" si="351"/>
        <v/>
      </c>
      <c r="AF1506" s="108" t="str">
        <f t="shared" si="352"/>
        <v/>
      </c>
      <c r="AG1506" s="108" t="str">
        <f t="shared" si="353"/>
        <v>NO</v>
      </c>
      <c r="AH1506" s="108" t="str">
        <f t="shared" si="354"/>
        <v>O</v>
      </c>
      <c r="AI1506" s="108" t="str">
        <f t="shared" si="355"/>
        <v>S</v>
      </c>
      <c r="AJ1506" s="111">
        <f t="shared" si="356"/>
        <v>0</v>
      </c>
      <c r="AK1506" s="111">
        <f t="shared" si="357"/>
        <v>0</v>
      </c>
      <c r="AL1506" s="111">
        <f t="shared" si="358"/>
        <v>0</v>
      </c>
      <c r="AM1506" s="114">
        <f t="shared" si="359"/>
        <v>0</v>
      </c>
    </row>
    <row r="1507" spans="1:39">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16" t="str">
        <f t="shared" si="345"/>
        <v/>
      </c>
      <c r="Z1507" s="45" t="str">
        <f t="shared" si="346"/>
        <v/>
      </c>
      <c r="AA1507" s="55" t="str">
        <f t="shared" si="347"/>
        <v>ES</v>
      </c>
      <c r="AB1507" s="57" t="str">
        <f t="shared" si="348"/>
        <v>2</v>
      </c>
      <c r="AC1507" s="55" t="str">
        <f t="shared" si="349"/>
        <v>Sin observaciones</v>
      </c>
      <c r="AD1507" s="101" t="str">
        <f t="shared" si="350"/>
        <v>35</v>
      </c>
      <c r="AE1507" s="101" t="str">
        <f t="shared" si="351"/>
        <v/>
      </c>
      <c r="AF1507" s="108" t="str">
        <f t="shared" si="352"/>
        <v/>
      </c>
      <c r="AG1507" s="108" t="str">
        <f t="shared" si="353"/>
        <v>NO</v>
      </c>
      <c r="AH1507" s="108" t="str">
        <f t="shared" si="354"/>
        <v>O</v>
      </c>
      <c r="AI1507" s="108" t="str">
        <f t="shared" si="355"/>
        <v>S</v>
      </c>
      <c r="AJ1507" s="111">
        <f t="shared" si="356"/>
        <v>0</v>
      </c>
      <c r="AK1507" s="111">
        <f t="shared" si="357"/>
        <v>0</v>
      </c>
      <c r="AL1507" s="111">
        <f t="shared" si="358"/>
        <v>0</v>
      </c>
      <c r="AM1507" s="114">
        <f t="shared" si="359"/>
        <v>0</v>
      </c>
    </row>
    <row r="1508" spans="1:39">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16" t="str">
        <f t="shared" si="345"/>
        <v/>
      </c>
      <c r="Z1508" s="45" t="str">
        <f t="shared" si="346"/>
        <v/>
      </c>
      <c r="AA1508" s="55" t="str">
        <f t="shared" si="347"/>
        <v>ES</v>
      </c>
      <c r="AB1508" s="57" t="str">
        <f t="shared" si="348"/>
        <v>2</v>
      </c>
      <c r="AC1508" s="55" t="str">
        <f t="shared" si="349"/>
        <v>Sin observaciones</v>
      </c>
      <c r="AD1508" s="101" t="str">
        <f t="shared" si="350"/>
        <v>35</v>
      </c>
      <c r="AE1508" s="101" t="str">
        <f t="shared" si="351"/>
        <v/>
      </c>
      <c r="AF1508" s="108" t="str">
        <f t="shared" si="352"/>
        <v/>
      </c>
      <c r="AG1508" s="108" t="str">
        <f t="shared" si="353"/>
        <v>NO</v>
      </c>
      <c r="AH1508" s="108" t="str">
        <f t="shared" si="354"/>
        <v>O</v>
      </c>
      <c r="AI1508" s="108" t="str">
        <f t="shared" si="355"/>
        <v>S</v>
      </c>
      <c r="AJ1508" s="111">
        <f t="shared" si="356"/>
        <v>0</v>
      </c>
      <c r="AK1508" s="111">
        <f t="shared" si="357"/>
        <v>0</v>
      </c>
      <c r="AL1508" s="111">
        <f t="shared" si="358"/>
        <v>0</v>
      </c>
      <c r="AM1508" s="114">
        <f t="shared" si="359"/>
        <v>0</v>
      </c>
    </row>
    <row r="1509" spans="1:39">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16" t="str">
        <f t="shared" si="345"/>
        <v/>
      </c>
      <c r="Z1509" s="45" t="str">
        <f t="shared" si="346"/>
        <v/>
      </c>
      <c r="AA1509" s="55" t="str">
        <f t="shared" si="347"/>
        <v>ES</v>
      </c>
      <c r="AB1509" s="57" t="str">
        <f t="shared" si="348"/>
        <v>2</v>
      </c>
      <c r="AC1509" s="55" t="str">
        <f t="shared" si="349"/>
        <v>Sin observaciones</v>
      </c>
      <c r="AD1509" s="101" t="str">
        <f t="shared" si="350"/>
        <v>35</v>
      </c>
      <c r="AE1509" s="101" t="str">
        <f t="shared" si="351"/>
        <v/>
      </c>
      <c r="AF1509" s="108" t="str">
        <f t="shared" si="352"/>
        <v/>
      </c>
      <c r="AG1509" s="108" t="str">
        <f t="shared" si="353"/>
        <v>NO</v>
      </c>
      <c r="AH1509" s="108" t="str">
        <f t="shared" si="354"/>
        <v>O</v>
      </c>
      <c r="AI1509" s="108" t="str">
        <f t="shared" si="355"/>
        <v>S</v>
      </c>
      <c r="AJ1509" s="111">
        <f t="shared" si="356"/>
        <v>0</v>
      </c>
      <c r="AK1509" s="111">
        <f t="shared" si="357"/>
        <v>0</v>
      </c>
      <c r="AL1509" s="111">
        <f t="shared" si="358"/>
        <v>0</v>
      </c>
      <c r="AM1509" s="114">
        <f t="shared" si="359"/>
        <v>0</v>
      </c>
    </row>
    <row r="1510" spans="1:39">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16" t="str">
        <f t="shared" si="345"/>
        <v/>
      </c>
      <c r="Z1510" s="45" t="str">
        <f t="shared" si="346"/>
        <v/>
      </c>
      <c r="AA1510" s="55" t="str">
        <f t="shared" si="347"/>
        <v>ES</v>
      </c>
      <c r="AB1510" s="57" t="str">
        <f t="shared" si="348"/>
        <v>2</v>
      </c>
      <c r="AC1510" s="55" t="str">
        <f t="shared" si="349"/>
        <v>Sin observaciones</v>
      </c>
      <c r="AD1510" s="101" t="str">
        <f t="shared" si="350"/>
        <v>35</v>
      </c>
      <c r="AE1510" s="101" t="str">
        <f t="shared" si="351"/>
        <v/>
      </c>
      <c r="AF1510" s="108" t="str">
        <f t="shared" si="352"/>
        <v/>
      </c>
      <c r="AG1510" s="108" t="str">
        <f t="shared" si="353"/>
        <v>NO</v>
      </c>
      <c r="AH1510" s="108" t="str">
        <f t="shared" si="354"/>
        <v>O</v>
      </c>
      <c r="AI1510" s="108" t="str">
        <f t="shared" si="355"/>
        <v>S</v>
      </c>
      <c r="AJ1510" s="111">
        <f t="shared" si="356"/>
        <v>0</v>
      </c>
      <c r="AK1510" s="111">
        <f t="shared" si="357"/>
        <v>0</v>
      </c>
      <c r="AL1510" s="111">
        <f t="shared" si="358"/>
        <v>0</v>
      </c>
      <c r="AM1510" s="114">
        <f t="shared" si="359"/>
        <v>0</v>
      </c>
    </row>
    <row r="1511" spans="1:39">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16" t="str">
        <f t="shared" si="345"/>
        <v/>
      </c>
      <c r="Z1511" s="45" t="str">
        <f t="shared" si="346"/>
        <v/>
      </c>
      <c r="AA1511" s="55" t="str">
        <f t="shared" si="347"/>
        <v>ES</v>
      </c>
      <c r="AB1511" s="57" t="str">
        <f t="shared" si="348"/>
        <v>2</v>
      </c>
      <c r="AC1511" s="55" t="str">
        <f t="shared" si="349"/>
        <v>Sin observaciones</v>
      </c>
      <c r="AD1511" s="101" t="str">
        <f t="shared" si="350"/>
        <v>35</v>
      </c>
      <c r="AE1511" s="101" t="str">
        <f t="shared" si="351"/>
        <v/>
      </c>
      <c r="AF1511" s="108" t="str">
        <f t="shared" si="352"/>
        <v/>
      </c>
      <c r="AG1511" s="108" t="str">
        <f t="shared" si="353"/>
        <v>NO</v>
      </c>
      <c r="AH1511" s="108" t="str">
        <f t="shared" si="354"/>
        <v>O</v>
      </c>
      <c r="AI1511" s="108" t="str">
        <f t="shared" si="355"/>
        <v>S</v>
      </c>
      <c r="AJ1511" s="111">
        <f t="shared" si="356"/>
        <v>0</v>
      </c>
      <c r="AK1511" s="111">
        <f t="shared" si="357"/>
        <v>0</v>
      </c>
      <c r="AL1511" s="111">
        <f t="shared" si="358"/>
        <v>0</v>
      </c>
      <c r="AM1511" s="114">
        <f t="shared" si="359"/>
        <v>0</v>
      </c>
    </row>
    <row r="1512" spans="1:39">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16" t="str">
        <f t="shared" si="345"/>
        <v/>
      </c>
      <c r="Z1512" s="45" t="str">
        <f t="shared" si="346"/>
        <v/>
      </c>
      <c r="AA1512" s="55" t="str">
        <f t="shared" si="347"/>
        <v>ES</v>
      </c>
      <c r="AB1512" s="57" t="str">
        <f t="shared" si="348"/>
        <v>2</v>
      </c>
      <c r="AC1512" s="55" t="str">
        <f t="shared" si="349"/>
        <v>Sin observaciones</v>
      </c>
      <c r="AD1512" s="101" t="str">
        <f t="shared" si="350"/>
        <v>35</v>
      </c>
      <c r="AE1512" s="101" t="str">
        <f t="shared" si="351"/>
        <v/>
      </c>
      <c r="AF1512" s="108" t="str">
        <f t="shared" si="352"/>
        <v/>
      </c>
      <c r="AG1512" s="108" t="str">
        <f t="shared" si="353"/>
        <v>NO</v>
      </c>
      <c r="AH1512" s="108" t="str">
        <f t="shared" si="354"/>
        <v>O</v>
      </c>
      <c r="AI1512" s="108" t="str">
        <f t="shared" si="355"/>
        <v>S</v>
      </c>
      <c r="AJ1512" s="111">
        <f t="shared" si="356"/>
        <v>0</v>
      </c>
      <c r="AK1512" s="111">
        <f t="shared" si="357"/>
        <v>0</v>
      </c>
      <c r="AL1512" s="111">
        <f t="shared" si="358"/>
        <v>0</v>
      </c>
      <c r="AM1512" s="114">
        <f t="shared" si="359"/>
        <v>0</v>
      </c>
    </row>
    <row r="1513" spans="1:39">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16" t="str">
        <f t="shared" si="345"/>
        <v/>
      </c>
      <c r="Z1513" s="45" t="str">
        <f t="shared" si="346"/>
        <v/>
      </c>
      <c r="AA1513" s="55" t="str">
        <f t="shared" si="347"/>
        <v>ES</v>
      </c>
      <c r="AB1513" s="57" t="str">
        <f t="shared" si="348"/>
        <v>2</v>
      </c>
      <c r="AC1513" s="55" t="str">
        <f t="shared" si="349"/>
        <v>Sin observaciones</v>
      </c>
      <c r="AD1513" s="101" t="str">
        <f t="shared" si="350"/>
        <v>35</v>
      </c>
      <c r="AE1513" s="101" t="str">
        <f t="shared" si="351"/>
        <v/>
      </c>
      <c r="AF1513" s="108" t="str">
        <f t="shared" si="352"/>
        <v/>
      </c>
      <c r="AG1513" s="108" t="str">
        <f t="shared" si="353"/>
        <v>NO</v>
      </c>
      <c r="AH1513" s="108" t="str">
        <f t="shared" si="354"/>
        <v>O</v>
      </c>
      <c r="AI1513" s="108" t="str">
        <f t="shared" si="355"/>
        <v>S</v>
      </c>
      <c r="AJ1513" s="111">
        <f t="shared" si="356"/>
        <v>0</v>
      </c>
      <c r="AK1513" s="111">
        <f t="shared" si="357"/>
        <v>0</v>
      </c>
      <c r="AL1513" s="111">
        <f t="shared" si="358"/>
        <v>0</v>
      </c>
      <c r="AM1513" s="114">
        <f t="shared" si="359"/>
        <v>0</v>
      </c>
    </row>
    <row r="1514" spans="1:39">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16" t="str">
        <f t="shared" si="345"/>
        <v/>
      </c>
      <c r="Z1514" s="45" t="str">
        <f t="shared" si="346"/>
        <v/>
      </c>
      <c r="AA1514" s="55" t="str">
        <f t="shared" si="347"/>
        <v>ES</v>
      </c>
      <c r="AB1514" s="57" t="str">
        <f t="shared" si="348"/>
        <v>2</v>
      </c>
      <c r="AC1514" s="55" t="str">
        <f t="shared" si="349"/>
        <v>Sin observaciones</v>
      </c>
      <c r="AD1514" s="101" t="str">
        <f t="shared" si="350"/>
        <v>35</v>
      </c>
      <c r="AE1514" s="101" t="str">
        <f t="shared" si="351"/>
        <v/>
      </c>
      <c r="AF1514" s="108" t="str">
        <f t="shared" si="352"/>
        <v/>
      </c>
      <c r="AG1514" s="108" t="str">
        <f t="shared" si="353"/>
        <v>NO</v>
      </c>
      <c r="AH1514" s="108" t="str">
        <f t="shared" si="354"/>
        <v>O</v>
      </c>
      <c r="AI1514" s="108" t="str">
        <f t="shared" si="355"/>
        <v>S</v>
      </c>
      <c r="AJ1514" s="111">
        <f t="shared" si="356"/>
        <v>0</v>
      </c>
      <c r="AK1514" s="111">
        <f t="shared" si="357"/>
        <v>0</v>
      </c>
      <c r="AL1514" s="111">
        <f t="shared" si="358"/>
        <v>0</v>
      </c>
      <c r="AM1514" s="114">
        <f t="shared" si="359"/>
        <v>0</v>
      </c>
    </row>
    <row r="1515" spans="1:39">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16" t="str">
        <f t="shared" si="345"/>
        <v/>
      </c>
      <c r="Z1515" s="45" t="str">
        <f t="shared" si="346"/>
        <v/>
      </c>
      <c r="AA1515" s="55" t="str">
        <f t="shared" si="347"/>
        <v>ES</v>
      </c>
      <c r="AB1515" s="57" t="str">
        <f t="shared" si="348"/>
        <v>2</v>
      </c>
      <c r="AC1515" s="55" t="str">
        <f t="shared" si="349"/>
        <v>Sin observaciones</v>
      </c>
      <c r="AD1515" s="101" t="str">
        <f t="shared" si="350"/>
        <v>35</v>
      </c>
      <c r="AE1515" s="101" t="str">
        <f t="shared" si="351"/>
        <v/>
      </c>
      <c r="AF1515" s="108" t="str">
        <f t="shared" si="352"/>
        <v/>
      </c>
      <c r="AG1515" s="108" t="str">
        <f t="shared" si="353"/>
        <v>NO</v>
      </c>
      <c r="AH1515" s="108" t="str">
        <f t="shared" si="354"/>
        <v>O</v>
      </c>
      <c r="AI1515" s="108" t="str">
        <f t="shared" si="355"/>
        <v>S</v>
      </c>
      <c r="AJ1515" s="111">
        <f t="shared" si="356"/>
        <v>0</v>
      </c>
      <c r="AK1515" s="111">
        <f t="shared" si="357"/>
        <v>0</v>
      </c>
      <c r="AL1515" s="111">
        <f t="shared" si="358"/>
        <v>0</v>
      </c>
      <c r="AM1515" s="114">
        <f t="shared" si="359"/>
        <v>0</v>
      </c>
    </row>
    <row r="1516" spans="1:39">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16" t="str">
        <f t="shared" si="345"/>
        <v/>
      </c>
      <c r="Z1516" s="45" t="str">
        <f t="shared" si="346"/>
        <v/>
      </c>
      <c r="AA1516" s="55" t="str">
        <f t="shared" si="347"/>
        <v>ES</v>
      </c>
      <c r="AB1516" s="57" t="str">
        <f t="shared" si="348"/>
        <v>2</v>
      </c>
      <c r="AC1516" s="55" t="str">
        <f t="shared" si="349"/>
        <v>Sin observaciones</v>
      </c>
      <c r="AD1516" s="101" t="str">
        <f t="shared" si="350"/>
        <v>35</v>
      </c>
      <c r="AE1516" s="101" t="str">
        <f t="shared" si="351"/>
        <v/>
      </c>
      <c r="AF1516" s="108" t="str">
        <f t="shared" si="352"/>
        <v/>
      </c>
      <c r="AG1516" s="108" t="str">
        <f t="shared" si="353"/>
        <v>NO</v>
      </c>
      <c r="AH1516" s="108" t="str">
        <f t="shared" si="354"/>
        <v>O</v>
      </c>
      <c r="AI1516" s="108" t="str">
        <f t="shared" si="355"/>
        <v>S</v>
      </c>
      <c r="AJ1516" s="111">
        <f t="shared" si="356"/>
        <v>0</v>
      </c>
      <c r="AK1516" s="111">
        <f t="shared" si="357"/>
        <v>0</v>
      </c>
      <c r="AL1516" s="111">
        <f t="shared" si="358"/>
        <v>0</v>
      </c>
      <c r="AM1516" s="114">
        <f t="shared" si="359"/>
        <v>0</v>
      </c>
    </row>
    <row r="1517" spans="1:39">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16" t="str">
        <f t="shared" si="345"/>
        <v/>
      </c>
      <c r="Z1517" s="45" t="str">
        <f t="shared" si="346"/>
        <v/>
      </c>
      <c r="AA1517" s="55" t="str">
        <f t="shared" si="347"/>
        <v>ES</v>
      </c>
      <c r="AB1517" s="57" t="str">
        <f t="shared" si="348"/>
        <v>2</v>
      </c>
      <c r="AC1517" s="55" t="str">
        <f t="shared" si="349"/>
        <v>Sin observaciones</v>
      </c>
      <c r="AD1517" s="101" t="str">
        <f t="shared" si="350"/>
        <v>35</v>
      </c>
      <c r="AE1517" s="101" t="str">
        <f t="shared" si="351"/>
        <v/>
      </c>
      <c r="AF1517" s="108" t="str">
        <f t="shared" si="352"/>
        <v/>
      </c>
      <c r="AG1517" s="108" t="str">
        <f t="shared" si="353"/>
        <v>NO</v>
      </c>
      <c r="AH1517" s="108" t="str">
        <f t="shared" si="354"/>
        <v>O</v>
      </c>
      <c r="AI1517" s="108" t="str">
        <f t="shared" si="355"/>
        <v>S</v>
      </c>
      <c r="AJ1517" s="111">
        <f t="shared" si="356"/>
        <v>0</v>
      </c>
      <c r="AK1517" s="111">
        <f t="shared" si="357"/>
        <v>0</v>
      </c>
      <c r="AL1517" s="111">
        <f t="shared" si="358"/>
        <v>0</v>
      </c>
      <c r="AM1517" s="114">
        <f t="shared" si="359"/>
        <v>0</v>
      </c>
    </row>
    <row r="1518" spans="1:39">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16" t="str">
        <f t="shared" si="345"/>
        <v/>
      </c>
      <c r="Z1518" s="45" t="str">
        <f t="shared" si="346"/>
        <v/>
      </c>
      <c r="AA1518" s="55" t="str">
        <f t="shared" si="347"/>
        <v>ES</v>
      </c>
      <c r="AB1518" s="57" t="str">
        <f t="shared" si="348"/>
        <v>2</v>
      </c>
      <c r="AC1518" s="55" t="str">
        <f t="shared" si="349"/>
        <v>Sin observaciones</v>
      </c>
      <c r="AD1518" s="101" t="str">
        <f t="shared" si="350"/>
        <v>35</v>
      </c>
      <c r="AE1518" s="101" t="str">
        <f t="shared" si="351"/>
        <v/>
      </c>
      <c r="AF1518" s="108" t="str">
        <f t="shared" si="352"/>
        <v/>
      </c>
      <c r="AG1518" s="108" t="str">
        <f t="shared" si="353"/>
        <v>NO</v>
      </c>
      <c r="AH1518" s="108" t="str">
        <f t="shared" si="354"/>
        <v>O</v>
      </c>
      <c r="AI1518" s="108" t="str">
        <f t="shared" si="355"/>
        <v>S</v>
      </c>
      <c r="AJ1518" s="111">
        <f t="shared" si="356"/>
        <v>0</v>
      </c>
      <c r="AK1518" s="111">
        <f t="shared" si="357"/>
        <v>0</v>
      </c>
      <c r="AL1518" s="111">
        <f t="shared" si="358"/>
        <v>0</v>
      </c>
      <c r="AM1518" s="114">
        <f t="shared" si="359"/>
        <v>0</v>
      </c>
    </row>
    <row r="1519" spans="1:39">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16" t="str">
        <f t="shared" si="345"/>
        <v/>
      </c>
      <c r="Z1519" s="45" t="str">
        <f t="shared" si="346"/>
        <v/>
      </c>
      <c r="AA1519" s="55" t="str">
        <f t="shared" si="347"/>
        <v>ES</v>
      </c>
      <c r="AB1519" s="57" t="str">
        <f t="shared" si="348"/>
        <v>2</v>
      </c>
      <c r="AC1519" s="55" t="str">
        <f t="shared" si="349"/>
        <v>Sin observaciones</v>
      </c>
      <c r="AD1519" s="101" t="str">
        <f t="shared" si="350"/>
        <v>35</v>
      </c>
      <c r="AE1519" s="101" t="str">
        <f t="shared" si="351"/>
        <v/>
      </c>
      <c r="AF1519" s="108" t="str">
        <f t="shared" si="352"/>
        <v/>
      </c>
      <c r="AG1519" s="108" t="str">
        <f t="shared" si="353"/>
        <v>NO</v>
      </c>
      <c r="AH1519" s="108" t="str">
        <f t="shared" si="354"/>
        <v>O</v>
      </c>
      <c r="AI1519" s="108" t="str">
        <f t="shared" si="355"/>
        <v>S</v>
      </c>
      <c r="AJ1519" s="111">
        <f t="shared" si="356"/>
        <v>0</v>
      </c>
      <c r="AK1519" s="111">
        <f t="shared" si="357"/>
        <v>0</v>
      </c>
      <c r="AL1519" s="111">
        <f t="shared" si="358"/>
        <v>0</v>
      </c>
      <c r="AM1519" s="114">
        <f t="shared" si="359"/>
        <v>0</v>
      </c>
    </row>
    <row r="1520" spans="1:39">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16" t="str">
        <f t="shared" si="345"/>
        <v/>
      </c>
      <c r="Z1520" s="45" t="str">
        <f t="shared" si="346"/>
        <v/>
      </c>
      <c r="AA1520" s="55" t="str">
        <f t="shared" si="347"/>
        <v>ES</v>
      </c>
      <c r="AB1520" s="57" t="str">
        <f t="shared" si="348"/>
        <v>2</v>
      </c>
      <c r="AC1520" s="55" t="str">
        <f t="shared" si="349"/>
        <v>Sin observaciones</v>
      </c>
      <c r="AD1520" s="101" t="str">
        <f t="shared" si="350"/>
        <v>35</v>
      </c>
      <c r="AE1520" s="101" t="str">
        <f t="shared" si="351"/>
        <v/>
      </c>
      <c r="AF1520" s="108" t="str">
        <f t="shared" si="352"/>
        <v/>
      </c>
      <c r="AG1520" s="108" t="str">
        <f t="shared" si="353"/>
        <v>NO</v>
      </c>
      <c r="AH1520" s="108" t="str">
        <f t="shared" si="354"/>
        <v>O</v>
      </c>
      <c r="AI1520" s="108" t="str">
        <f t="shared" si="355"/>
        <v>S</v>
      </c>
      <c r="AJ1520" s="111">
        <f t="shared" si="356"/>
        <v>0</v>
      </c>
      <c r="AK1520" s="111">
        <f t="shared" si="357"/>
        <v>0</v>
      </c>
      <c r="AL1520" s="111">
        <f t="shared" si="358"/>
        <v>0</v>
      </c>
      <c r="AM1520" s="114">
        <f t="shared" si="359"/>
        <v>0</v>
      </c>
    </row>
    <row r="1521" spans="1:39">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16" t="str">
        <f t="shared" si="345"/>
        <v/>
      </c>
      <c r="Z1521" s="45" t="str">
        <f t="shared" si="346"/>
        <v/>
      </c>
      <c r="AA1521" s="55" t="str">
        <f t="shared" si="347"/>
        <v>ES</v>
      </c>
      <c r="AB1521" s="57" t="str">
        <f t="shared" si="348"/>
        <v>2</v>
      </c>
      <c r="AC1521" s="55" t="str">
        <f t="shared" si="349"/>
        <v>Sin observaciones</v>
      </c>
      <c r="AD1521" s="101" t="str">
        <f t="shared" si="350"/>
        <v>35</v>
      </c>
      <c r="AE1521" s="101" t="str">
        <f t="shared" si="351"/>
        <v/>
      </c>
      <c r="AF1521" s="108" t="str">
        <f t="shared" si="352"/>
        <v/>
      </c>
      <c r="AG1521" s="108" t="str">
        <f t="shared" si="353"/>
        <v>NO</v>
      </c>
      <c r="AH1521" s="108" t="str">
        <f t="shared" si="354"/>
        <v>O</v>
      </c>
      <c r="AI1521" s="108" t="str">
        <f t="shared" si="355"/>
        <v>S</v>
      </c>
      <c r="AJ1521" s="111">
        <f t="shared" si="356"/>
        <v>0</v>
      </c>
      <c r="AK1521" s="111">
        <f t="shared" si="357"/>
        <v>0</v>
      </c>
      <c r="AL1521" s="111">
        <f t="shared" si="358"/>
        <v>0</v>
      </c>
      <c r="AM1521" s="114">
        <f t="shared" si="359"/>
        <v>0</v>
      </c>
    </row>
    <row r="1522" spans="1:39">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16" t="str">
        <f t="shared" si="345"/>
        <v/>
      </c>
      <c r="Z1522" s="45" t="str">
        <f t="shared" si="346"/>
        <v/>
      </c>
      <c r="AA1522" s="55" t="str">
        <f t="shared" si="347"/>
        <v>ES</v>
      </c>
      <c r="AB1522" s="57" t="str">
        <f t="shared" si="348"/>
        <v>2</v>
      </c>
      <c r="AC1522" s="55" t="str">
        <f t="shared" si="349"/>
        <v>Sin observaciones</v>
      </c>
      <c r="AD1522" s="101" t="str">
        <f t="shared" si="350"/>
        <v>35</v>
      </c>
      <c r="AE1522" s="101" t="str">
        <f t="shared" si="351"/>
        <v/>
      </c>
      <c r="AF1522" s="108" t="str">
        <f t="shared" si="352"/>
        <v/>
      </c>
      <c r="AG1522" s="108" t="str">
        <f t="shared" si="353"/>
        <v>NO</v>
      </c>
      <c r="AH1522" s="108" t="str">
        <f t="shared" si="354"/>
        <v>O</v>
      </c>
      <c r="AI1522" s="108" t="str">
        <f t="shared" si="355"/>
        <v>S</v>
      </c>
      <c r="AJ1522" s="111">
        <f t="shared" si="356"/>
        <v>0</v>
      </c>
      <c r="AK1522" s="111">
        <f t="shared" si="357"/>
        <v>0</v>
      </c>
      <c r="AL1522" s="111">
        <f t="shared" si="358"/>
        <v>0</v>
      </c>
      <c r="AM1522" s="114">
        <f t="shared" si="359"/>
        <v>0</v>
      </c>
    </row>
    <row r="1523" spans="1:39">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16" t="str">
        <f t="shared" si="345"/>
        <v/>
      </c>
      <c r="Z1523" s="45" t="str">
        <f t="shared" si="346"/>
        <v/>
      </c>
      <c r="AA1523" s="55" t="str">
        <f t="shared" si="347"/>
        <v>ES</v>
      </c>
      <c r="AB1523" s="57" t="str">
        <f t="shared" si="348"/>
        <v>2</v>
      </c>
      <c r="AC1523" s="55" t="str">
        <f t="shared" si="349"/>
        <v>Sin observaciones</v>
      </c>
      <c r="AD1523" s="101" t="str">
        <f t="shared" si="350"/>
        <v>35</v>
      </c>
      <c r="AE1523" s="101" t="str">
        <f t="shared" si="351"/>
        <v/>
      </c>
      <c r="AF1523" s="108" t="str">
        <f t="shared" si="352"/>
        <v/>
      </c>
      <c r="AG1523" s="108" t="str">
        <f t="shared" si="353"/>
        <v>NO</v>
      </c>
      <c r="AH1523" s="108" t="str">
        <f t="shared" si="354"/>
        <v>O</v>
      </c>
      <c r="AI1523" s="108" t="str">
        <f t="shared" si="355"/>
        <v>S</v>
      </c>
      <c r="AJ1523" s="111">
        <f t="shared" si="356"/>
        <v>0</v>
      </c>
      <c r="AK1523" s="111">
        <f t="shared" si="357"/>
        <v>0</v>
      </c>
      <c r="AL1523" s="111">
        <f t="shared" si="358"/>
        <v>0</v>
      </c>
      <c r="AM1523" s="114">
        <f t="shared" si="359"/>
        <v>0</v>
      </c>
    </row>
    <row r="1524" spans="1:39">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16" t="str">
        <f t="shared" si="345"/>
        <v/>
      </c>
      <c r="Z1524" s="45" t="str">
        <f t="shared" si="346"/>
        <v/>
      </c>
      <c r="AA1524" s="55" t="str">
        <f t="shared" si="347"/>
        <v>ES</v>
      </c>
      <c r="AB1524" s="57" t="str">
        <f t="shared" si="348"/>
        <v>2</v>
      </c>
      <c r="AC1524" s="55" t="str">
        <f t="shared" si="349"/>
        <v>Sin observaciones</v>
      </c>
      <c r="AD1524" s="101" t="str">
        <f t="shared" si="350"/>
        <v>35</v>
      </c>
      <c r="AE1524" s="101" t="str">
        <f t="shared" si="351"/>
        <v/>
      </c>
      <c r="AF1524" s="108" t="str">
        <f t="shared" si="352"/>
        <v/>
      </c>
      <c r="AG1524" s="108" t="str">
        <f t="shared" si="353"/>
        <v>NO</v>
      </c>
      <c r="AH1524" s="108" t="str">
        <f t="shared" si="354"/>
        <v>O</v>
      </c>
      <c r="AI1524" s="108" t="str">
        <f t="shared" si="355"/>
        <v>S</v>
      </c>
      <c r="AJ1524" s="111">
        <f t="shared" si="356"/>
        <v>0</v>
      </c>
      <c r="AK1524" s="111">
        <f t="shared" si="357"/>
        <v>0</v>
      </c>
      <c r="AL1524" s="111">
        <f t="shared" si="358"/>
        <v>0</v>
      </c>
      <c r="AM1524" s="114">
        <f t="shared" si="359"/>
        <v>0</v>
      </c>
    </row>
    <row r="1525" spans="1:39">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16" t="str">
        <f t="shared" si="345"/>
        <v/>
      </c>
      <c r="Z1525" s="45" t="str">
        <f t="shared" si="346"/>
        <v/>
      </c>
      <c r="AA1525" s="55" t="str">
        <f t="shared" si="347"/>
        <v>ES</v>
      </c>
      <c r="AB1525" s="57" t="str">
        <f t="shared" si="348"/>
        <v>2</v>
      </c>
      <c r="AC1525" s="55" t="str">
        <f t="shared" si="349"/>
        <v>Sin observaciones</v>
      </c>
      <c r="AD1525" s="101" t="str">
        <f t="shared" si="350"/>
        <v>35</v>
      </c>
      <c r="AE1525" s="101" t="str">
        <f t="shared" si="351"/>
        <v/>
      </c>
      <c r="AF1525" s="108" t="str">
        <f t="shared" si="352"/>
        <v/>
      </c>
      <c r="AG1525" s="108" t="str">
        <f t="shared" si="353"/>
        <v>NO</v>
      </c>
      <c r="AH1525" s="108" t="str">
        <f t="shared" si="354"/>
        <v>O</v>
      </c>
      <c r="AI1525" s="108" t="str">
        <f t="shared" si="355"/>
        <v>S</v>
      </c>
      <c r="AJ1525" s="111">
        <f t="shared" si="356"/>
        <v>0</v>
      </c>
      <c r="AK1525" s="111">
        <f t="shared" si="357"/>
        <v>0</v>
      </c>
      <c r="AL1525" s="111">
        <f t="shared" si="358"/>
        <v>0</v>
      </c>
      <c r="AM1525" s="114">
        <f t="shared" si="359"/>
        <v>0</v>
      </c>
    </row>
    <row r="1526" spans="1:39">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16" t="str">
        <f t="shared" si="345"/>
        <v/>
      </c>
      <c r="Z1526" s="45" t="str">
        <f t="shared" si="346"/>
        <v/>
      </c>
      <c r="AA1526" s="55" t="str">
        <f t="shared" si="347"/>
        <v>ES</v>
      </c>
      <c r="AB1526" s="57" t="str">
        <f t="shared" si="348"/>
        <v>2</v>
      </c>
      <c r="AC1526" s="55" t="str">
        <f t="shared" si="349"/>
        <v>Sin observaciones</v>
      </c>
      <c r="AD1526" s="101" t="str">
        <f t="shared" si="350"/>
        <v>35</v>
      </c>
      <c r="AE1526" s="101" t="str">
        <f t="shared" si="351"/>
        <v/>
      </c>
      <c r="AF1526" s="108" t="str">
        <f t="shared" si="352"/>
        <v/>
      </c>
      <c r="AG1526" s="108" t="str">
        <f t="shared" si="353"/>
        <v>NO</v>
      </c>
      <c r="AH1526" s="108" t="str">
        <f t="shared" si="354"/>
        <v>O</v>
      </c>
      <c r="AI1526" s="108" t="str">
        <f t="shared" si="355"/>
        <v>S</v>
      </c>
      <c r="AJ1526" s="111">
        <f t="shared" si="356"/>
        <v>0</v>
      </c>
      <c r="AK1526" s="111">
        <f t="shared" si="357"/>
        <v>0</v>
      </c>
      <c r="AL1526" s="111">
        <f t="shared" si="358"/>
        <v>0</v>
      </c>
      <c r="AM1526" s="114">
        <f t="shared" si="359"/>
        <v>0</v>
      </c>
    </row>
    <row r="1527" spans="1:39">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16" t="str">
        <f t="shared" si="345"/>
        <v/>
      </c>
      <c r="Z1527" s="45" t="str">
        <f t="shared" si="346"/>
        <v/>
      </c>
      <c r="AA1527" s="55" t="str">
        <f t="shared" si="347"/>
        <v>ES</v>
      </c>
      <c r="AB1527" s="57" t="str">
        <f t="shared" si="348"/>
        <v>2</v>
      </c>
      <c r="AC1527" s="55" t="str">
        <f t="shared" si="349"/>
        <v>Sin observaciones</v>
      </c>
      <c r="AD1527" s="101" t="str">
        <f t="shared" si="350"/>
        <v>35</v>
      </c>
      <c r="AE1527" s="101" t="str">
        <f t="shared" si="351"/>
        <v/>
      </c>
      <c r="AF1527" s="108" t="str">
        <f t="shared" si="352"/>
        <v/>
      </c>
      <c r="AG1527" s="108" t="str">
        <f t="shared" si="353"/>
        <v>NO</v>
      </c>
      <c r="AH1527" s="108" t="str">
        <f t="shared" si="354"/>
        <v>O</v>
      </c>
      <c r="AI1527" s="108" t="str">
        <f t="shared" si="355"/>
        <v>S</v>
      </c>
      <c r="AJ1527" s="111">
        <f t="shared" si="356"/>
        <v>0</v>
      </c>
      <c r="AK1527" s="111">
        <f t="shared" si="357"/>
        <v>0</v>
      </c>
      <c r="AL1527" s="111">
        <f t="shared" si="358"/>
        <v>0</v>
      </c>
      <c r="AM1527" s="114">
        <f t="shared" si="359"/>
        <v>0</v>
      </c>
    </row>
    <row r="1528" spans="1:39">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16" t="str">
        <f t="shared" si="345"/>
        <v/>
      </c>
      <c r="Z1528" s="45" t="str">
        <f t="shared" si="346"/>
        <v/>
      </c>
      <c r="AA1528" s="55" t="str">
        <f t="shared" si="347"/>
        <v>ES</v>
      </c>
      <c r="AB1528" s="57" t="str">
        <f t="shared" si="348"/>
        <v>2</v>
      </c>
      <c r="AC1528" s="55" t="str">
        <f t="shared" si="349"/>
        <v>Sin observaciones</v>
      </c>
      <c r="AD1528" s="101" t="str">
        <f t="shared" si="350"/>
        <v>35</v>
      </c>
      <c r="AE1528" s="101" t="str">
        <f t="shared" si="351"/>
        <v/>
      </c>
      <c r="AF1528" s="108" t="str">
        <f t="shared" si="352"/>
        <v/>
      </c>
      <c r="AG1528" s="108" t="str">
        <f t="shared" si="353"/>
        <v>NO</v>
      </c>
      <c r="AH1528" s="108" t="str">
        <f t="shared" si="354"/>
        <v>O</v>
      </c>
      <c r="AI1528" s="108" t="str">
        <f t="shared" si="355"/>
        <v>S</v>
      </c>
      <c r="AJ1528" s="111">
        <f t="shared" si="356"/>
        <v>0</v>
      </c>
      <c r="AK1528" s="111">
        <f t="shared" si="357"/>
        <v>0</v>
      </c>
      <c r="AL1528" s="111">
        <f t="shared" si="358"/>
        <v>0</v>
      </c>
      <c r="AM1528" s="114">
        <f t="shared" si="359"/>
        <v>0</v>
      </c>
    </row>
    <row r="1529" spans="1:39">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16" t="str">
        <f t="shared" si="345"/>
        <v/>
      </c>
      <c r="Z1529" s="45" t="str">
        <f t="shared" si="346"/>
        <v/>
      </c>
      <c r="AA1529" s="55" t="str">
        <f t="shared" si="347"/>
        <v>ES</v>
      </c>
      <c r="AB1529" s="57" t="str">
        <f t="shared" si="348"/>
        <v>2</v>
      </c>
      <c r="AC1529" s="55" t="str">
        <f t="shared" si="349"/>
        <v>Sin observaciones</v>
      </c>
      <c r="AD1529" s="101" t="str">
        <f t="shared" si="350"/>
        <v>35</v>
      </c>
      <c r="AE1529" s="101" t="str">
        <f t="shared" si="351"/>
        <v/>
      </c>
      <c r="AF1529" s="108" t="str">
        <f t="shared" si="352"/>
        <v/>
      </c>
      <c r="AG1529" s="108" t="str">
        <f t="shared" si="353"/>
        <v>NO</v>
      </c>
      <c r="AH1529" s="108" t="str">
        <f t="shared" si="354"/>
        <v>O</v>
      </c>
      <c r="AI1529" s="108" t="str">
        <f t="shared" si="355"/>
        <v>S</v>
      </c>
      <c r="AJ1529" s="111">
        <f t="shared" si="356"/>
        <v>0</v>
      </c>
      <c r="AK1529" s="111">
        <f t="shared" si="357"/>
        <v>0</v>
      </c>
      <c r="AL1529" s="111">
        <f t="shared" si="358"/>
        <v>0</v>
      </c>
      <c r="AM1529" s="114">
        <f t="shared" si="359"/>
        <v>0</v>
      </c>
    </row>
    <row r="1530" spans="1:39">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16" t="str">
        <f t="shared" si="345"/>
        <v/>
      </c>
      <c r="Z1530" s="45" t="str">
        <f t="shared" si="346"/>
        <v/>
      </c>
      <c r="AA1530" s="55" t="str">
        <f t="shared" si="347"/>
        <v>ES</v>
      </c>
      <c r="AB1530" s="57" t="str">
        <f t="shared" si="348"/>
        <v>2</v>
      </c>
      <c r="AC1530" s="55" t="str">
        <f t="shared" si="349"/>
        <v>Sin observaciones</v>
      </c>
      <c r="AD1530" s="101" t="str">
        <f t="shared" si="350"/>
        <v>35</v>
      </c>
      <c r="AE1530" s="101" t="str">
        <f t="shared" si="351"/>
        <v/>
      </c>
      <c r="AF1530" s="108" t="str">
        <f t="shared" si="352"/>
        <v/>
      </c>
      <c r="AG1530" s="108" t="str">
        <f t="shared" si="353"/>
        <v>NO</v>
      </c>
      <c r="AH1530" s="108" t="str">
        <f t="shared" si="354"/>
        <v>O</v>
      </c>
      <c r="AI1530" s="108" t="str">
        <f t="shared" si="355"/>
        <v>S</v>
      </c>
      <c r="AJ1530" s="111">
        <f t="shared" si="356"/>
        <v>0</v>
      </c>
      <c r="AK1530" s="111">
        <f t="shared" si="357"/>
        <v>0</v>
      </c>
      <c r="AL1530" s="111">
        <f t="shared" si="358"/>
        <v>0</v>
      </c>
      <c r="AM1530" s="114">
        <f t="shared" si="359"/>
        <v>0</v>
      </c>
    </row>
    <row r="1531" spans="1:39">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16" t="str">
        <f t="shared" si="345"/>
        <v/>
      </c>
      <c r="Z1531" s="45" t="str">
        <f t="shared" si="346"/>
        <v/>
      </c>
      <c r="AA1531" s="55" t="str">
        <f t="shared" si="347"/>
        <v>ES</v>
      </c>
      <c r="AB1531" s="57" t="str">
        <f t="shared" si="348"/>
        <v>2</v>
      </c>
      <c r="AC1531" s="55" t="str">
        <f t="shared" si="349"/>
        <v>Sin observaciones</v>
      </c>
      <c r="AD1531" s="101" t="str">
        <f t="shared" si="350"/>
        <v>35</v>
      </c>
      <c r="AE1531" s="101" t="str">
        <f t="shared" si="351"/>
        <v/>
      </c>
      <c r="AF1531" s="108" t="str">
        <f t="shared" si="352"/>
        <v/>
      </c>
      <c r="AG1531" s="108" t="str">
        <f t="shared" si="353"/>
        <v>NO</v>
      </c>
      <c r="AH1531" s="108" t="str">
        <f t="shared" si="354"/>
        <v>O</v>
      </c>
      <c r="AI1531" s="108" t="str">
        <f t="shared" si="355"/>
        <v>S</v>
      </c>
      <c r="AJ1531" s="111">
        <f t="shared" si="356"/>
        <v>0</v>
      </c>
      <c r="AK1531" s="111">
        <f t="shared" si="357"/>
        <v>0</v>
      </c>
      <c r="AL1531" s="111">
        <f t="shared" si="358"/>
        <v>0</v>
      </c>
      <c r="AM1531" s="114">
        <f t="shared" si="359"/>
        <v>0</v>
      </c>
    </row>
    <row r="1532" spans="1:39">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16" t="str">
        <f t="shared" si="345"/>
        <v/>
      </c>
      <c r="Z1532" s="45" t="str">
        <f t="shared" si="346"/>
        <v/>
      </c>
      <c r="AA1532" s="55" t="str">
        <f t="shared" si="347"/>
        <v>ES</v>
      </c>
      <c r="AB1532" s="57" t="str">
        <f t="shared" si="348"/>
        <v>2</v>
      </c>
      <c r="AC1532" s="55" t="str">
        <f t="shared" si="349"/>
        <v>Sin observaciones</v>
      </c>
      <c r="AD1532" s="101" t="str">
        <f t="shared" si="350"/>
        <v>35</v>
      </c>
      <c r="AE1532" s="101" t="str">
        <f t="shared" si="351"/>
        <v/>
      </c>
      <c r="AF1532" s="108" t="str">
        <f t="shared" si="352"/>
        <v/>
      </c>
      <c r="AG1532" s="108" t="str">
        <f t="shared" si="353"/>
        <v>NO</v>
      </c>
      <c r="AH1532" s="108" t="str">
        <f t="shared" si="354"/>
        <v>O</v>
      </c>
      <c r="AI1532" s="108" t="str">
        <f t="shared" si="355"/>
        <v>S</v>
      </c>
      <c r="AJ1532" s="111">
        <f t="shared" si="356"/>
        <v>0</v>
      </c>
      <c r="AK1532" s="111">
        <f t="shared" si="357"/>
        <v>0</v>
      </c>
      <c r="AL1532" s="111">
        <f t="shared" si="358"/>
        <v>0</v>
      </c>
      <c r="AM1532" s="114">
        <f t="shared" si="359"/>
        <v>0</v>
      </c>
    </row>
    <row r="1533" spans="1:39">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16" t="str">
        <f t="shared" si="345"/>
        <v/>
      </c>
      <c r="Z1533" s="45" t="str">
        <f t="shared" si="346"/>
        <v/>
      </c>
      <c r="AA1533" s="55" t="str">
        <f t="shared" si="347"/>
        <v>ES</v>
      </c>
      <c r="AB1533" s="57" t="str">
        <f t="shared" si="348"/>
        <v>2</v>
      </c>
      <c r="AC1533" s="55" t="str">
        <f t="shared" si="349"/>
        <v>Sin observaciones</v>
      </c>
      <c r="AD1533" s="101" t="str">
        <f t="shared" si="350"/>
        <v>35</v>
      </c>
      <c r="AE1533" s="101" t="str">
        <f t="shared" si="351"/>
        <v/>
      </c>
      <c r="AF1533" s="108" t="str">
        <f t="shared" si="352"/>
        <v/>
      </c>
      <c r="AG1533" s="108" t="str">
        <f t="shared" si="353"/>
        <v>NO</v>
      </c>
      <c r="AH1533" s="108" t="str">
        <f t="shared" si="354"/>
        <v>O</v>
      </c>
      <c r="AI1533" s="108" t="str">
        <f t="shared" si="355"/>
        <v>S</v>
      </c>
      <c r="AJ1533" s="111">
        <f t="shared" si="356"/>
        <v>0</v>
      </c>
      <c r="AK1533" s="111">
        <f t="shared" si="357"/>
        <v>0</v>
      </c>
      <c r="AL1533" s="111">
        <f t="shared" si="358"/>
        <v>0</v>
      </c>
      <c r="AM1533" s="114">
        <f t="shared" si="359"/>
        <v>0</v>
      </c>
    </row>
    <row r="1534" spans="1:39">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16" t="str">
        <f t="shared" si="345"/>
        <v/>
      </c>
      <c r="Z1534" s="45" t="str">
        <f t="shared" si="346"/>
        <v/>
      </c>
      <c r="AA1534" s="55" t="str">
        <f t="shared" si="347"/>
        <v>ES</v>
      </c>
      <c r="AB1534" s="57" t="str">
        <f t="shared" si="348"/>
        <v>2</v>
      </c>
      <c r="AC1534" s="55" t="str">
        <f t="shared" si="349"/>
        <v>Sin observaciones</v>
      </c>
      <c r="AD1534" s="101" t="str">
        <f t="shared" si="350"/>
        <v>35</v>
      </c>
      <c r="AE1534" s="101" t="str">
        <f t="shared" si="351"/>
        <v/>
      </c>
      <c r="AF1534" s="108" t="str">
        <f t="shared" si="352"/>
        <v/>
      </c>
      <c r="AG1534" s="108" t="str">
        <f t="shared" si="353"/>
        <v>NO</v>
      </c>
      <c r="AH1534" s="108" t="str">
        <f t="shared" si="354"/>
        <v>O</v>
      </c>
      <c r="AI1534" s="108" t="str">
        <f t="shared" si="355"/>
        <v>S</v>
      </c>
      <c r="AJ1534" s="111">
        <f t="shared" si="356"/>
        <v>0</v>
      </c>
      <c r="AK1534" s="111">
        <f t="shared" si="357"/>
        <v>0</v>
      </c>
      <c r="AL1534" s="111">
        <f t="shared" si="358"/>
        <v>0</v>
      </c>
      <c r="AM1534" s="114">
        <f t="shared" si="359"/>
        <v>0</v>
      </c>
    </row>
    <row r="1535" spans="1:39">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16" t="str">
        <f t="shared" si="345"/>
        <v/>
      </c>
      <c r="Z1535" s="45" t="str">
        <f t="shared" si="346"/>
        <v/>
      </c>
      <c r="AA1535" s="55" t="str">
        <f t="shared" si="347"/>
        <v>ES</v>
      </c>
      <c r="AB1535" s="57" t="str">
        <f t="shared" si="348"/>
        <v>2</v>
      </c>
      <c r="AC1535" s="55" t="str">
        <f t="shared" si="349"/>
        <v>Sin observaciones</v>
      </c>
      <c r="AD1535" s="101" t="str">
        <f t="shared" si="350"/>
        <v>35</v>
      </c>
      <c r="AE1535" s="101" t="str">
        <f t="shared" si="351"/>
        <v/>
      </c>
      <c r="AF1535" s="108" t="str">
        <f t="shared" si="352"/>
        <v/>
      </c>
      <c r="AG1535" s="108" t="str">
        <f t="shared" si="353"/>
        <v>NO</v>
      </c>
      <c r="AH1535" s="108" t="str">
        <f t="shared" si="354"/>
        <v>O</v>
      </c>
      <c r="AI1535" s="108" t="str">
        <f t="shared" si="355"/>
        <v>S</v>
      </c>
      <c r="AJ1535" s="111">
        <f t="shared" si="356"/>
        <v>0</v>
      </c>
      <c r="AK1535" s="111">
        <f t="shared" si="357"/>
        <v>0</v>
      </c>
      <c r="AL1535" s="111">
        <f t="shared" si="358"/>
        <v>0</v>
      </c>
      <c r="AM1535" s="114">
        <f t="shared" si="359"/>
        <v>0</v>
      </c>
    </row>
    <row r="1536" spans="1:39">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16" t="str">
        <f t="shared" si="345"/>
        <v/>
      </c>
      <c r="Z1536" s="45" t="str">
        <f t="shared" si="346"/>
        <v/>
      </c>
      <c r="AA1536" s="55" t="str">
        <f t="shared" si="347"/>
        <v>ES</v>
      </c>
      <c r="AB1536" s="57" t="str">
        <f t="shared" si="348"/>
        <v>2</v>
      </c>
      <c r="AC1536" s="55" t="str">
        <f t="shared" si="349"/>
        <v>Sin observaciones</v>
      </c>
      <c r="AD1536" s="101" t="str">
        <f t="shared" si="350"/>
        <v>35</v>
      </c>
      <c r="AE1536" s="101" t="str">
        <f t="shared" si="351"/>
        <v/>
      </c>
      <c r="AF1536" s="108" t="str">
        <f t="shared" si="352"/>
        <v/>
      </c>
      <c r="AG1536" s="108" t="str">
        <f t="shared" si="353"/>
        <v>NO</v>
      </c>
      <c r="AH1536" s="108" t="str">
        <f t="shared" si="354"/>
        <v>O</v>
      </c>
      <c r="AI1536" s="108" t="str">
        <f t="shared" si="355"/>
        <v>S</v>
      </c>
      <c r="AJ1536" s="111">
        <f t="shared" si="356"/>
        <v>0</v>
      </c>
      <c r="AK1536" s="111">
        <f t="shared" si="357"/>
        <v>0</v>
      </c>
      <c r="AL1536" s="111">
        <f t="shared" si="358"/>
        <v>0</v>
      </c>
      <c r="AM1536" s="114">
        <f t="shared" si="359"/>
        <v>0</v>
      </c>
    </row>
    <row r="1537" spans="1:39">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16" t="str">
        <f t="shared" si="345"/>
        <v/>
      </c>
      <c r="Z1537" s="45" t="str">
        <f t="shared" si="346"/>
        <v/>
      </c>
      <c r="AA1537" s="55" t="str">
        <f t="shared" si="347"/>
        <v>ES</v>
      </c>
      <c r="AB1537" s="57" t="str">
        <f t="shared" si="348"/>
        <v>2</v>
      </c>
      <c r="AC1537" s="55" t="str">
        <f t="shared" si="349"/>
        <v>Sin observaciones</v>
      </c>
      <c r="AD1537" s="101" t="str">
        <f t="shared" si="350"/>
        <v>35</v>
      </c>
      <c r="AE1537" s="101" t="str">
        <f t="shared" si="351"/>
        <v/>
      </c>
      <c r="AF1537" s="108" t="str">
        <f t="shared" si="352"/>
        <v/>
      </c>
      <c r="AG1537" s="108" t="str">
        <f t="shared" si="353"/>
        <v>NO</v>
      </c>
      <c r="AH1537" s="108" t="str">
        <f t="shared" si="354"/>
        <v>O</v>
      </c>
      <c r="AI1537" s="108" t="str">
        <f t="shared" si="355"/>
        <v>S</v>
      </c>
      <c r="AJ1537" s="111">
        <f t="shared" si="356"/>
        <v>0</v>
      </c>
      <c r="AK1537" s="111">
        <f t="shared" si="357"/>
        <v>0</v>
      </c>
      <c r="AL1537" s="111">
        <f t="shared" si="358"/>
        <v>0</v>
      </c>
      <c r="AM1537" s="114">
        <f t="shared" si="359"/>
        <v>0</v>
      </c>
    </row>
    <row r="1538" spans="1:39">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16" t="str">
        <f t="shared" si="345"/>
        <v/>
      </c>
      <c r="Z1538" s="45" t="str">
        <f t="shared" si="346"/>
        <v/>
      </c>
      <c r="AA1538" s="55" t="str">
        <f t="shared" si="347"/>
        <v>ES</v>
      </c>
      <c r="AB1538" s="57" t="str">
        <f t="shared" si="348"/>
        <v>2</v>
      </c>
      <c r="AC1538" s="55" t="str">
        <f t="shared" si="349"/>
        <v>Sin observaciones</v>
      </c>
      <c r="AD1538" s="101" t="str">
        <f t="shared" si="350"/>
        <v>35</v>
      </c>
      <c r="AE1538" s="101" t="str">
        <f t="shared" si="351"/>
        <v/>
      </c>
      <c r="AF1538" s="108" t="str">
        <f t="shared" si="352"/>
        <v/>
      </c>
      <c r="AG1538" s="108" t="str">
        <f t="shared" si="353"/>
        <v>NO</v>
      </c>
      <c r="AH1538" s="108" t="str">
        <f t="shared" si="354"/>
        <v>O</v>
      </c>
      <c r="AI1538" s="108" t="str">
        <f t="shared" si="355"/>
        <v>S</v>
      </c>
      <c r="AJ1538" s="111">
        <f t="shared" si="356"/>
        <v>0</v>
      </c>
      <c r="AK1538" s="111">
        <f t="shared" si="357"/>
        <v>0</v>
      </c>
      <c r="AL1538" s="111">
        <f t="shared" si="358"/>
        <v>0</v>
      </c>
      <c r="AM1538" s="114">
        <f t="shared" si="359"/>
        <v>0</v>
      </c>
    </row>
    <row r="1539" spans="1:39">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16" t="str">
        <f t="shared" ref="Y1539:Y1602" si="360">IF(ISBLANK(A1539),"",CONCATENATE($BF$10,"-",MID($BF$9,3,2),"-M_",A1539))</f>
        <v/>
      </c>
      <c r="Z1539" s="45" t="str">
        <f t="shared" ref="Z1539:Z1602" si="361">IF(ISBLANK(B1539),"",VLOOKUP(B1539,$BM$2:$BN$5,2,FALSE))</f>
        <v/>
      </c>
      <c r="AA1539" s="55" t="str">
        <f t="shared" ref="AA1539:AA1602" si="362">UPPER(IF(ISBLANK(V1539),"ES",V1539))</f>
        <v>ES</v>
      </c>
      <c r="AB1539" s="57" t="str">
        <f t="shared" ref="AB1539:AB1602" si="363">IF(ISBLANK(O1539),"2",VLOOKUP(O1539,$BK$2:$BL$3,2,FALSE))</f>
        <v>2</v>
      </c>
      <c r="AC1539" s="55" t="str">
        <f t="shared" ref="AC1539:AC1602" si="364">IF(ISBLANK(X1539),"Sin observaciones",X1539)</f>
        <v>Sin observaciones</v>
      </c>
      <c r="AD1539" s="101" t="str">
        <f t="shared" ref="AD1539:AD1602" si="365">IF(ISBLANK(G1539),"35",VLOOKUP(G1539,$BQ$2:$BR$55,2,FALSE))</f>
        <v>35</v>
      </c>
      <c r="AE1539" s="101" t="str">
        <f t="shared" ref="AE1539:AE1602" si="366">IF(ISBLANK(B1539),"",VLOOKUP(Z1539,$BN$2:$BO$5,2,FALSE))</f>
        <v/>
      </c>
      <c r="AF1539" s="108" t="str">
        <f t="shared" ref="AF1539:AF1602" si="367">IF(ISBLANK(D1539),"",VLOOKUP(D1539,$BU$2:$BV$5,2,FALSE))</f>
        <v/>
      </c>
      <c r="AG1539" s="108" t="str">
        <f t="shared" ref="AG1539:AG1602" si="368">IF(ISBLANK(O1539),"NO",O1539)</f>
        <v>NO</v>
      </c>
      <c r="AH1539" s="108" t="str">
        <f t="shared" ref="AH1539:AH1602" si="369">IF(ISBLANK(C1539),"O",VLOOKUP(C1539,$BW$2:$BX$4,2,FALSE))</f>
        <v>O</v>
      </c>
      <c r="AI1539" s="108" t="str">
        <f t="shared" ref="AI1539:AI1602" si="370">IF(ISBLANK(M1539),"S",VLOOKUP(M1539,$CA$2:$CB$3,2,FALSE))</f>
        <v>S</v>
      </c>
      <c r="AJ1539" s="111">
        <f t="shared" ref="AJ1539:AJ1602" si="371">ROUND(SUM(I1539+J1539),0)</f>
        <v>0</v>
      </c>
      <c r="AK1539" s="111">
        <f t="shared" ref="AK1539:AK1602" si="372">ROUND(H1539,0)</f>
        <v>0</v>
      </c>
      <c r="AL1539" s="111">
        <f t="shared" ref="AL1539:AL1602" si="373">ROUND(SUM(K1539+L1539),0)</f>
        <v>0</v>
      </c>
      <c r="AM1539" s="114">
        <f t="shared" ref="AM1539:AM1602" si="374">IF(ISBLANK(W1539),N1539,W1539)</f>
        <v>0</v>
      </c>
    </row>
    <row r="1540" spans="1:39">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16" t="str">
        <f t="shared" si="360"/>
        <v/>
      </c>
      <c r="Z1540" s="45" t="str">
        <f t="shared" si="361"/>
        <v/>
      </c>
      <c r="AA1540" s="55" t="str">
        <f t="shared" si="362"/>
        <v>ES</v>
      </c>
      <c r="AB1540" s="57" t="str">
        <f t="shared" si="363"/>
        <v>2</v>
      </c>
      <c r="AC1540" s="55" t="str">
        <f t="shared" si="364"/>
        <v>Sin observaciones</v>
      </c>
      <c r="AD1540" s="101" t="str">
        <f t="shared" si="365"/>
        <v>35</v>
      </c>
      <c r="AE1540" s="101" t="str">
        <f t="shared" si="366"/>
        <v/>
      </c>
      <c r="AF1540" s="108" t="str">
        <f t="shared" si="367"/>
        <v/>
      </c>
      <c r="AG1540" s="108" t="str">
        <f t="shared" si="368"/>
        <v>NO</v>
      </c>
      <c r="AH1540" s="108" t="str">
        <f t="shared" si="369"/>
        <v>O</v>
      </c>
      <c r="AI1540" s="108" t="str">
        <f t="shared" si="370"/>
        <v>S</v>
      </c>
      <c r="AJ1540" s="111">
        <f t="shared" si="371"/>
        <v>0</v>
      </c>
      <c r="AK1540" s="111">
        <f t="shared" si="372"/>
        <v>0</v>
      </c>
      <c r="AL1540" s="111">
        <f t="shared" si="373"/>
        <v>0</v>
      </c>
      <c r="AM1540" s="114">
        <f t="shared" si="374"/>
        <v>0</v>
      </c>
    </row>
    <row r="1541" spans="1:39">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16" t="str">
        <f t="shared" si="360"/>
        <v/>
      </c>
      <c r="Z1541" s="45" t="str">
        <f t="shared" si="361"/>
        <v/>
      </c>
      <c r="AA1541" s="55" t="str">
        <f t="shared" si="362"/>
        <v>ES</v>
      </c>
      <c r="AB1541" s="57" t="str">
        <f t="shared" si="363"/>
        <v>2</v>
      </c>
      <c r="AC1541" s="55" t="str">
        <f t="shared" si="364"/>
        <v>Sin observaciones</v>
      </c>
      <c r="AD1541" s="101" t="str">
        <f t="shared" si="365"/>
        <v>35</v>
      </c>
      <c r="AE1541" s="101" t="str">
        <f t="shared" si="366"/>
        <v/>
      </c>
      <c r="AF1541" s="108" t="str">
        <f t="shared" si="367"/>
        <v/>
      </c>
      <c r="AG1541" s="108" t="str">
        <f t="shared" si="368"/>
        <v>NO</v>
      </c>
      <c r="AH1541" s="108" t="str">
        <f t="shared" si="369"/>
        <v>O</v>
      </c>
      <c r="AI1541" s="108" t="str">
        <f t="shared" si="370"/>
        <v>S</v>
      </c>
      <c r="AJ1541" s="111">
        <f t="shared" si="371"/>
        <v>0</v>
      </c>
      <c r="AK1541" s="111">
        <f t="shared" si="372"/>
        <v>0</v>
      </c>
      <c r="AL1541" s="111">
        <f t="shared" si="373"/>
        <v>0</v>
      </c>
      <c r="AM1541" s="114">
        <f t="shared" si="374"/>
        <v>0</v>
      </c>
    </row>
    <row r="1542" spans="1:39">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16" t="str">
        <f t="shared" si="360"/>
        <v/>
      </c>
      <c r="Z1542" s="45" t="str">
        <f t="shared" si="361"/>
        <v/>
      </c>
      <c r="AA1542" s="55" t="str">
        <f t="shared" si="362"/>
        <v>ES</v>
      </c>
      <c r="AB1542" s="57" t="str">
        <f t="shared" si="363"/>
        <v>2</v>
      </c>
      <c r="AC1542" s="55" t="str">
        <f t="shared" si="364"/>
        <v>Sin observaciones</v>
      </c>
      <c r="AD1542" s="101" t="str">
        <f t="shared" si="365"/>
        <v>35</v>
      </c>
      <c r="AE1542" s="101" t="str">
        <f t="shared" si="366"/>
        <v/>
      </c>
      <c r="AF1542" s="108" t="str">
        <f t="shared" si="367"/>
        <v/>
      </c>
      <c r="AG1542" s="108" t="str">
        <f t="shared" si="368"/>
        <v>NO</v>
      </c>
      <c r="AH1542" s="108" t="str">
        <f t="shared" si="369"/>
        <v>O</v>
      </c>
      <c r="AI1542" s="108" t="str">
        <f t="shared" si="370"/>
        <v>S</v>
      </c>
      <c r="AJ1542" s="111">
        <f t="shared" si="371"/>
        <v>0</v>
      </c>
      <c r="AK1542" s="111">
        <f t="shared" si="372"/>
        <v>0</v>
      </c>
      <c r="AL1542" s="111">
        <f t="shared" si="373"/>
        <v>0</v>
      </c>
      <c r="AM1542" s="114">
        <f t="shared" si="374"/>
        <v>0</v>
      </c>
    </row>
    <row r="1543" spans="1:39">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16" t="str">
        <f t="shared" si="360"/>
        <v/>
      </c>
      <c r="Z1543" s="45" t="str">
        <f t="shared" si="361"/>
        <v/>
      </c>
      <c r="AA1543" s="55" t="str">
        <f t="shared" si="362"/>
        <v>ES</v>
      </c>
      <c r="AB1543" s="57" t="str">
        <f t="shared" si="363"/>
        <v>2</v>
      </c>
      <c r="AC1543" s="55" t="str">
        <f t="shared" si="364"/>
        <v>Sin observaciones</v>
      </c>
      <c r="AD1543" s="101" t="str">
        <f t="shared" si="365"/>
        <v>35</v>
      </c>
      <c r="AE1543" s="101" t="str">
        <f t="shared" si="366"/>
        <v/>
      </c>
      <c r="AF1543" s="108" t="str">
        <f t="shared" si="367"/>
        <v/>
      </c>
      <c r="AG1543" s="108" t="str">
        <f t="shared" si="368"/>
        <v>NO</v>
      </c>
      <c r="AH1543" s="108" t="str">
        <f t="shared" si="369"/>
        <v>O</v>
      </c>
      <c r="AI1543" s="108" t="str">
        <f t="shared" si="370"/>
        <v>S</v>
      </c>
      <c r="AJ1543" s="111">
        <f t="shared" si="371"/>
        <v>0</v>
      </c>
      <c r="AK1543" s="111">
        <f t="shared" si="372"/>
        <v>0</v>
      </c>
      <c r="AL1543" s="111">
        <f t="shared" si="373"/>
        <v>0</v>
      </c>
      <c r="AM1543" s="114">
        <f t="shared" si="374"/>
        <v>0</v>
      </c>
    </row>
    <row r="1544" spans="1:39">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16" t="str">
        <f t="shared" si="360"/>
        <v/>
      </c>
      <c r="Z1544" s="45" t="str">
        <f t="shared" si="361"/>
        <v/>
      </c>
      <c r="AA1544" s="55" t="str">
        <f t="shared" si="362"/>
        <v>ES</v>
      </c>
      <c r="AB1544" s="57" t="str">
        <f t="shared" si="363"/>
        <v>2</v>
      </c>
      <c r="AC1544" s="55" t="str">
        <f t="shared" si="364"/>
        <v>Sin observaciones</v>
      </c>
      <c r="AD1544" s="101" t="str">
        <f t="shared" si="365"/>
        <v>35</v>
      </c>
      <c r="AE1544" s="101" t="str">
        <f t="shared" si="366"/>
        <v/>
      </c>
      <c r="AF1544" s="108" t="str">
        <f t="shared" si="367"/>
        <v/>
      </c>
      <c r="AG1544" s="108" t="str">
        <f t="shared" si="368"/>
        <v>NO</v>
      </c>
      <c r="AH1544" s="108" t="str">
        <f t="shared" si="369"/>
        <v>O</v>
      </c>
      <c r="AI1544" s="108" t="str">
        <f t="shared" si="370"/>
        <v>S</v>
      </c>
      <c r="AJ1544" s="111">
        <f t="shared" si="371"/>
        <v>0</v>
      </c>
      <c r="AK1544" s="111">
        <f t="shared" si="372"/>
        <v>0</v>
      </c>
      <c r="AL1544" s="111">
        <f t="shared" si="373"/>
        <v>0</v>
      </c>
      <c r="AM1544" s="114">
        <f t="shared" si="374"/>
        <v>0</v>
      </c>
    </row>
    <row r="1545" spans="1:39">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16" t="str">
        <f t="shared" si="360"/>
        <v/>
      </c>
      <c r="Z1545" s="45" t="str">
        <f t="shared" si="361"/>
        <v/>
      </c>
      <c r="AA1545" s="55" t="str">
        <f t="shared" si="362"/>
        <v>ES</v>
      </c>
      <c r="AB1545" s="57" t="str">
        <f t="shared" si="363"/>
        <v>2</v>
      </c>
      <c r="AC1545" s="55" t="str">
        <f t="shared" si="364"/>
        <v>Sin observaciones</v>
      </c>
      <c r="AD1545" s="101" t="str">
        <f t="shared" si="365"/>
        <v>35</v>
      </c>
      <c r="AE1545" s="101" t="str">
        <f t="shared" si="366"/>
        <v/>
      </c>
      <c r="AF1545" s="108" t="str">
        <f t="shared" si="367"/>
        <v/>
      </c>
      <c r="AG1545" s="108" t="str">
        <f t="shared" si="368"/>
        <v>NO</v>
      </c>
      <c r="AH1545" s="108" t="str">
        <f t="shared" si="369"/>
        <v>O</v>
      </c>
      <c r="AI1545" s="108" t="str">
        <f t="shared" si="370"/>
        <v>S</v>
      </c>
      <c r="AJ1545" s="111">
        <f t="shared" si="371"/>
        <v>0</v>
      </c>
      <c r="AK1545" s="111">
        <f t="shared" si="372"/>
        <v>0</v>
      </c>
      <c r="AL1545" s="111">
        <f t="shared" si="373"/>
        <v>0</v>
      </c>
      <c r="AM1545" s="114">
        <f t="shared" si="374"/>
        <v>0</v>
      </c>
    </row>
    <row r="1546" spans="1:39">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16" t="str">
        <f t="shared" si="360"/>
        <v/>
      </c>
      <c r="Z1546" s="45" t="str">
        <f t="shared" si="361"/>
        <v/>
      </c>
      <c r="AA1546" s="55" t="str">
        <f t="shared" si="362"/>
        <v>ES</v>
      </c>
      <c r="AB1546" s="57" t="str">
        <f t="shared" si="363"/>
        <v>2</v>
      </c>
      <c r="AC1546" s="55" t="str">
        <f t="shared" si="364"/>
        <v>Sin observaciones</v>
      </c>
      <c r="AD1546" s="101" t="str">
        <f t="shared" si="365"/>
        <v>35</v>
      </c>
      <c r="AE1546" s="101" t="str">
        <f t="shared" si="366"/>
        <v/>
      </c>
      <c r="AF1546" s="108" t="str">
        <f t="shared" si="367"/>
        <v/>
      </c>
      <c r="AG1546" s="108" t="str">
        <f t="shared" si="368"/>
        <v>NO</v>
      </c>
      <c r="AH1546" s="108" t="str">
        <f t="shared" si="369"/>
        <v>O</v>
      </c>
      <c r="AI1546" s="108" t="str">
        <f t="shared" si="370"/>
        <v>S</v>
      </c>
      <c r="AJ1546" s="111">
        <f t="shared" si="371"/>
        <v>0</v>
      </c>
      <c r="AK1546" s="111">
        <f t="shared" si="372"/>
        <v>0</v>
      </c>
      <c r="AL1546" s="111">
        <f t="shared" si="373"/>
        <v>0</v>
      </c>
      <c r="AM1546" s="114">
        <f t="shared" si="374"/>
        <v>0</v>
      </c>
    </row>
    <row r="1547" spans="1:39">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16" t="str">
        <f t="shared" si="360"/>
        <v/>
      </c>
      <c r="Z1547" s="45" t="str">
        <f t="shared" si="361"/>
        <v/>
      </c>
      <c r="AA1547" s="55" t="str">
        <f t="shared" si="362"/>
        <v>ES</v>
      </c>
      <c r="AB1547" s="57" t="str">
        <f t="shared" si="363"/>
        <v>2</v>
      </c>
      <c r="AC1547" s="55" t="str">
        <f t="shared" si="364"/>
        <v>Sin observaciones</v>
      </c>
      <c r="AD1547" s="101" t="str">
        <f t="shared" si="365"/>
        <v>35</v>
      </c>
      <c r="AE1547" s="101" t="str">
        <f t="shared" si="366"/>
        <v/>
      </c>
      <c r="AF1547" s="108" t="str">
        <f t="shared" si="367"/>
        <v/>
      </c>
      <c r="AG1547" s="108" t="str">
        <f t="shared" si="368"/>
        <v>NO</v>
      </c>
      <c r="AH1547" s="108" t="str">
        <f t="shared" si="369"/>
        <v>O</v>
      </c>
      <c r="AI1547" s="108" t="str">
        <f t="shared" si="370"/>
        <v>S</v>
      </c>
      <c r="AJ1547" s="111">
        <f t="shared" si="371"/>
        <v>0</v>
      </c>
      <c r="AK1547" s="111">
        <f t="shared" si="372"/>
        <v>0</v>
      </c>
      <c r="AL1547" s="111">
        <f t="shared" si="373"/>
        <v>0</v>
      </c>
      <c r="AM1547" s="114">
        <f t="shared" si="374"/>
        <v>0</v>
      </c>
    </row>
    <row r="1548" spans="1:39">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16" t="str">
        <f t="shared" si="360"/>
        <v/>
      </c>
      <c r="Z1548" s="45" t="str">
        <f t="shared" si="361"/>
        <v/>
      </c>
      <c r="AA1548" s="55" t="str">
        <f t="shared" si="362"/>
        <v>ES</v>
      </c>
      <c r="AB1548" s="57" t="str">
        <f t="shared" si="363"/>
        <v>2</v>
      </c>
      <c r="AC1548" s="55" t="str">
        <f t="shared" si="364"/>
        <v>Sin observaciones</v>
      </c>
      <c r="AD1548" s="101" t="str">
        <f t="shared" si="365"/>
        <v>35</v>
      </c>
      <c r="AE1548" s="101" t="str">
        <f t="shared" si="366"/>
        <v/>
      </c>
      <c r="AF1548" s="108" t="str">
        <f t="shared" si="367"/>
        <v/>
      </c>
      <c r="AG1548" s="108" t="str">
        <f t="shared" si="368"/>
        <v>NO</v>
      </c>
      <c r="AH1548" s="108" t="str">
        <f t="shared" si="369"/>
        <v>O</v>
      </c>
      <c r="AI1548" s="108" t="str">
        <f t="shared" si="370"/>
        <v>S</v>
      </c>
      <c r="AJ1548" s="111">
        <f t="shared" si="371"/>
        <v>0</v>
      </c>
      <c r="AK1548" s="111">
        <f t="shared" si="372"/>
        <v>0</v>
      </c>
      <c r="AL1548" s="111">
        <f t="shared" si="373"/>
        <v>0</v>
      </c>
      <c r="AM1548" s="114">
        <f t="shared" si="374"/>
        <v>0</v>
      </c>
    </row>
    <row r="1549" spans="1:39">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16" t="str">
        <f t="shared" si="360"/>
        <v/>
      </c>
      <c r="Z1549" s="45" t="str">
        <f t="shared" si="361"/>
        <v/>
      </c>
      <c r="AA1549" s="55" t="str">
        <f t="shared" si="362"/>
        <v>ES</v>
      </c>
      <c r="AB1549" s="57" t="str">
        <f t="shared" si="363"/>
        <v>2</v>
      </c>
      <c r="AC1549" s="55" t="str">
        <f t="shared" si="364"/>
        <v>Sin observaciones</v>
      </c>
      <c r="AD1549" s="101" t="str">
        <f t="shared" si="365"/>
        <v>35</v>
      </c>
      <c r="AE1549" s="101" t="str">
        <f t="shared" si="366"/>
        <v/>
      </c>
      <c r="AF1549" s="108" t="str">
        <f t="shared" si="367"/>
        <v/>
      </c>
      <c r="AG1549" s="108" t="str">
        <f t="shared" si="368"/>
        <v>NO</v>
      </c>
      <c r="AH1549" s="108" t="str">
        <f t="shared" si="369"/>
        <v>O</v>
      </c>
      <c r="AI1549" s="108" t="str">
        <f t="shared" si="370"/>
        <v>S</v>
      </c>
      <c r="AJ1549" s="111">
        <f t="shared" si="371"/>
        <v>0</v>
      </c>
      <c r="AK1549" s="111">
        <f t="shared" si="372"/>
        <v>0</v>
      </c>
      <c r="AL1549" s="111">
        <f t="shared" si="373"/>
        <v>0</v>
      </c>
      <c r="AM1549" s="114">
        <f t="shared" si="374"/>
        <v>0</v>
      </c>
    </row>
    <row r="1550" spans="1:39">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16" t="str">
        <f t="shared" si="360"/>
        <v/>
      </c>
      <c r="Z1550" s="45" t="str">
        <f t="shared" si="361"/>
        <v/>
      </c>
      <c r="AA1550" s="55" t="str">
        <f t="shared" si="362"/>
        <v>ES</v>
      </c>
      <c r="AB1550" s="57" t="str">
        <f t="shared" si="363"/>
        <v>2</v>
      </c>
      <c r="AC1550" s="55" t="str">
        <f t="shared" si="364"/>
        <v>Sin observaciones</v>
      </c>
      <c r="AD1550" s="101" t="str">
        <f t="shared" si="365"/>
        <v>35</v>
      </c>
      <c r="AE1550" s="101" t="str">
        <f t="shared" si="366"/>
        <v/>
      </c>
      <c r="AF1550" s="108" t="str">
        <f t="shared" si="367"/>
        <v/>
      </c>
      <c r="AG1550" s="108" t="str">
        <f t="shared" si="368"/>
        <v>NO</v>
      </c>
      <c r="AH1550" s="108" t="str">
        <f t="shared" si="369"/>
        <v>O</v>
      </c>
      <c r="AI1550" s="108" t="str">
        <f t="shared" si="370"/>
        <v>S</v>
      </c>
      <c r="AJ1550" s="111">
        <f t="shared" si="371"/>
        <v>0</v>
      </c>
      <c r="AK1550" s="111">
        <f t="shared" si="372"/>
        <v>0</v>
      </c>
      <c r="AL1550" s="111">
        <f t="shared" si="373"/>
        <v>0</v>
      </c>
      <c r="AM1550" s="114">
        <f t="shared" si="374"/>
        <v>0</v>
      </c>
    </row>
    <row r="1551" spans="1:39">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16" t="str">
        <f t="shared" si="360"/>
        <v/>
      </c>
      <c r="Z1551" s="45" t="str">
        <f t="shared" si="361"/>
        <v/>
      </c>
      <c r="AA1551" s="55" t="str">
        <f t="shared" si="362"/>
        <v>ES</v>
      </c>
      <c r="AB1551" s="57" t="str">
        <f t="shared" si="363"/>
        <v>2</v>
      </c>
      <c r="AC1551" s="55" t="str">
        <f t="shared" si="364"/>
        <v>Sin observaciones</v>
      </c>
      <c r="AD1551" s="101" t="str">
        <f t="shared" si="365"/>
        <v>35</v>
      </c>
      <c r="AE1551" s="101" t="str">
        <f t="shared" si="366"/>
        <v/>
      </c>
      <c r="AF1551" s="108" t="str">
        <f t="shared" si="367"/>
        <v/>
      </c>
      <c r="AG1551" s="108" t="str">
        <f t="shared" si="368"/>
        <v>NO</v>
      </c>
      <c r="AH1551" s="108" t="str">
        <f t="shared" si="369"/>
        <v>O</v>
      </c>
      <c r="AI1551" s="108" t="str">
        <f t="shared" si="370"/>
        <v>S</v>
      </c>
      <c r="AJ1551" s="111">
        <f t="shared" si="371"/>
        <v>0</v>
      </c>
      <c r="AK1551" s="111">
        <f t="shared" si="372"/>
        <v>0</v>
      </c>
      <c r="AL1551" s="111">
        <f t="shared" si="373"/>
        <v>0</v>
      </c>
      <c r="AM1551" s="114">
        <f t="shared" si="374"/>
        <v>0</v>
      </c>
    </row>
    <row r="1552" spans="1:39">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16" t="str">
        <f t="shared" si="360"/>
        <v/>
      </c>
      <c r="Z1552" s="45" t="str">
        <f t="shared" si="361"/>
        <v/>
      </c>
      <c r="AA1552" s="55" t="str">
        <f t="shared" si="362"/>
        <v>ES</v>
      </c>
      <c r="AB1552" s="57" t="str">
        <f t="shared" si="363"/>
        <v>2</v>
      </c>
      <c r="AC1552" s="55" t="str">
        <f t="shared" si="364"/>
        <v>Sin observaciones</v>
      </c>
      <c r="AD1552" s="101" t="str">
        <f t="shared" si="365"/>
        <v>35</v>
      </c>
      <c r="AE1552" s="101" t="str">
        <f t="shared" si="366"/>
        <v/>
      </c>
      <c r="AF1552" s="108" t="str">
        <f t="shared" si="367"/>
        <v/>
      </c>
      <c r="AG1552" s="108" t="str">
        <f t="shared" si="368"/>
        <v>NO</v>
      </c>
      <c r="AH1552" s="108" t="str">
        <f t="shared" si="369"/>
        <v>O</v>
      </c>
      <c r="AI1552" s="108" t="str">
        <f t="shared" si="370"/>
        <v>S</v>
      </c>
      <c r="AJ1552" s="111">
        <f t="shared" si="371"/>
        <v>0</v>
      </c>
      <c r="AK1552" s="111">
        <f t="shared" si="372"/>
        <v>0</v>
      </c>
      <c r="AL1552" s="111">
        <f t="shared" si="373"/>
        <v>0</v>
      </c>
      <c r="AM1552" s="114">
        <f t="shared" si="374"/>
        <v>0</v>
      </c>
    </row>
    <row r="1553" spans="1:39">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16" t="str">
        <f t="shared" si="360"/>
        <v/>
      </c>
      <c r="Z1553" s="45" t="str">
        <f t="shared" si="361"/>
        <v/>
      </c>
      <c r="AA1553" s="55" t="str">
        <f t="shared" si="362"/>
        <v>ES</v>
      </c>
      <c r="AB1553" s="57" t="str">
        <f t="shared" si="363"/>
        <v>2</v>
      </c>
      <c r="AC1553" s="55" t="str">
        <f t="shared" si="364"/>
        <v>Sin observaciones</v>
      </c>
      <c r="AD1553" s="101" t="str">
        <f t="shared" si="365"/>
        <v>35</v>
      </c>
      <c r="AE1553" s="101" t="str">
        <f t="shared" si="366"/>
        <v/>
      </c>
      <c r="AF1553" s="108" t="str">
        <f t="shared" si="367"/>
        <v/>
      </c>
      <c r="AG1553" s="108" t="str">
        <f t="shared" si="368"/>
        <v>NO</v>
      </c>
      <c r="AH1553" s="108" t="str">
        <f t="shared" si="369"/>
        <v>O</v>
      </c>
      <c r="AI1553" s="108" t="str">
        <f t="shared" si="370"/>
        <v>S</v>
      </c>
      <c r="AJ1553" s="111">
        <f t="shared" si="371"/>
        <v>0</v>
      </c>
      <c r="AK1553" s="111">
        <f t="shared" si="372"/>
        <v>0</v>
      </c>
      <c r="AL1553" s="111">
        <f t="shared" si="373"/>
        <v>0</v>
      </c>
      <c r="AM1553" s="114">
        <f t="shared" si="374"/>
        <v>0</v>
      </c>
    </row>
    <row r="1554" spans="1:39">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16" t="str">
        <f t="shared" si="360"/>
        <v/>
      </c>
      <c r="Z1554" s="45" t="str">
        <f t="shared" si="361"/>
        <v/>
      </c>
      <c r="AA1554" s="55" t="str">
        <f t="shared" si="362"/>
        <v>ES</v>
      </c>
      <c r="AB1554" s="57" t="str">
        <f t="shared" si="363"/>
        <v>2</v>
      </c>
      <c r="AC1554" s="55" t="str">
        <f t="shared" si="364"/>
        <v>Sin observaciones</v>
      </c>
      <c r="AD1554" s="101" t="str">
        <f t="shared" si="365"/>
        <v>35</v>
      </c>
      <c r="AE1554" s="101" t="str">
        <f t="shared" si="366"/>
        <v/>
      </c>
      <c r="AF1554" s="108" t="str">
        <f t="shared" si="367"/>
        <v/>
      </c>
      <c r="AG1554" s="108" t="str">
        <f t="shared" si="368"/>
        <v>NO</v>
      </c>
      <c r="AH1554" s="108" t="str">
        <f t="shared" si="369"/>
        <v>O</v>
      </c>
      <c r="AI1554" s="108" t="str">
        <f t="shared" si="370"/>
        <v>S</v>
      </c>
      <c r="AJ1554" s="111">
        <f t="shared" si="371"/>
        <v>0</v>
      </c>
      <c r="AK1554" s="111">
        <f t="shared" si="372"/>
        <v>0</v>
      </c>
      <c r="AL1554" s="111">
        <f t="shared" si="373"/>
        <v>0</v>
      </c>
      <c r="AM1554" s="114">
        <f t="shared" si="374"/>
        <v>0</v>
      </c>
    </row>
    <row r="1555" spans="1:39">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16" t="str">
        <f t="shared" si="360"/>
        <v/>
      </c>
      <c r="Z1555" s="45" t="str">
        <f t="shared" si="361"/>
        <v/>
      </c>
      <c r="AA1555" s="55" t="str">
        <f t="shared" si="362"/>
        <v>ES</v>
      </c>
      <c r="AB1555" s="57" t="str">
        <f t="shared" si="363"/>
        <v>2</v>
      </c>
      <c r="AC1555" s="55" t="str">
        <f t="shared" si="364"/>
        <v>Sin observaciones</v>
      </c>
      <c r="AD1555" s="101" t="str">
        <f t="shared" si="365"/>
        <v>35</v>
      </c>
      <c r="AE1555" s="101" t="str">
        <f t="shared" si="366"/>
        <v/>
      </c>
      <c r="AF1555" s="108" t="str">
        <f t="shared" si="367"/>
        <v/>
      </c>
      <c r="AG1555" s="108" t="str">
        <f t="shared" si="368"/>
        <v>NO</v>
      </c>
      <c r="AH1555" s="108" t="str">
        <f t="shared" si="369"/>
        <v>O</v>
      </c>
      <c r="AI1555" s="108" t="str">
        <f t="shared" si="370"/>
        <v>S</v>
      </c>
      <c r="AJ1555" s="111">
        <f t="shared" si="371"/>
        <v>0</v>
      </c>
      <c r="AK1555" s="111">
        <f t="shared" si="372"/>
        <v>0</v>
      </c>
      <c r="AL1555" s="111">
        <f t="shared" si="373"/>
        <v>0</v>
      </c>
      <c r="AM1555" s="114">
        <f t="shared" si="374"/>
        <v>0</v>
      </c>
    </row>
    <row r="1556" spans="1:39">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16" t="str">
        <f t="shared" si="360"/>
        <v/>
      </c>
      <c r="Z1556" s="45" t="str">
        <f t="shared" si="361"/>
        <v/>
      </c>
      <c r="AA1556" s="55" t="str">
        <f t="shared" si="362"/>
        <v>ES</v>
      </c>
      <c r="AB1556" s="57" t="str">
        <f t="shared" si="363"/>
        <v>2</v>
      </c>
      <c r="AC1556" s="55" t="str">
        <f t="shared" si="364"/>
        <v>Sin observaciones</v>
      </c>
      <c r="AD1556" s="101" t="str">
        <f t="shared" si="365"/>
        <v>35</v>
      </c>
      <c r="AE1556" s="101" t="str">
        <f t="shared" si="366"/>
        <v/>
      </c>
      <c r="AF1556" s="108" t="str">
        <f t="shared" si="367"/>
        <v/>
      </c>
      <c r="AG1556" s="108" t="str">
        <f t="shared" si="368"/>
        <v>NO</v>
      </c>
      <c r="AH1556" s="108" t="str">
        <f t="shared" si="369"/>
        <v>O</v>
      </c>
      <c r="AI1556" s="108" t="str">
        <f t="shared" si="370"/>
        <v>S</v>
      </c>
      <c r="AJ1556" s="111">
        <f t="shared" si="371"/>
        <v>0</v>
      </c>
      <c r="AK1556" s="111">
        <f t="shared" si="372"/>
        <v>0</v>
      </c>
      <c r="AL1556" s="111">
        <f t="shared" si="373"/>
        <v>0</v>
      </c>
      <c r="AM1556" s="114">
        <f t="shared" si="374"/>
        <v>0</v>
      </c>
    </row>
    <row r="1557" spans="1:39">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16" t="str">
        <f t="shared" si="360"/>
        <v/>
      </c>
      <c r="Z1557" s="45" t="str">
        <f t="shared" si="361"/>
        <v/>
      </c>
      <c r="AA1557" s="55" t="str">
        <f t="shared" si="362"/>
        <v>ES</v>
      </c>
      <c r="AB1557" s="57" t="str">
        <f t="shared" si="363"/>
        <v>2</v>
      </c>
      <c r="AC1557" s="55" t="str">
        <f t="shared" si="364"/>
        <v>Sin observaciones</v>
      </c>
      <c r="AD1557" s="101" t="str">
        <f t="shared" si="365"/>
        <v>35</v>
      </c>
      <c r="AE1557" s="101" t="str">
        <f t="shared" si="366"/>
        <v/>
      </c>
      <c r="AF1557" s="108" t="str">
        <f t="shared" si="367"/>
        <v/>
      </c>
      <c r="AG1557" s="108" t="str">
        <f t="shared" si="368"/>
        <v>NO</v>
      </c>
      <c r="AH1557" s="108" t="str">
        <f t="shared" si="369"/>
        <v>O</v>
      </c>
      <c r="AI1557" s="108" t="str">
        <f t="shared" si="370"/>
        <v>S</v>
      </c>
      <c r="AJ1557" s="111">
        <f t="shared" si="371"/>
        <v>0</v>
      </c>
      <c r="AK1557" s="111">
        <f t="shared" si="372"/>
        <v>0</v>
      </c>
      <c r="AL1557" s="111">
        <f t="shared" si="373"/>
        <v>0</v>
      </c>
      <c r="AM1557" s="114">
        <f t="shared" si="374"/>
        <v>0</v>
      </c>
    </row>
    <row r="1558" spans="1:39">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16" t="str">
        <f t="shared" si="360"/>
        <v/>
      </c>
      <c r="Z1558" s="45" t="str">
        <f t="shared" si="361"/>
        <v/>
      </c>
      <c r="AA1558" s="55" t="str">
        <f t="shared" si="362"/>
        <v>ES</v>
      </c>
      <c r="AB1558" s="57" t="str">
        <f t="shared" si="363"/>
        <v>2</v>
      </c>
      <c r="AC1558" s="55" t="str">
        <f t="shared" si="364"/>
        <v>Sin observaciones</v>
      </c>
      <c r="AD1558" s="101" t="str">
        <f t="shared" si="365"/>
        <v>35</v>
      </c>
      <c r="AE1558" s="101" t="str">
        <f t="shared" si="366"/>
        <v/>
      </c>
      <c r="AF1558" s="108" t="str">
        <f t="shared" si="367"/>
        <v/>
      </c>
      <c r="AG1558" s="108" t="str">
        <f t="shared" si="368"/>
        <v>NO</v>
      </c>
      <c r="AH1558" s="108" t="str">
        <f t="shared" si="369"/>
        <v>O</v>
      </c>
      <c r="AI1558" s="108" t="str">
        <f t="shared" si="370"/>
        <v>S</v>
      </c>
      <c r="AJ1558" s="111">
        <f t="shared" si="371"/>
        <v>0</v>
      </c>
      <c r="AK1558" s="111">
        <f t="shared" si="372"/>
        <v>0</v>
      </c>
      <c r="AL1558" s="111">
        <f t="shared" si="373"/>
        <v>0</v>
      </c>
      <c r="AM1558" s="114">
        <f t="shared" si="374"/>
        <v>0</v>
      </c>
    </row>
    <row r="1559" spans="1:39">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16" t="str">
        <f t="shared" si="360"/>
        <v/>
      </c>
      <c r="Z1559" s="45" t="str">
        <f t="shared" si="361"/>
        <v/>
      </c>
      <c r="AA1559" s="55" t="str">
        <f t="shared" si="362"/>
        <v>ES</v>
      </c>
      <c r="AB1559" s="57" t="str">
        <f t="shared" si="363"/>
        <v>2</v>
      </c>
      <c r="AC1559" s="55" t="str">
        <f t="shared" si="364"/>
        <v>Sin observaciones</v>
      </c>
      <c r="AD1559" s="101" t="str">
        <f t="shared" si="365"/>
        <v>35</v>
      </c>
      <c r="AE1559" s="101" t="str">
        <f t="shared" si="366"/>
        <v/>
      </c>
      <c r="AF1559" s="108" t="str">
        <f t="shared" si="367"/>
        <v/>
      </c>
      <c r="AG1559" s="108" t="str">
        <f t="shared" si="368"/>
        <v>NO</v>
      </c>
      <c r="AH1559" s="108" t="str">
        <f t="shared" si="369"/>
        <v>O</v>
      </c>
      <c r="AI1559" s="108" t="str">
        <f t="shared" si="370"/>
        <v>S</v>
      </c>
      <c r="AJ1559" s="111">
        <f t="shared" si="371"/>
        <v>0</v>
      </c>
      <c r="AK1559" s="111">
        <f t="shared" si="372"/>
        <v>0</v>
      </c>
      <c r="AL1559" s="111">
        <f t="shared" si="373"/>
        <v>0</v>
      </c>
      <c r="AM1559" s="114">
        <f t="shared" si="374"/>
        <v>0</v>
      </c>
    </row>
    <row r="1560" spans="1:39">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16" t="str">
        <f t="shared" si="360"/>
        <v/>
      </c>
      <c r="Z1560" s="45" t="str">
        <f t="shared" si="361"/>
        <v/>
      </c>
      <c r="AA1560" s="55" t="str">
        <f t="shared" si="362"/>
        <v>ES</v>
      </c>
      <c r="AB1560" s="57" t="str">
        <f t="shared" si="363"/>
        <v>2</v>
      </c>
      <c r="AC1560" s="55" t="str">
        <f t="shared" si="364"/>
        <v>Sin observaciones</v>
      </c>
      <c r="AD1560" s="101" t="str">
        <f t="shared" si="365"/>
        <v>35</v>
      </c>
      <c r="AE1560" s="101" t="str">
        <f t="shared" si="366"/>
        <v/>
      </c>
      <c r="AF1560" s="108" t="str">
        <f t="shared" si="367"/>
        <v/>
      </c>
      <c r="AG1560" s="108" t="str">
        <f t="shared" si="368"/>
        <v>NO</v>
      </c>
      <c r="AH1560" s="108" t="str">
        <f t="shared" si="369"/>
        <v>O</v>
      </c>
      <c r="AI1560" s="108" t="str">
        <f t="shared" si="370"/>
        <v>S</v>
      </c>
      <c r="AJ1560" s="111">
        <f t="shared" si="371"/>
        <v>0</v>
      </c>
      <c r="AK1560" s="111">
        <f t="shared" si="372"/>
        <v>0</v>
      </c>
      <c r="AL1560" s="111">
        <f t="shared" si="373"/>
        <v>0</v>
      </c>
      <c r="AM1560" s="114">
        <f t="shared" si="374"/>
        <v>0</v>
      </c>
    </row>
    <row r="1561" spans="1:39">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16" t="str">
        <f t="shared" si="360"/>
        <v/>
      </c>
      <c r="Z1561" s="45" t="str">
        <f t="shared" si="361"/>
        <v/>
      </c>
      <c r="AA1561" s="55" t="str">
        <f t="shared" si="362"/>
        <v>ES</v>
      </c>
      <c r="AB1561" s="57" t="str">
        <f t="shared" si="363"/>
        <v>2</v>
      </c>
      <c r="AC1561" s="55" t="str">
        <f t="shared" si="364"/>
        <v>Sin observaciones</v>
      </c>
      <c r="AD1561" s="101" t="str">
        <f t="shared" si="365"/>
        <v>35</v>
      </c>
      <c r="AE1561" s="101" t="str">
        <f t="shared" si="366"/>
        <v/>
      </c>
      <c r="AF1561" s="108" t="str">
        <f t="shared" si="367"/>
        <v/>
      </c>
      <c r="AG1561" s="108" t="str">
        <f t="shared" si="368"/>
        <v>NO</v>
      </c>
      <c r="AH1561" s="108" t="str">
        <f t="shared" si="369"/>
        <v>O</v>
      </c>
      <c r="AI1561" s="108" t="str">
        <f t="shared" si="370"/>
        <v>S</v>
      </c>
      <c r="AJ1561" s="111">
        <f t="shared" si="371"/>
        <v>0</v>
      </c>
      <c r="AK1561" s="111">
        <f t="shared" si="372"/>
        <v>0</v>
      </c>
      <c r="AL1561" s="111">
        <f t="shared" si="373"/>
        <v>0</v>
      </c>
      <c r="AM1561" s="114">
        <f t="shared" si="374"/>
        <v>0</v>
      </c>
    </row>
    <row r="1562" spans="1:39">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16" t="str">
        <f t="shared" si="360"/>
        <v/>
      </c>
      <c r="Z1562" s="45" t="str">
        <f t="shared" si="361"/>
        <v/>
      </c>
      <c r="AA1562" s="55" t="str">
        <f t="shared" si="362"/>
        <v>ES</v>
      </c>
      <c r="AB1562" s="57" t="str">
        <f t="shared" si="363"/>
        <v>2</v>
      </c>
      <c r="AC1562" s="55" t="str">
        <f t="shared" si="364"/>
        <v>Sin observaciones</v>
      </c>
      <c r="AD1562" s="101" t="str">
        <f t="shared" si="365"/>
        <v>35</v>
      </c>
      <c r="AE1562" s="101" t="str">
        <f t="shared" si="366"/>
        <v/>
      </c>
      <c r="AF1562" s="108" t="str">
        <f t="shared" si="367"/>
        <v/>
      </c>
      <c r="AG1562" s="108" t="str">
        <f t="shared" si="368"/>
        <v>NO</v>
      </c>
      <c r="AH1562" s="108" t="str">
        <f t="shared" si="369"/>
        <v>O</v>
      </c>
      <c r="AI1562" s="108" t="str">
        <f t="shared" si="370"/>
        <v>S</v>
      </c>
      <c r="AJ1562" s="111">
        <f t="shared" si="371"/>
        <v>0</v>
      </c>
      <c r="AK1562" s="111">
        <f t="shared" si="372"/>
        <v>0</v>
      </c>
      <c r="AL1562" s="111">
        <f t="shared" si="373"/>
        <v>0</v>
      </c>
      <c r="AM1562" s="114">
        <f t="shared" si="374"/>
        <v>0</v>
      </c>
    </row>
    <row r="1563" spans="1:39">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16" t="str">
        <f t="shared" si="360"/>
        <v/>
      </c>
      <c r="Z1563" s="45" t="str">
        <f t="shared" si="361"/>
        <v/>
      </c>
      <c r="AA1563" s="55" t="str">
        <f t="shared" si="362"/>
        <v>ES</v>
      </c>
      <c r="AB1563" s="57" t="str">
        <f t="shared" si="363"/>
        <v>2</v>
      </c>
      <c r="AC1563" s="55" t="str">
        <f t="shared" si="364"/>
        <v>Sin observaciones</v>
      </c>
      <c r="AD1563" s="101" t="str">
        <f t="shared" si="365"/>
        <v>35</v>
      </c>
      <c r="AE1563" s="101" t="str">
        <f t="shared" si="366"/>
        <v/>
      </c>
      <c r="AF1563" s="108" t="str">
        <f t="shared" si="367"/>
        <v/>
      </c>
      <c r="AG1563" s="108" t="str">
        <f t="shared" si="368"/>
        <v>NO</v>
      </c>
      <c r="AH1563" s="108" t="str">
        <f t="shared" si="369"/>
        <v>O</v>
      </c>
      <c r="AI1563" s="108" t="str">
        <f t="shared" si="370"/>
        <v>S</v>
      </c>
      <c r="AJ1563" s="111">
        <f t="shared" si="371"/>
        <v>0</v>
      </c>
      <c r="AK1563" s="111">
        <f t="shared" si="372"/>
        <v>0</v>
      </c>
      <c r="AL1563" s="111">
        <f t="shared" si="373"/>
        <v>0</v>
      </c>
      <c r="AM1563" s="114">
        <f t="shared" si="374"/>
        <v>0</v>
      </c>
    </row>
    <row r="1564" spans="1:39">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16" t="str">
        <f t="shared" si="360"/>
        <v/>
      </c>
      <c r="Z1564" s="45" t="str">
        <f t="shared" si="361"/>
        <v/>
      </c>
      <c r="AA1564" s="55" t="str">
        <f t="shared" si="362"/>
        <v>ES</v>
      </c>
      <c r="AB1564" s="57" t="str">
        <f t="shared" si="363"/>
        <v>2</v>
      </c>
      <c r="AC1564" s="55" t="str">
        <f t="shared" si="364"/>
        <v>Sin observaciones</v>
      </c>
      <c r="AD1564" s="101" t="str">
        <f t="shared" si="365"/>
        <v>35</v>
      </c>
      <c r="AE1564" s="101" t="str">
        <f t="shared" si="366"/>
        <v/>
      </c>
      <c r="AF1564" s="108" t="str">
        <f t="shared" si="367"/>
        <v/>
      </c>
      <c r="AG1564" s="108" t="str">
        <f t="shared" si="368"/>
        <v>NO</v>
      </c>
      <c r="AH1564" s="108" t="str">
        <f t="shared" si="369"/>
        <v>O</v>
      </c>
      <c r="AI1564" s="108" t="str">
        <f t="shared" si="370"/>
        <v>S</v>
      </c>
      <c r="AJ1564" s="111">
        <f t="shared" si="371"/>
        <v>0</v>
      </c>
      <c r="AK1564" s="111">
        <f t="shared" si="372"/>
        <v>0</v>
      </c>
      <c r="AL1564" s="111">
        <f t="shared" si="373"/>
        <v>0</v>
      </c>
      <c r="AM1564" s="114">
        <f t="shared" si="374"/>
        <v>0</v>
      </c>
    </row>
    <row r="1565" spans="1:39">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16" t="str">
        <f t="shared" si="360"/>
        <v/>
      </c>
      <c r="Z1565" s="45" t="str">
        <f t="shared" si="361"/>
        <v/>
      </c>
      <c r="AA1565" s="55" t="str">
        <f t="shared" si="362"/>
        <v>ES</v>
      </c>
      <c r="AB1565" s="57" t="str">
        <f t="shared" si="363"/>
        <v>2</v>
      </c>
      <c r="AC1565" s="55" t="str">
        <f t="shared" si="364"/>
        <v>Sin observaciones</v>
      </c>
      <c r="AD1565" s="101" t="str">
        <f t="shared" si="365"/>
        <v>35</v>
      </c>
      <c r="AE1565" s="101" t="str">
        <f t="shared" si="366"/>
        <v/>
      </c>
      <c r="AF1565" s="108" t="str">
        <f t="shared" si="367"/>
        <v/>
      </c>
      <c r="AG1565" s="108" t="str">
        <f t="shared" si="368"/>
        <v>NO</v>
      </c>
      <c r="AH1565" s="108" t="str">
        <f t="shared" si="369"/>
        <v>O</v>
      </c>
      <c r="AI1565" s="108" t="str">
        <f t="shared" si="370"/>
        <v>S</v>
      </c>
      <c r="AJ1565" s="111">
        <f t="shared" si="371"/>
        <v>0</v>
      </c>
      <c r="AK1565" s="111">
        <f t="shared" si="372"/>
        <v>0</v>
      </c>
      <c r="AL1565" s="111">
        <f t="shared" si="373"/>
        <v>0</v>
      </c>
      <c r="AM1565" s="114">
        <f t="shared" si="374"/>
        <v>0</v>
      </c>
    </row>
    <row r="1566" spans="1:39">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16" t="str">
        <f t="shared" si="360"/>
        <v/>
      </c>
      <c r="Z1566" s="45" t="str">
        <f t="shared" si="361"/>
        <v/>
      </c>
      <c r="AA1566" s="55" t="str">
        <f t="shared" si="362"/>
        <v>ES</v>
      </c>
      <c r="AB1566" s="57" t="str">
        <f t="shared" si="363"/>
        <v>2</v>
      </c>
      <c r="AC1566" s="55" t="str">
        <f t="shared" si="364"/>
        <v>Sin observaciones</v>
      </c>
      <c r="AD1566" s="101" t="str">
        <f t="shared" si="365"/>
        <v>35</v>
      </c>
      <c r="AE1566" s="101" t="str">
        <f t="shared" si="366"/>
        <v/>
      </c>
      <c r="AF1566" s="108" t="str">
        <f t="shared" si="367"/>
        <v/>
      </c>
      <c r="AG1566" s="108" t="str">
        <f t="shared" si="368"/>
        <v>NO</v>
      </c>
      <c r="AH1566" s="108" t="str">
        <f t="shared" si="369"/>
        <v>O</v>
      </c>
      <c r="AI1566" s="108" t="str">
        <f t="shared" si="370"/>
        <v>S</v>
      </c>
      <c r="AJ1566" s="111">
        <f t="shared" si="371"/>
        <v>0</v>
      </c>
      <c r="AK1566" s="111">
        <f t="shared" si="372"/>
        <v>0</v>
      </c>
      <c r="AL1566" s="111">
        <f t="shared" si="373"/>
        <v>0</v>
      </c>
      <c r="AM1566" s="114">
        <f t="shared" si="374"/>
        <v>0</v>
      </c>
    </row>
    <row r="1567" spans="1:39">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16" t="str">
        <f t="shared" si="360"/>
        <v/>
      </c>
      <c r="Z1567" s="45" t="str">
        <f t="shared" si="361"/>
        <v/>
      </c>
      <c r="AA1567" s="55" t="str">
        <f t="shared" si="362"/>
        <v>ES</v>
      </c>
      <c r="AB1567" s="57" t="str">
        <f t="shared" si="363"/>
        <v>2</v>
      </c>
      <c r="AC1567" s="55" t="str">
        <f t="shared" si="364"/>
        <v>Sin observaciones</v>
      </c>
      <c r="AD1567" s="101" t="str">
        <f t="shared" si="365"/>
        <v>35</v>
      </c>
      <c r="AE1567" s="101" t="str">
        <f t="shared" si="366"/>
        <v/>
      </c>
      <c r="AF1567" s="108" t="str">
        <f t="shared" si="367"/>
        <v/>
      </c>
      <c r="AG1567" s="108" t="str">
        <f t="shared" si="368"/>
        <v>NO</v>
      </c>
      <c r="AH1567" s="108" t="str">
        <f t="shared" si="369"/>
        <v>O</v>
      </c>
      <c r="AI1567" s="108" t="str">
        <f t="shared" si="370"/>
        <v>S</v>
      </c>
      <c r="AJ1567" s="111">
        <f t="shared" si="371"/>
        <v>0</v>
      </c>
      <c r="AK1567" s="111">
        <f t="shared" si="372"/>
        <v>0</v>
      </c>
      <c r="AL1567" s="111">
        <f t="shared" si="373"/>
        <v>0</v>
      </c>
      <c r="AM1567" s="114">
        <f t="shared" si="374"/>
        <v>0</v>
      </c>
    </row>
    <row r="1568" spans="1:39">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16" t="str">
        <f t="shared" si="360"/>
        <v/>
      </c>
      <c r="Z1568" s="45" t="str">
        <f t="shared" si="361"/>
        <v/>
      </c>
      <c r="AA1568" s="55" t="str">
        <f t="shared" si="362"/>
        <v>ES</v>
      </c>
      <c r="AB1568" s="57" t="str">
        <f t="shared" si="363"/>
        <v>2</v>
      </c>
      <c r="AC1568" s="55" t="str">
        <f t="shared" si="364"/>
        <v>Sin observaciones</v>
      </c>
      <c r="AD1568" s="101" t="str">
        <f t="shared" si="365"/>
        <v>35</v>
      </c>
      <c r="AE1568" s="101" t="str">
        <f t="shared" si="366"/>
        <v/>
      </c>
      <c r="AF1568" s="108" t="str">
        <f t="shared" si="367"/>
        <v/>
      </c>
      <c r="AG1568" s="108" t="str">
        <f t="shared" si="368"/>
        <v>NO</v>
      </c>
      <c r="AH1568" s="108" t="str">
        <f t="shared" si="369"/>
        <v>O</v>
      </c>
      <c r="AI1568" s="108" t="str">
        <f t="shared" si="370"/>
        <v>S</v>
      </c>
      <c r="AJ1568" s="111">
        <f t="shared" si="371"/>
        <v>0</v>
      </c>
      <c r="AK1568" s="111">
        <f t="shared" si="372"/>
        <v>0</v>
      </c>
      <c r="AL1568" s="111">
        <f t="shared" si="373"/>
        <v>0</v>
      </c>
      <c r="AM1568" s="114">
        <f t="shared" si="374"/>
        <v>0</v>
      </c>
    </row>
    <row r="1569" spans="1:39">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16" t="str">
        <f t="shared" si="360"/>
        <v/>
      </c>
      <c r="Z1569" s="45" t="str">
        <f t="shared" si="361"/>
        <v/>
      </c>
      <c r="AA1569" s="55" t="str">
        <f t="shared" si="362"/>
        <v>ES</v>
      </c>
      <c r="AB1569" s="57" t="str">
        <f t="shared" si="363"/>
        <v>2</v>
      </c>
      <c r="AC1569" s="55" t="str">
        <f t="shared" si="364"/>
        <v>Sin observaciones</v>
      </c>
      <c r="AD1569" s="101" t="str">
        <f t="shared" si="365"/>
        <v>35</v>
      </c>
      <c r="AE1569" s="101" t="str">
        <f t="shared" si="366"/>
        <v/>
      </c>
      <c r="AF1569" s="108" t="str">
        <f t="shared" si="367"/>
        <v/>
      </c>
      <c r="AG1569" s="108" t="str">
        <f t="shared" si="368"/>
        <v>NO</v>
      </c>
      <c r="AH1569" s="108" t="str">
        <f t="shared" si="369"/>
        <v>O</v>
      </c>
      <c r="AI1569" s="108" t="str">
        <f t="shared" si="370"/>
        <v>S</v>
      </c>
      <c r="AJ1569" s="111">
        <f t="shared" si="371"/>
        <v>0</v>
      </c>
      <c r="AK1569" s="111">
        <f t="shared" si="372"/>
        <v>0</v>
      </c>
      <c r="AL1569" s="111">
        <f t="shared" si="373"/>
        <v>0</v>
      </c>
      <c r="AM1569" s="114">
        <f t="shared" si="374"/>
        <v>0</v>
      </c>
    </row>
    <row r="1570" spans="1:39">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16" t="str">
        <f t="shared" si="360"/>
        <v/>
      </c>
      <c r="Z1570" s="45" t="str">
        <f t="shared" si="361"/>
        <v/>
      </c>
      <c r="AA1570" s="55" t="str">
        <f t="shared" si="362"/>
        <v>ES</v>
      </c>
      <c r="AB1570" s="57" t="str">
        <f t="shared" si="363"/>
        <v>2</v>
      </c>
      <c r="AC1570" s="55" t="str">
        <f t="shared" si="364"/>
        <v>Sin observaciones</v>
      </c>
      <c r="AD1570" s="101" t="str">
        <f t="shared" si="365"/>
        <v>35</v>
      </c>
      <c r="AE1570" s="101" t="str">
        <f t="shared" si="366"/>
        <v/>
      </c>
      <c r="AF1570" s="108" t="str">
        <f t="shared" si="367"/>
        <v/>
      </c>
      <c r="AG1570" s="108" t="str">
        <f t="shared" si="368"/>
        <v>NO</v>
      </c>
      <c r="AH1570" s="108" t="str">
        <f t="shared" si="369"/>
        <v>O</v>
      </c>
      <c r="AI1570" s="108" t="str">
        <f t="shared" si="370"/>
        <v>S</v>
      </c>
      <c r="AJ1570" s="111">
        <f t="shared" si="371"/>
        <v>0</v>
      </c>
      <c r="AK1570" s="111">
        <f t="shared" si="372"/>
        <v>0</v>
      </c>
      <c r="AL1570" s="111">
        <f t="shared" si="373"/>
        <v>0</v>
      </c>
      <c r="AM1570" s="114">
        <f t="shared" si="374"/>
        <v>0</v>
      </c>
    </row>
    <row r="1571" spans="1:39">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16" t="str">
        <f t="shared" si="360"/>
        <v/>
      </c>
      <c r="Z1571" s="45" t="str">
        <f t="shared" si="361"/>
        <v/>
      </c>
      <c r="AA1571" s="55" t="str">
        <f t="shared" si="362"/>
        <v>ES</v>
      </c>
      <c r="AB1571" s="57" t="str">
        <f t="shared" si="363"/>
        <v>2</v>
      </c>
      <c r="AC1571" s="55" t="str">
        <f t="shared" si="364"/>
        <v>Sin observaciones</v>
      </c>
      <c r="AD1571" s="101" t="str">
        <f t="shared" si="365"/>
        <v>35</v>
      </c>
      <c r="AE1571" s="101" t="str">
        <f t="shared" si="366"/>
        <v/>
      </c>
      <c r="AF1571" s="108" t="str">
        <f t="shared" si="367"/>
        <v/>
      </c>
      <c r="AG1571" s="108" t="str">
        <f t="shared" si="368"/>
        <v>NO</v>
      </c>
      <c r="AH1571" s="108" t="str">
        <f t="shared" si="369"/>
        <v>O</v>
      </c>
      <c r="AI1571" s="108" t="str">
        <f t="shared" si="370"/>
        <v>S</v>
      </c>
      <c r="AJ1571" s="111">
        <f t="shared" si="371"/>
        <v>0</v>
      </c>
      <c r="AK1571" s="111">
        <f t="shared" si="372"/>
        <v>0</v>
      </c>
      <c r="AL1571" s="111">
        <f t="shared" si="373"/>
        <v>0</v>
      </c>
      <c r="AM1571" s="114">
        <f t="shared" si="374"/>
        <v>0</v>
      </c>
    </row>
    <row r="1572" spans="1:39">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16" t="str">
        <f t="shared" si="360"/>
        <v/>
      </c>
      <c r="Z1572" s="45" t="str">
        <f t="shared" si="361"/>
        <v/>
      </c>
      <c r="AA1572" s="55" t="str">
        <f t="shared" si="362"/>
        <v>ES</v>
      </c>
      <c r="AB1572" s="57" t="str">
        <f t="shared" si="363"/>
        <v>2</v>
      </c>
      <c r="AC1572" s="55" t="str">
        <f t="shared" si="364"/>
        <v>Sin observaciones</v>
      </c>
      <c r="AD1572" s="101" t="str">
        <f t="shared" si="365"/>
        <v>35</v>
      </c>
      <c r="AE1572" s="101" t="str">
        <f t="shared" si="366"/>
        <v/>
      </c>
      <c r="AF1572" s="108" t="str">
        <f t="shared" si="367"/>
        <v/>
      </c>
      <c r="AG1572" s="108" t="str">
        <f t="shared" si="368"/>
        <v>NO</v>
      </c>
      <c r="AH1572" s="108" t="str">
        <f t="shared" si="369"/>
        <v>O</v>
      </c>
      <c r="AI1572" s="108" t="str">
        <f t="shared" si="370"/>
        <v>S</v>
      </c>
      <c r="AJ1572" s="111">
        <f t="shared" si="371"/>
        <v>0</v>
      </c>
      <c r="AK1572" s="111">
        <f t="shared" si="372"/>
        <v>0</v>
      </c>
      <c r="AL1572" s="111">
        <f t="shared" si="373"/>
        <v>0</v>
      </c>
      <c r="AM1572" s="114">
        <f t="shared" si="374"/>
        <v>0</v>
      </c>
    </row>
    <row r="1573" spans="1:39">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16" t="str">
        <f t="shared" si="360"/>
        <v/>
      </c>
      <c r="Z1573" s="45" t="str">
        <f t="shared" si="361"/>
        <v/>
      </c>
      <c r="AA1573" s="55" t="str">
        <f t="shared" si="362"/>
        <v>ES</v>
      </c>
      <c r="AB1573" s="57" t="str">
        <f t="shared" si="363"/>
        <v>2</v>
      </c>
      <c r="AC1573" s="55" t="str">
        <f t="shared" si="364"/>
        <v>Sin observaciones</v>
      </c>
      <c r="AD1573" s="101" t="str">
        <f t="shared" si="365"/>
        <v>35</v>
      </c>
      <c r="AE1573" s="101" t="str">
        <f t="shared" si="366"/>
        <v/>
      </c>
      <c r="AF1573" s="108" t="str">
        <f t="shared" si="367"/>
        <v/>
      </c>
      <c r="AG1573" s="108" t="str">
        <f t="shared" si="368"/>
        <v>NO</v>
      </c>
      <c r="AH1573" s="108" t="str">
        <f t="shared" si="369"/>
        <v>O</v>
      </c>
      <c r="AI1573" s="108" t="str">
        <f t="shared" si="370"/>
        <v>S</v>
      </c>
      <c r="AJ1573" s="111">
        <f t="shared" si="371"/>
        <v>0</v>
      </c>
      <c r="AK1573" s="111">
        <f t="shared" si="372"/>
        <v>0</v>
      </c>
      <c r="AL1573" s="111">
        <f t="shared" si="373"/>
        <v>0</v>
      </c>
      <c r="AM1573" s="114">
        <f t="shared" si="374"/>
        <v>0</v>
      </c>
    </row>
    <row r="1574" spans="1:39">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16" t="str">
        <f t="shared" si="360"/>
        <v/>
      </c>
      <c r="Z1574" s="45" t="str">
        <f t="shared" si="361"/>
        <v/>
      </c>
      <c r="AA1574" s="55" t="str">
        <f t="shared" si="362"/>
        <v>ES</v>
      </c>
      <c r="AB1574" s="57" t="str">
        <f t="shared" si="363"/>
        <v>2</v>
      </c>
      <c r="AC1574" s="55" t="str">
        <f t="shared" si="364"/>
        <v>Sin observaciones</v>
      </c>
      <c r="AD1574" s="101" t="str">
        <f t="shared" si="365"/>
        <v>35</v>
      </c>
      <c r="AE1574" s="101" t="str">
        <f t="shared" si="366"/>
        <v/>
      </c>
      <c r="AF1574" s="108" t="str">
        <f t="shared" si="367"/>
        <v/>
      </c>
      <c r="AG1574" s="108" t="str">
        <f t="shared" si="368"/>
        <v>NO</v>
      </c>
      <c r="AH1574" s="108" t="str">
        <f t="shared" si="369"/>
        <v>O</v>
      </c>
      <c r="AI1574" s="108" t="str">
        <f t="shared" si="370"/>
        <v>S</v>
      </c>
      <c r="AJ1574" s="111">
        <f t="shared" si="371"/>
        <v>0</v>
      </c>
      <c r="AK1574" s="111">
        <f t="shared" si="372"/>
        <v>0</v>
      </c>
      <c r="AL1574" s="111">
        <f t="shared" si="373"/>
        <v>0</v>
      </c>
      <c r="AM1574" s="114">
        <f t="shared" si="374"/>
        <v>0</v>
      </c>
    </row>
    <row r="1575" spans="1:39">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16" t="str">
        <f t="shared" si="360"/>
        <v/>
      </c>
      <c r="Z1575" s="45" t="str">
        <f t="shared" si="361"/>
        <v/>
      </c>
      <c r="AA1575" s="55" t="str">
        <f t="shared" si="362"/>
        <v>ES</v>
      </c>
      <c r="AB1575" s="57" t="str">
        <f t="shared" si="363"/>
        <v>2</v>
      </c>
      <c r="AC1575" s="55" t="str">
        <f t="shared" si="364"/>
        <v>Sin observaciones</v>
      </c>
      <c r="AD1575" s="101" t="str">
        <f t="shared" si="365"/>
        <v>35</v>
      </c>
      <c r="AE1575" s="101" t="str">
        <f t="shared" si="366"/>
        <v/>
      </c>
      <c r="AF1575" s="108" t="str">
        <f t="shared" si="367"/>
        <v/>
      </c>
      <c r="AG1575" s="108" t="str">
        <f t="shared" si="368"/>
        <v>NO</v>
      </c>
      <c r="AH1575" s="108" t="str">
        <f t="shared" si="369"/>
        <v>O</v>
      </c>
      <c r="AI1575" s="108" t="str">
        <f t="shared" si="370"/>
        <v>S</v>
      </c>
      <c r="AJ1575" s="111">
        <f t="shared" si="371"/>
        <v>0</v>
      </c>
      <c r="AK1575" s="111">
        <f t="shared" si="372"/>
        <v>0</v>
      </c>
      <c r="AL1575" s="111">
        <f t="shared" si="373"/>
        <v>0</v>
      </c>
      <c r="AM1575" s="114">
        <f t="shared" si="374"/>
        <v>0</v>
      </c>
    </row>
    <row r="1576" spans="1:39">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16" t="str">
        <f t="shared" si="360"/>
        <v/>
      </c>
      <c r="Z1576" s="45" t="str">
        <f t="shared" si="361"/>
        <v/>
      </c>
      <c r="AA1576" s="55" t="str">
        <f t="shared" si="362"/>
        <v>ES</v>
      </c>
      <c r="AB1576" s="57" t="str">
        <f t="shared" si="363"/>
        <v>2</v>
      </c>
      <c r="AC1576" s="55" t="str">
        <f t="shared" si="364"/>
        <v>Sin observaciones</v>
      </c>
      <c r="AD1576" s="101" t="str">
        <f t="shared" si="365"/>
        <v>35</v>
      </c>
      <c r="AE1576" s="101" t="str">
        <f t="shared" si="366"/>
        <v/>
      </c>
      <c r="AF1576" s="108" t="str">
        <f t="shared" si="367"/>
        <v/>
      </c>
      <c r="AG1576" s="108" t="str">
        <f t="shared" si="368"/>
        <v>NO</v>
      </c>
      <c r="AH1576" s="108" t="str">
        <f t="shared" si="369"/>
        <v>O</v>
      </c>
      <c r="AI1576" s="108" t="str">
        <f t="shared" si="370"/>
        <v>S</v>
      </c>
      <c r="AJ1576" s="111">
        <f t="shared" si="371"/>
        <v>0</v>
      </c>
      <c r="AK1576" s="111">
        <f t="shared" si="372"/>
        <v>0</v>
      </c>
      <c r="AL1576" s="111">
        <f t="shared" si="373"/>
        <v>0</v>
      </c>
      <c r="AM1576" s="114">
        <f t="shared" si="374"/>
        <v>0</v>
      </c>
    </row>
    <row r="1577" spans="1:39">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16" t="str">
        <f t="shared" si="360"/>
        <v/>
      </c>
      <c r="Z1577" s="45" t="str">
        <f t="shared" si="361"/>
        <v/>
      </c>
      <c r="AA1577" s="55" t="str">
        <f t="shared" si="362"/>
        <v>ES</v>
      </c>
      <c r="AB1577" s="57" t="str">
        <f t="shared" si="363"/>
        <v>2</v>
      </c>
      <c r="AC1577" s="55" t="str">
        <f t="shared" si="364"/>
        <v>Sin observaciones</v>
      </c>
      <c r="AD1577" s="101" t="str">
        <f t="shared" si="365"/>
        <v>35</v>
      </c>
      <c r="AE1577" s="101" t="str">
        <f t="shared" si="366"/>
        <v/>
      </c>
      <c r="AF1577" s="108" t="str">
        <f t="shared" si="367"/>
        <v/>
      </c>
      <c r="AG1577" s="108" t="str">
        <f t="shared" si="368"/>
        <v>NO</v>
      </c>
      <c r="AH1577" s="108" t="str">
        <f t="shared" si="369"/>
        <v>O</v>
      </c>
      <c r="AI1577" s="108" t="str">
        <f t="shared" si="370"/>
        <v>S</v>
      </c>
      <c r="AJ1577" s="111">
        <f t="shared" si="371"/>
        <v>0</v>
      </c>
      <c r="AK1577" s="111">
        <f t="shared" si="372"/>
        <v>0</v>
      </c>
      <c r="AL1577" s="111">
        <f t="shared" si="373"/>
        <v>0</v>
      </c>
      <c r="AM1577" s="114">
        <f t="shared" si="374"/>
        <v>0</v>
      </c>
    </row>
    <row r="1578" spans="1:39">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16" t="str">
        <f t="shared" si="360"/>
        <v/>
      </c>
      <c r="Z1578" s="45" t="str">
        <f t="shared" si="361"/>
        <v/>
      </c>
      <c r="AA1578" s="55" t="str">
        <f t="shared" si="362"/>
        <v>ES</v>
      </c>
      <c r="AB1578" s="57" t="str">
        <f t="shared" si="363"/>
        <v>2</v>
      </c>
      <c r="AC1578" s="55" t="str">
        <f t="shared" si="364"/>
        <v>Sin observaciones</v>
      </c>
      <c r="AD1578" s="101" t="str">
        <f t="shared" si="365"/>
        <v>35</v>
      </c>
      <c r="AE1578" s="101" t="str">
        <f t="shared" si="366"/>
        <v/>
      </c>
      <c r="AF1578" s="108" t="str">
        <f t="shared" si="367"/>
        <v/>
      </c>
      <c r="AG1578" s="108" t="str">
        <f t="shared" si="368"/>
        <v>NO</v>
      </c>
      <c r="AH1578" s="108" t="str">
        <f t="shared" si="369"/>
        <v>O</v>
      </c>
      <c r="AI1578" s="108" t="str">
        <f t="shared" si="370"/>
        <v>S</v>
      </c>
      <c r="AJ1578" s="111">
        <f t="shared" si="371"/>
        <v>0</v>
      </c>
      <c r="AK1578" s="111">
        <f t="shared" si="372"/>
        <v>0</v>
      </c>
      <c r="AL1578" s="111">
        <f t="shared" si="373"/>
        <v>0</v>
      </c>
      <c r="AM1578" s="114">
        <f t="shared" si="374"/>
        <v>0</v>
      </c>
    </row>
    <row r="1579" spans="1:39">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16" t="str">
        <f t="shared" si="360"/>
        <v/>
      </c>
      <c r="Z1579" s="45" t="str">
        <f t="shared" si="361"/>
        <v/>
      </c>
      <c r="AA1579" s="55" t="str">
        <f t="shared" si="362"/>
        <v>ES</v>
      </c>
      <c r="AB1579" s="57" t="str">
        <f t="shared" si="363"/>
        <v>2</v>
      </c>
      <c r="AC1579" s="55" t="str">
        <f t="shared" si="364"/>
        <v>Sin observaciones</v>
      </c>
      <c r="AD1579" s="101" t="str">
        <f t="shared" si="365"/>
        <v>35</v>
      </c>
      <c r="AE1579" s="101" t="str">
        <f t="shared" si="366"/>
        <v/>
      </c>
      <c r="AF1579" s="108" t="str">
        <f t="shared" si="367"/>
        <v/>
      </c>
      <c r="AG1579" s="108" t="str">
        <f t="shared" si="368"/>
        <v>NO</v>
      </c>
      <c r="AH1579" s="108" t="str">
        <f t="shared" si="369"/>
        <v>O</v>
      </c>
      <c r="AI1579" s="108" t="str">
        <f t="shared" si="370"/>
        <v>S</v>
      </c>
      <c r="AJ1579" s="111">
        <f t="shared" si="371"/>
        <v>0</v>
      </c>
      <c r="AK1579" s="111">
        <f t="shared" si="372"/>
        <v>0</v>
      </c>
      <c r="AL1579" s="111">
        <f t="shared" si="373"/>
        <v>0</v>
      </c>
      <c r="AM1579" s="114">
        <f t="shared" si="374"/>
        <v>0</v>
      </c>
    </row>
    <row r="1580" spans="1:39">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16" t="str">
        <f t="shared" si="360"/>
        <v/>
      </c>
      <c r="Z1580" s="45" t="str">
        <f t="shared" si="361"/>
        <v/>
      </c>
      <c r="AA1580" s="55" t="str">
        <f t="shared" si="362"/>
        <v>ES</v>
      </c>
      <c r="AB1580" s="57" t="str">
        <f t="shared" si="363"/>
        <v>2</v>
      </c>
      <c r="AC1580" s="55" t="str">
        <f t="shared" si="364"/>
        <v>Sin observaciones</v>
      </c>
      <c r="AD1580" s="101" t="str">
        <f t="shared" si="365"/>
        <v>35</v>
      </c>
      <c r="AE1580" s="101" t="str">
        <f t="shared" si="366"/>
        <v/>
      </c>
      <c r="AF1580" s="108" t="str">
        <f t="shared" si="367"/>
        <v/>
      </c>
      <c r="AG1580" s="108" t="str">
        <f t="shared" si="368"/>
        <v>NO</v>
      </c>
      <c r="AH1580" s="108" t="str">
        <f t="shared" si="369"/>
        <v>O</v>
      </c>
      <c r="AI1580" s="108" t="str">
        <f t="shared" si="370"/>
        <v>S</v>
      </c>
      <c r="AJ1580" s="111">
        <f t="shared" si="371"/>
        <v>0</v>
      </c>
      <c r="AK1580" s="111">
        <f t="shared" si="372"/>
        <v>0</v>
      </c>
      <c r="AL1580" s="111">
        <f t="shared" si="373"/>
        <v>0</v>
      </c>
      <c r="AM1580" s="114">
        <f t="shared" si="374"/>
        <v>0</v>
      </c>
    </row>
    <row r="1581" spans="1:39">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16" t="str">
        <f t="shared" si="360"/>
        <v/>
      </c>
      <c r="Z1581" s="45" t="str">
        <f t="shared" si="361"/>
        <v/>
      </c>
      <c r="AA1581" s="55" t="str">
        <f t="shared" si="362"/>
        <v>ES</v>
      </c>
      <c r="AB1581" s="57" t="str">
        <f t="shared" si="363"/>
        <v>2</v>
      </c>
      <c r="AC1581" s="55" t="str">
        <f t="shared" si="364"/>
        <v>Sin observaciones</v>
      </c>
      <c r="AD1581" s="101" t="str">
        <f t="shared" si="365"/>
        <v>35</v>
      </c>
      <c r="AE1581" s="101" t="str">
        <f t="shared" si="366"/>
        <v/>
      </c>
      <c r="AF1581" s="108" t="str">
        <f t="shared" si="367"/>
        <v/>
      </c>
      <c r="AG1581" s="108" t="str">
        <f t="shared" si="368"/>
        <v>NO</v>
      </c>
      <c r="AH1581" s="108" t="str">
        <f t="shared" si="369"/>
        <v>O</v>
      </c>
      <c r="AI1581" s="108" t="str">
        <f t="shared" si="370"/>
        <v>S</v>
      </c>
      <c r="AJ1581" s="111">
        <f t="shared" si="371"/>
        <v>0</v>
      </c>
      <c r="AK1581" s="111">
        <f t="shared" si="372"/>
        <v>0</v>
      </c>
      <c r="AL1581" s="111">
        <f t="shared" si="373"/>
        <v>0</v>
      </c>
      <c r="AM1581" s="114">
        <f t="shared" si="374"/>
        <v>0</v>
      </c>
    </row>
    <row r="1582" spans="1:39">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16" t="str">
        <f t="shared" si="360"/>
        <v/>
      </c>
      <c r="Z1582" s="45" t="str">
        <f t="shared" si="361"/>
        <v/>
      </c>
      <c r="AA1582" s="55" t="str">
        <f t="shared" si="362"/>
        <v>ES</v>
      </c>
      <c r="AB1582" s="57" t="str">
        <f t="shared" si="363"/>
        <v>2</v>
      </c>
      <c r="AC1582" s="55" t="str">
        <f t="shared" si="364"/>
        <v>Sin observaciones</v>
      </c>
      <c r="AD1582" s="101" t="str">
        <f t="shared" si="365"/>
        <v>35</v>
      </c>
      <c r="AE1582" s="101" t="str">
        <f t="shared" si="366"/>
        <v/>
      </c>
      <c r="AF1582" s="108" t="str">
        <f t="shared" si="367"/>
        <v/>
      </c>
      <c r="AG1582" s="108" t="str">
        <f t="shared" si="368"/>
        <v>NO</v>
      </c>
      <c r="AH1582" s="108" t="str">
        <f t="shared" si="369"/>
        <v>O</v>
      </c>
      <c r="AI1582" s="108" t="str">
        <f t="shared" si="370"/>
        <v>S</v>
      </c>
      <c r="AJ1582" s="111">
        <f t="shared" si="371"/>
        <v>0</v>
      </c>
      <c r="AK1582" s="111">
        <f t="shared" si="372"/>
        <v>0</v>
      </c>
      <c r="AL1582" s="111">
        <f t="shared" si="373"/>
        <v>0</v>
      </c>
      <c r="AM1582" s="114">
        <f t="shared" si="374"/>
        <v>0</v>
      </c>
    </row>
    <row r="1583" spans="1:39">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16" t="str">
        <f t="shared" si="360"/>
        <v/>
      </c>
      <c r="Z1583" s="45" t="str">
        <f t="shared" si="361"/>
        <v/>
      </c>
      <c r="AA1583" s="55" t="str">
        <f t="shared" si="362"/>
        <v>ES</v>
      </c>
      <c r="AB1583" s="57" t="str">
        <f t="shared" si="363"/>
        <v>2</v>
      </c>
      <c r="AC1583" s="55" t="str">
        <f t="shared" si="364"/>
        <v>Sin observaciones</v>
      </c>
      <c r="AD1583" s="101" t="str">
        <f t="shared" si="365"/>
        <v>35</v>
      </c>
      <c r="AE1583" s="101" t="str">
        <f t="shared" si="366"/>
        <v/>
      </c>
      <c r="AF1583" s="108" t="str">
        <f t="shared" si="367"/>
        <v/>
      </c>
      <c r="AG1583" s="108" t="str">
        <f t="shared" si="368"/>
        <v>NO</v>
      </c>
      <c r="AH1583" s="108" t="str">
        <f t="shared" si="369"/>
        <v>O</v>
      </c>
      <c r="AI1583" s="108" t="str">
        <f t="shared" si="370"/>
        <v>S</v>
      </c>
      <c r="AJ1583" s="111">
        <f t="shared" si="371"/>
        <v>0</v>
      </c>
      <c r="AK1583" s="111">
        <f t="shared" si="372"/>
        <v>0</v>
      </c>
      <c r="AL1583" s="111">
        <f t="shared" si="373"/>
        <v>0</v>
      </c>
      <c r="AM1583" s="114">
        <f t="shared" si="374"/>
        <v>0</v>
      </c>
    </row>
    <row r="1584" spans="1:39">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16" t="str">
        <f t="shared" si="360"/>
        <v/>
      </c>
      <c r="Z1584" s="45" t="str">
        <f t="shared" si="361"/>
        <v/>
      </c>
      <c r="AA1584" s="55" t="str">
        <f t="shared" si="362"/>
        <v>ES</v>
      </c>
      <c r="AB1584" s="57" t="str">
        <f t="shared" si="363"/>
        <v>2</v>
      </c>
      <c r="AC1584" s="55" t="str">
        <f t="shared" si="364"/>
        <v>Sin observaciones</v>
      </c>
      <c r="AD1584" s="101" t="str">
        <f t="shared" si="365"/>
        <v>35</v>
      </c>
      <c r="AE1584" s="101" t="str">
        <f t="shared" si="366"/>
        <v/>
      </c>
      <c r="AF1584" s="108" t="str">
        <f t="shared" si="367"/>
        <v/>
      </c>
      <c r="AG1584" s="108" t="str">
        <f t="shared" si="368"/>
        <v>NO</v>
      </c>
      <c r="AH1584" s="108" t="str">
        <f t="shared" si="369"/>
        <v>O</v>
      </c>
      <c r="AI1584" s="108" t="str">
        <f t="shared" si="370"/>
        <v>S</v>
      </c>
      <c r="AJ1584" s="111">
        <f t="shared" si="371"/>
        <v>0</v>
      </c>
      <c r="AK1584" s="111">
        <f t="shared" si="372"/>
        <v>0</v>
      </c>
      <c r="AL1584" s="111">
        <f t="shared" si="373"/>
        <v>0</v>
      </c>
      <c r="AM1584" s="114">
        <f t="shared" si="374"/>
        <v>0</v>
      </c>
    </row>
    <row r="1585" spans="1:39">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16" t="str">
        <f t="shared" si="360"/>
        <v/>
      </c>
      <c r="Z1585" s="45" t="str">
        <f t="shared" si="361"/>
        <v/>
      </c>
      <c r="AA1585" s="55" t="str">
        <f t="shared" si="362"/>
        <v>ES</v>
      </c>
      <c r="AB1585" s="57" t="str">
        <f t="shared" si="363"/>
        <v>2</v>
      </c>
      <c r="AC1585" s="55" t="str">
        <f t="shared" si="364"/>
        <v>Sin observaciones</v>
      </c>
      <c r="AD1585" s="101" t="str">
        <f t="shared" si="365"/>
        <v>35</v>
      </c>
      <c r="AE1585" s="101" t="str">
        <f t="shared" si="366"/>
        <v/>
      </c>
      <c r="AF1585" s="108" t="str">
        <f t="shared" si="367"/>
        <v/>
      </c>
      <c r="AG1585" s="108" t="str">
        <f t="shared" si="368"/>
        <v>NO</v>
      </c>
      <c r="AH1585" s="108" t="str">
        <f t="shared" si="369"/>
        <v>O</v>
      </c>
      <c r="AI1585" s="108" t="str">
        <f t="shared" si="370"/>
        <v>S</v>
      </c>
      <c r="AJ1585" s="111">
        <f t="shared" si="371"/>
        <v>0</v>
      </c>
      <c r="AK1585" s="111">
        <f t="shared" si="372"/>
        <v>0</v>
      </c>
      <c r="AL1585" s="111">
        <f t="shared" si="373"/>
        <v>0</v>
      </c>
      <c r="AM1585" s="114">
        <f t="shared" si="374"/>
        <v>0</v>
      </c>
    </row>
    <row r="1586" spans="1:39">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16" t="str">
        <f t="shared" si="360"/>
        <v/>
      </c>
      <c r="Z1586" s="45" t="str">
        <f t="shared" si="361"/>
        <v/>
      </c>
      <c r="AA1586" s="55" t="str">
        <f t="shared" si="362"/>
        <v>ES</v>
      </c>
      <c r="AB1586" s="57" t="str">
        <f t="shared" si="363"/>
        <v>2</v>
      </c>
      <c r="AC1586" s="55" t="str">
        <f t="shared" si="364"/>
        <v>Sin observaciones</v>
      </c>
      <c r="AD1586" s="101" t="str">
        <f t="shared" si="365"/>
        <v>35</v>
      </c>
      <c r="AE1586" s="101" t="str">
        <f t="shared" si="366"/>
        <v/>
      </c>
      <c r="AF1586" s="108" t="str">
        <f t="shared" si="367"/>
        <v/>
      </c>
      <c r="AG1586" s="108" t="str">
        <f t="shared" si="368"/>
        <v>NO</v>
      </c>
      <c r="AH1586" s="108" t="str">
        <f t="shared" si="369"/>
        <v>O</v>
      </c>
      <c r="AI1586" s="108" t="str">
        <f t="shared" si="370"/>
        <v>S</v>
      </c>
      <c r="AJ1586" s="111">
        <f t="shared" si="371"/>
        <v>0</v>
      </c>
      <c r="AK1586" s="111">
        <f t="shared" si="372"/>
        <v>0</v>
      </c>
      <c r="AL1586" s="111">
        <f t="shared" si="373"/>
        <v>0</v>
      </c>
      <c r="AM1586" s="114">
        <f t="shared" si="374"/>
        <v>0</v>
      </c>
    </row>
    <row r="1587" spans="1:39">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16" t="str">
        <f t="shared" si="360"/>
        <v/>
      </c>
      <c r="Z1587" s="45" t="str">
        <f t="shared" si="361"/>
        <v/>
      </c>
      <c r="AA1587" s="55" t="str">
        <f t="shared" si="362"/>
        <v>ES</v>
      </c>
      <c r="AB1587" s="57" t="str">
        <f t="shared" si="363"/>
        <v>2</v>
      </c>
      <c r="AC1587" s="55" t="str">
        <f t="shared" si="364"/>
        <v>Sin observaciones</v>
      </c>
      <c r="AD1587" s="101" t="str">
        <f t="shared" si="365"/>
        <v>35</v>
      </c>
      <c r="AE1587" s="101" t="str">
        <f t="shared" si="366"/>
        <v/>
      </c>
      <c r="AF1587" s="108" t="str">
        <f t="shared" si="367"/>
        <v/>
      </c>
      <c r="AG1587" s="108" t="str">
        <f t="shared" si="368"/>
        <v>NO</v>
      </c>
      <c r="AH1587" s="108" t="str">
        <f t="shared" si="369"/>
        <v>O</v>
      </c>
      <c r="AI1587" s="108" t="str">
        <f t="shared" si="370"/>
        <v>S</v>
      </c>
      <c r="AJ1587" s="111">
        <f t="shared" si="371"/>
        <v>0</v>
      </c>
      <c r="AK1587" s="111">
        <f t="shared" si="372"/>
        <v>0</v>
      </c>
      <c r="AL1587" s="111">
        <f t="shared" si="373"/>
        <v>0</v>
      </c>
      <c r="AM1587" s="114">
        <f t="shared" si="374"/>
        <v>0</v>
      </c>
    </row>
    <row r="1588" spans="1:39">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16" t="str">
        <f t="shared" si="360"/>
        <v/>
      </c>
      <c r="Z1588" s="45" t="str">
        <f t="shared" si="361"/>
        <v/>
      </c>
      <c r="AA1588" s="55" t="str">
        <f t="shared" si="362"/>
        <v>ES</v>
      </c>
      <c r="AB1588" s="57" t="str">
        <f t="shared" si="363"/>
        <v>2</v>
      </c>
      <c r="AC1588" s="55" t="str">
        <f t="shared" si="364"/>
        <v>Sin observaciones</v>
      </c>
      <c r="AD1588" s="101" t="str">
        <f t="shared" si="365"/>
        <v>35</v>
      </c>
      <c r="AE1588" s="101" t="str">
        <f t="shared" si="366"/>
        <v/>
      </c>
      <c r="AF1588" s="108" t="str">
        <f t="shared" si="367"/>
        <v/>
      </c>
      <c r="AG1588" s="108" t="str">
        <f t="shared" si="368"/>
        <v>NO</v>
      </c>
      <c r="AH1588" s="108" t="str">
        <f t="shared" si="369"/>
        <v>O</v>
      </c>
      <c r="AI1588" s="108" t="str">
        <f t="shared" si="370"/>
        <v>S</v>
      </c>
      <c r="AJ1588" s="111">
        <f t="shared" si="371"/>
        <v>0</v>
      </c>
      <c r="AK1588" s="111">
        <f t="shared" si="372"/>
        <v>0</v>
      </c>
      <c r="AL1588" s="111">
        <f t="shared" si="373"/>
        <v>0</v>
      </c>
      <c r="AM1588" s="114">
        <f t="shared" si="374"/>
        <v>0</v>
      </c>
    </row>
    <row r="1589" spans="1:39">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16" t="str">
        <f t="shared" si="360"/>
        <v/>
      </c>
      <c r="Z1589" s="45" t="str">
        <f t="shared" si="361"/>
        <v/>
      </c>
      <c r="AA1589" s="55" t="str">
        <f t="shared" si="362"/>
        <v>ES</v>
      </c>
      <c r="AB1589" s="57" t="str">
        <f t="shared" si="363"/>
        <v>2</v>
      </c>
      <c r="AC1589" s="55" t="str">
        <f t="shared" si="364"/>
        <v>Sin observaciones</v>
      </c>
      <c r="AD1589" s="101" t="str">
        <f t="shared" si="365"/>
        <v>35</v>
      </c>
      <c r="AE1589" s="101" t="str">
        <f t="shared" si="366"/>
        <v/>
      </c>
      <c r="AF1589" s="108" t="str">
        <f t="shared" si="367"/>
        <v/>
      </c>
      <c r="AG1589" s="108" t="str">
        <f t="shared" si="368"/>
        <v>NO</v>
      </c>
      <c r="AH1589" s="108" t="str">
        <f t="shared" si="369"/>
        <v>O</v>
      </c>
      <c r="AI1589" s="108" t="str">
        <f t="shared" si="370"/>
        <v>S</v>
      </c>
      <c r="AJ1589" s="111">
        <f t="shared" si="371"/>
        <v>0</v>
      </c>
      <c r="AK1589" s="111">
        <f t="shared" si="372"/>
        <v>0</v>
      </c>
      <c r="AL1589" s="111">
        <f t="shared" si="373"/>
        <v>0</v>
      </c>
      <c r="AM1589" s="114">
        <f t="shared" si="374"/>
        <v>0</v>
      </c>
    </row>
    <row r="1590" spans="1:39">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16" t="str">
        <f t="shared" si="360"/>
        <v/>
      </c>
      <c r="Z1590" s="45" t="str">
        <f t="shared" si="361"/>
        <v/>
      </c>
      <c r="AA1590" s="55" t="str">
        <f t="shared" si="362"/>
        <v>ES</v>
      </c>
      <c r="AB1590" s="57" t="str">
        <f t="shared" si="363"/>
        <v>2</v>
      </c>
      <c r="AC1590" s="55" t="str">
        <f t="shared" si="364"/>
        <v>Sin observaciones</v>
      </c>
      <c r="AD1590" s="101" t="str">
        <f t="shared" si="365"/>
        <v>35</v>
      </c>
      <c r="AE1590" s="101" t="str">
        <f t="shared" si="366"/>
        <v/>
      </c>
      <c r="AF1590" s="108" t="str">
        <f t="shared" si="367"/>
        <v/>
      </c>
      <c r="AG1590" s="108" t="str">
        <f t="shared" si="368"/>
        <v>NO</v>
      </c>
      <c r="AH1590" s="108" t="str">
        <f t="shared" si="369"/>
        <v>O</v>
      </c>
      <c r="AI1590" s="108" t="str">
        <f t="shared" si="370"/>
        <v>S</v>
      </c>
      <c r="AJ1590" s="111">
        <f t="shared" si="371"/>
        <v>0</v>
      </c>
      <c r="AK1590" s="111">
        <f t="shared" si="372"/>
        <v>0</v>
      </c>
      <c r="AL1590" s="111">
        <f t="shared" si="373"/>
        <v>0</v>
      </c>
      <c r="AM1590" s="114">
        <f t="shared" si="374"/>
        <v>0</v>
      </c>
    </row>
    <row r="1591" spans="1:39">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16" t="str">
        <f t="shared" si="360"/>
        <v/>
      </c>
      <c r="Z1591" s="45" t="str">
        <f t="shared" si="361"/>
        <v/>
      </c>
      <c r="AA1591" s="55" t="str">
        <f t="shared" si="362"/>
        <v>ES</v>
      </c>
      <c r="AB1591" s="57" t="str">
        <f t="shared" si="363"/>
        <v>2</v>
      </c>
      <c r="AC1591" s="55" t="str">
        <f t="shared" si="364"/>
        <v>Sin observaciones</v>
      </c>
      <c r="AD1591" s="101" t="str">
        <f t="shared" si="365"/>
        <v>35</v>
      </c>
      <c r="AE1591" s="101" t="str">
        <f t="shared" si="366"/>
        <v/>
      </c>
      <c r="AF1591" s="108" t="str">
        <f t="shared" si="367"/>
        <v/>
      </c>
      <c r="AG1591" s="108" t="str">
        <f t="shared" si="368"/>
        <v>NO</v>
      </c>
      <c r="AH1591" s="108" t="str">
        <f t="shared" si="369"/>
        <v>O</v>
      </c>
      <c r="AI1591" s="108" t="str">
        <f t="shared" si="370"/>
        <v>S</v>
      </c>
      <c r="AJ1591" s="111">
        <f t="shared" si="371"/>
        <v>0</v>
      </c>
      <c r="AK1591" s="111">
        <f t="shared" si="372"/>
        <v>0</v>
      </c>
      <c r="AL1591" s="111">
        <f t="shared" si="373"/>
        <v>0</v>
      </c>
      <c r="AM1591" s="114">
        <f t="shared" si="374"/>
        <v>0</v>
      </c>
    </row>
    <row r="1592" spans="1:39">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16" t="str">
        <f t="shared" si="360"/>
        <v/>
      </c>
      <c r="Z1592" s="45" t="str">
        <f t="shared" si="361"/>
        <v/>
      </c>
      <c r="AA1592" s="55" t="str">
        <f t="shared" si="362"/>
        <v>ES</v>
      </c>
      <c r="AB1592" s="57" t="str">
        <f t="shared" si="363"/>
        <v>2</v>
      </c>
      <c r="AC1592" s="55" t="str">
        <f t="shared" si="364"/>
        <v>Sin observaciones</v>
      </c>
      <c r="AD1592" s="101" t="str">
        <f t="shared" si="365"/>
        <v>35</v>
      </c>
      <c r="AE1592" s="101" t="str">
        <f t="shared" si="366"/>
        <v/>
      </c>
      <c r="AF1592" s="108" t="str">
        <f t="shared" si="367"/>
        <v/>
      </c>
      <c r="AG1592" s="108" t="str">
        <f t="shared" si="368"/>
        <v>NO</v>
      </c>
      <c r="AH1592" s="108" t="str">
        <f t="shared" si="369"/>
        <v>O</v>
      </c>
      <c r="AI1592" s="108" t="str">
        <f t="shared" si="370"/>
        <v>S</v>
      </c>
      <c r="AJ1592" s="111">
        <f t="shared" si="371"/>
        <v>0</v>
      </c>
      <c r="AK1592" s="111">
        <f t="shared" si="372"/>
        <v>0</v>
      </c>
      <c r="AL1592" s="111">
        <f t="shared" si="373"/>
        <v>0</v>
      </c>
      <c r="AM1592" s="114">
        <f t="shared" si="374"/>
        <v>0</v>
      </c>
    </row>
    <row r="1593" spans="1:39">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16" t="str">
        <f t="shared" si="360"/>
        <v/>
      </c>
      <c r="Z1593" s="45" t="str">
        <f t="shared" si="361"/>
        <v/>
      </c>
      <c r="AA1593" s="55" t="str">
        <f t="shared" si="362"/>
        <v>ES</v>
      </c>
      <c r="AB1593" s="57" t="str">
        <f t="shared" si="363"/>
        <v>2</v>
      </c>
      <c r="AC1593" s="55" t="str">
        <f t="shared" si="364"/>
        <v>Sin observaciones</v>
      </c>
      <c r="AD1593" s="101" t="str">
        <f t="shared" si="365"/>
        <v>35</v>
      </c>
      <c r="AE1593" s="101" t="str">
        <f t="shared" si="366"/>
        <v/>
      </c>
      <c r="AF1593" s="108" t="str">
        <f t="shared" si="367"/>
        <v/>
      </c>
      <c r="AG1593" s="108" t="str">
        <f t="shared" si="368"/>
        <v>NO</v>
      </c>
      <c r="AH1593" s="108" t="str">
        <f t="shared" si="369"/>
        <v>O</v>
      </c>
      <c r="AI1593" s="108" t="str">
        <f t="shared" si="370"/>
        <v>S</v>
      </c>
      <c r="AJ1593" s="111">
        <f t="shared" si="371"/>
        <v>0</v>
      </c>
      <c r="AK1593" s="111">
        <f t="shared" si="372"/>
        <v>0</v>
      </c>
      <c r="AL1593" s="111">
        <f t="shared" si="373"/>
        <v>0</v>
      </c>
      <c r="AM1593" s="114">
        <f t="shared" si="374"/>
        <v>0</v>
      </c>
    </row>
    <row r="1594" spans="1:39">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16" t="str">
        <f t="shared" si="360"/>
        <v/>
      </c>
      <c r="Z1594" s="45" t="str">
        <f t="shared" si="361"/>
        <v/>
      </c>
      <c r="AA1594" s="55" t="str">
        <f t="shared" si="362"/>
        <v>ES</v>
      </c>
      <c r="AB1594" s="57" t="str">
        <f t="shared" si="363"/>
        <v>2</v>
      </c>
      <c r="AC1594" s="55" t="str">
        <f t="shared" si="364"/>
        <v>Sin observaciones</v>
      </c>
      <c r="AD1594" s="101" t="str">
        <f t="shared" si="365"/>
        <v>35</v>
      </c>
      <c r="AE1594" s="101" t="str">
        <f t="shared" si="366"/>
        <v/>
      </c>
      <c r="AF1594" s="108" t="str">
        <f t="shared" si="367"/>
        <v/>
      </c>
      <c r="AG1594" s="108" t="str">
        <f t="shared" si="368"/>
        <v>NO</v>
      </c>
      <c r="AH1594" s="108" t="str">
        <f t="shared" si="369"/>
        <v>O</v>
      </c>
      <c r="AI1594" s="108" t="str">
        <f t="shared" si="370"/>
        <v>S</v>
      </c>
      <c r="AJ1594" s="111">
        <f t="shared" si="371"/>
        <v>0</v>
      </c>
      <c r="AK1594" s="111">
        <f t="shared" si="372"/>
        <v>0</v>
      </c>
      <c r="AL1594" s="111">
        <f t="shared" si="373"/>
        <v>0</v>
      </c>
      <c r="AM1594" s="114">
        <f t="shared" si="374"/>
        <v>0</v>
      </c>
    </row>
    <row r="1595" spans="1:39">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16" t="str">
        <f t="shared" si="360"/>
        <v/>
      </c>
      <c r="Z1595" s="45" t="str">
        <f t="shared" si="361"/>
        <v/>
      </c>
      <c r="AA1595" s="55" t="str">
        <f t="shared" si="362"/>
        <v>ES</v>
      </c>
      <c r="AB1595" s="57" t="str">
        <f t="shared" si="363"/>
        <v>2</v>
      </c>
      <c r="AC1595" s="55" t="str">
        <f t="shared" si="364"/>
        <v>Sin observaciones</v>
      </c>
      <c r="AD1595" s="101" t="str">
        <f t="shared" si="365"/>
        <v>35</v>
      </c>
      <c r="AE1595" s="101" t="str">
        <f t="shared" si="366"/>
        <v/>
      </c>
      <c r="AF1595" s="108" t="str">
        <f t="shared" si="367"/>
        <v/>
      </c>
      <c r="AG1595" s="108" t="str">
        <f t="shared" si="368"/>
        <v>NO</v>
      </c>
      <c r="AH1595" s="108" t="str">
        <f t="shared" si="369"/>
        <v>O</v>
      </c>
      <c r="AI1595" s="108" t="str">
        <f t="shared" si="370"/>
        <v>S</v>
      </c>
      <c r="AJ1595" s="111">
        <f t="shared" si="371"/>
        <v>0</v>
      </c>
      <c r="AK1595" s="111">
        <f t="shared" si="372"/>
        <v>0</v>
      </c>
      <c r="AL1595" s="111">
        <f t="shared" si="373"/>
        <v>0</v>
      </c>
      <c r="AM1595" s="114">
        <f t="shared" si="374"/>
        <v>0</v>
      </c>
    </row>
    <row r="1596" spans="1:39">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16" t="str">
        <f t="shared" si="360"/>
        <v/>
      </c>
      <c r="Z1596" s="45" t="str">
        <f t="shared" si="361"/>
        <v/>
      </c>
      <c r="AA1596" s="55" t="str">
        <f t="shared" si="362"/>
        <v>ES</v>
      </c>
      <c r="AB1596" s="57" t="str">
        <f t="shared" si="363"/>
        <v>2</v>
      </c>
      <c r="AC1596" s="55" t="str">
        <f t="shared" si="364"/>
        <v>Sin observaciones</v>
      </c>
      <c r="AD1596" s="101" t="str">
        <f t="shared" si="365"/>
        <v>35</v>
      </c>
      <c r="AE1596" s="101" t="str">
        <f t="shared" si="366"/>
        <v/>
      </c>
      <c r="AF1596" s="108" t="str">
        <f t="shared" si="367"/>
        <v/>
      </c>
      <c r="AG1596" s="108" t="str">
        <f t="shared" si="368"/>
        <v>NO</v>
      </c>
      <c r="AH1596" s="108" t="str">
        <f t="shared" si="369"/>
        <v>O</v>
      </c>
      <c r="AI1596" s="108" t="str">
        <f t="shared" si="370"/>
        <v>S</v>
      </c>
      <c r="AJ1596" s="111">
        <f t="shared" si="371"/>
        <v>0</v>
      </c>
      <c r="AK1596" s="111">
        <f t="shared" si="372"/>
        <v>0</v>
      </c>
      <c r="AL1596" s="111">
        <f t="shared" si="373"/>
        <v>0</v>
      </c>
      <c r="AM1596" s="114">
        <f t="shared" si="374"/>
        <v>0</v>
      </c>
    </row>
    <row r="1597" spans="1:39">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16" t="str">
        <f t="shared" si="360"/>
        <v/>
      </c>
      <c r="Z1597" s="45" t="str">
        <f t="shared" si="361"/>
        <v/>
      </c>
      <c r="AA1597" s="55" t="str">
        <f t="shared" si="362"/>
        <v>ES</v>
      </c>
      <c r="AB1597" s="57" t="str">
        <f t="shared" si="363"/>
        <v>2</v>
      </c>
      <c r="AC1597" s="55" t="str">
        <f t="shared" si="364"/>
        <v>Sin observaciones</v>
      </c>
      <c r="AD1597" s="101" t="str">
        <f t="shared" si="365"/>
        <v>35</v>
      </c>
      <c r="AE1597" s="101" t="str">
        <f t="shared" si="366"/>
        <v/>
      </c>
      <c r="AF1597" s="108" t="str">
        <f t="shared" si="367"/>
        <v/>
      </c>
      <c r="AG1597" s="108" t="str">
        <f t="shared" si="368"/>
        <v>NO</v>
      </c>
      <c r="AH1597" s="108" t="str">
        <f t="shared" si="369"/>
        <v>O</v>
      </c>
      <c r="AI1597" s="108" t="str">
        <f t="shared" si="370"/>
        <v>S</v>
      </c>
      <c r="AJ1597" s="111">
        <f t="shared" si="371"/>
        <v>0</v>
      </c>
      <c r="AK1597" s="111">
        <f t="shared" si="372"/>
        <v>0</v>
      </c>
      <c r="AL1597" s="111">
        <f t="shared" si="373"/>
        <v>0</v>
      </c>
      <c r="AM1597" s="114">
        <f t="shared" si="374"/>
        <v>0</v>
      </c>
    </row>
    <row r="1598" spans="1:39">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16" t="str">
        <f t="shared" si="360"/>
        <v/>
      </c>
      <c r="Z1598" s="45" t="str">
        <f t="shared" si="361"/>
        <v/>
      </c>
      <c r="AA1598" s="55" t="str">
        <f t="shared" si="362"/>
        <v>ES</v>
      </c>
      <c r="AB1598" s="57" t="str">
        <f t="shared" si="363"/>
        <v>2</v>
      </c>
      <c r="AC1598" s="55" t="str">
        <f t="shared" si="364"/>
        <v>Sin observaciones</v>
      </c>
      <c r="AD1598" s="101" t="str">
        <f t="shared" si="365"/>
        <v>35</v>
      </c>
      <c r="AE1598" s="101" t="str">
        <f t="shared" si="366"/>
        <v/>
      </c>
      <c r="AF1598" s="108" t="str">
        <f t="shared" si="367"/>
        <v/>
      </c>
      <c r="AG1598" s="108" t="str">
        <f t="shared" si="368"/>
        <v>NO</v>
      </c>
      <c r="AH1598" s="108" t="str">
        <f t="shared" si="369"/>
        <v>O</v>
      </c>
      <c r="AI1598" s="108" t="str">
        <f t="shared" si="370"/>
        <v>S</v>
      </c>
      <c r="AJ1598" s="111">
        <f t="shared" si="371"/>
        <v>0</v>
      </c>
      <c r="AK1598" s="111">
        <f t="shared" si="372"/>
        <v>0</v>
      </c>
      <c r="AL1598" s="111">
        <f t="shared" si="373"/>
        <v>0</v>
      </c>
      <c r="AM1598" s="114">
        <f t="shared" si="374"/>
        <v>0</v>
      </c>
    </row>
    <row r="1599" spans="1:39">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16" t="str">
        <f t="shared" si="360"/>
        <v/>
      </c>
      <c r="Z1599" s="45" t="str">
        <f t="shared" si="361"/>
        <v/>
      </c>
      <c r="AA1599" s="55" t="str">
        <f t="shared" si="362"/>
        <v>ES</v>
      </c>
      <c r="AB1599" s="57" t="str">
        <f t="shared" si="363"/>
        <v>2</v>
      </c>
      <c r="AC1599" s="55" t="str">
        <f t="shared" si="364"/>
        <v>Sin observaciones</v>
      </c>
      <c r="AD1599" s="101" t="str">
        <f t="shared" si="365"/>
        <v>35</v>
      </c>
      <c r="AE1599" s="101" t="str">
        <f t="shared" si="366"/>
        <v/>
      </c>
      <c r="AF1599" s="108" t="str">
        <f t="shared" si="367"/>
        <v/>
      </c>
      <c r="AG1599" s="108" t="str">
        <f t="shared" si="368"/>
        <v>NO</v>
      </c>
      <c r="AH1599" s="108" t="str">
        <f t="shared" si="369"/>
        <v>O</v>
      </c>
      <c r="AI1599" s="108" t="str">
        <f t="shared" si="370"/>
        <v>S</v>
      </c>
      <c r="AJ1599" s="111">
        <f t="shared" si="371"/>
        <v>0</v>
      </c>
      <c r="AK1599" s="111">
        <f t="shared" si="372"/>
        <v>0</v>
      </c>
      <c r="AL1599" s="111">
        <f t="shared" si="373"/>
        <v>0</v>
      </c>
      <c r="AM1599" s="114">
        <f t="shared" si="374"/>
        <v>0</v>
      </c>
    </row>
    <row r="1600" spans="1:39">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16" t="str">
        <f t="shared" si="360"/>
        <v/>
      </c>
      <c r="Z1600" s="45" t="str">
        <f t="shared" si="361"/>
        <v/>
      </c>
      <c r="AA1600" s="55" t="str">
        <f t="shared" si="362"/>
        <v>ES</v>
      </c>
      <c r="AB1600" s="57" t="str">
        <f t="shared" si="363"/>
        <v>2</v>
      </c>
      <c r="AC1600" s="55" t="str">
        <f t="shared" si="364"/>
        <v>Sin observaciones</v>
      </c>
      <c r="AD1600" s="101" t="str">
        <f t="shared" si="365"/>
        <v>35</v>
      </c>
      <c r="AE1600" s="101" t="str">
        <f t="shared" si="366"/>
        <v/>
      </c>
      <c r="AF1600" s="108" t="str">
        <f t="shared" si="367"/>
        <v/>
      </c>
      <c r="AG1600" s="108" t="str">
        <f t="shared" si="368"/>
        <v>NO</v>
      </c>
      <c r="AH1600" s="108" t="str">
        <f t="shared" si="369"/>
        <v>O</v>
      </c>
      <c r="AI1600" s="108" t="str">
        <f t="shared" si="370"/>
        <v>S</v>
      </c>
      <c r="AJ1600" s="111">
        <f t="shared" si="371"/>
        <v>0</v>
      </c>
      <c r="AK1600" s="111">
        <f t="shared" si="372"/>
        <v>0</v>
      </c>
      <c r="AL1600" s="111">
        <f t="shared" si="373"/>
        <v>0</v>
      </c>
      <c r="AM1600" s="114">
        <f t="shared" si="374"/>
        <v>0</v>
      </c>
    </row>
    <row r="1601" spans="1:39">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16" t="str">
        <f t="shared" si="360"/>
        <v/>
      </c>
      <c r="Z1601" s="45" t="str">
        <f t="shared" si="361"/>
        <v/>
      </c>
      <c r="AA1601" s="55" t="str">
        <f t="shared" si="362"/>
        <v>ES</v>
      </c>
      <c r="AB1601" s="57" t="str">
        <f t="shared" si="363"/>
        <v>2</v>
      </c>
      <c r="AC1601" s="55" t="str">
        <f t="shared" si="364"/>
        <v>Sin observaciones</v>
      </c>
      <c r="AD1601" s="101" t="str">
        <f t="shared" si="365"/>
        <v>35</v>
      </c>
      <c r="AE1601" s="101" t="str">
        <f t="shared" si="366"/>
        <v/>
      </c>
      <c r="AF1601" s="108" t="str">
        <f t="shared" si="367"/>
        <v/>
      </c>
      <c r="AG1601" s="108" t="str">
        <f t="shared" si="368"/>
        <v>NO</v>
      </c>
      <c r="AH1601" s="108" t="str">
        <f t="shared" si="369"/>
        <v>O</v>
      </c>
      <c r="AI1601" s="108" t="str">
        <f t="shared" si="370"/>
        <v>S</v>
      </c>
      <c r="AJ1601" s="111">
        <f t="shared" si="371"/>
        <v>0</v>
      </c>
      <c r="AK1601" s="111">
        <f t="shared" si="372"/>
        <v>0</v>
      </c>
      <c r="AL1601" s="111">
        <f t="shared" si="373"/>
        <v>0</v>
      </c>
      <c r="AM1601" s="114">
        <f t="shared" si="374"/>
        <v>0</v>
      </c>
    </row>
    <row r="1602" spans="1:39">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16" t="str">
        <f t="shared" si="360"/>
        <v/>
      </c>
      <c r="Z1602" s="45" t="str">
        <f t="shared" si="361"/>
        <v/>
      </c>
      <c r="AA1602" s="55" t="str">
        <f t="shared" si="362"/>
        <v>ES</v>
      </c>
      <c r="AB1602" s="57" t="str">
        <f t="shared" si="363"/>
        <v>2</v>
      </c>
      <c r="AC1602" s="55" t="str">
        <f t="shared" si="364"/>
        <v>Sin observaciones</v>
      </c>
      <c r="AD1602" s="101" t="str">
        <f t="shared" si="365"/>
        <v>35</v>
      </c>
      <c r="AE1602" s="101" t="str">
        <f t="shared" si="366"/>
        <v/>
      </c>
      <c r="AF1602" s="108" t="str">
        <f t="shared" si="367"/>
        <v/>
      </c>
      <c r="AG1602" s="108" t="str">
        <f t="shared" si="368"/>
        <v>NO</v>
      </c>
      <c r="AH1602" s="108" t="str">
        <f t="shared" si="369"/>
        <v>O</v>
      </c>
      <c r="AI1602" s="108" t="str">
        <f t="shared" si="370"/>
        <v>S</v>
      </c>
      <c r="AJ1602" s="111">
        <f t="shared" si="371"/>
        <v>0</v>
      </c>
      <c r="AK1602" s="111">
        <f t="shared" si="372"/>
        <v>0</v>
      </c>
      <c r="AL1602" s="111">
        <f t="shared" si="373"/>
        <v>0</v>
      </c>
      <c r="AM1602" s="114">
        <f t="shared" si="374"/>
        <v>0</v>
      </c>
    </row>
    <row r="1603" spans="1:39">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16" t="str">
        <f t="shared" ref="Y1603:Y1666" si="375">IF(ISBLANK(A1603),"",CONCATENATE($BF$10,"-",MID($BF$9,3,2),"-M_",A1603))</f>
        <v/>
      </c>
      <c r="Z1603" s="45" t="str">
        <f t="shared" ref="Z1603:Z1666" si="376">IF(ISBLANK(B1603),"",VLOOKUP(B1603,$BM$2:$BN$5,2,FALSE))</f>
        <v/>
      </c>
      <c r="AA1603" s="55" t="str">
        <f t="shared" ref="AA1603:AA1666" si="377">UPPER(IF(ISBLANK(V1603),"ES",V1603))</f>
        <v>ES</v>
      </c>
      <c r="AB1603" s="57" t="str">
        <f t="shared" ref="AB1603:AB1666" si="378">IF(ISBLANK(O1603),"2",VLOOKUP(O1603,$BK$2:$BL$3,2,FALSE))</f>
        <v>2</v>
      </c>
      <c r="AC1603" s="55" t="str">
        <f t="shared" ref="AC1603:AC1666" si="379">IF(ISBLANK(X1603),"Sin observaciones",X1603)</f>
        <v>Sin observaciones</v>
      </c>
      <c r="AD1603" s="101" t="str">
        <f t="shared" ref="AD1603:AD1666" si="380">IF(ISBLANK(G1603),"35",VLOOKUP(G1603,$BQ$2:$BR$55,2,FALSE))</f>
        <v>35</v>
      </c>
      <c r="AE1603" s="101" t="str">
        <f t="shared" ref="AE1603:AE1666" si="381">IF(ISBLANK(B1603),"",VLOOKUP(Z1603,$BN$2:$BO$5,2,FALSE))</f>
        <v/>
      </c>
      <c r="AF1603" s="108" t="str">
        <f t="shared" ref="AF1603:AF1666" si="382">IF(ISBLANK(D1603),"",VLOOKUP(D1603,$BU$2:$BV$5,2,FALSE))</f>
        <v/>
      </c>
      <c r="AG1603" s="108" t="str">
        <f t="shared" ref="AG1603:AG1666" si="383">IF(ISBLANK(O1603),"NO",O1603)</f>
        <v>NO</v>
      </c>
      <c r="AH1603" s="108" t="str">
        <f t="shared" ref="AH1603:AH1666" si="384">IF(ISBLANK(C1603),"O",VLOOKUP(C1603,$BW$2:$BX$4,2,FALSE))</f>
        <v>O</v>
      </c>
      <c r="AI1603" s="108" t="str">
        <f t="shared" ref="AI1603:AI1666" si="385">IF(ISBLANK(M1603),"S",VLOOKUP(M1603,$CA$2:$CB$3,2,FALSE))</f>
        <v>S</v>
      </c>
      <c r="AJ1603" s="111">
        <f t="shared" ref="AJ1603:AJ1666" si="386">ROUND(SUM(I1603+J1603),0)</f>
        <v>0</v>
      </c>
      <c r="AK1603" s="111">
        <f t="shared" ref="AK1603:AK1666" si="387">ROUND(H1603,0)</f>
        <v>0</v>
      </c>
      <c r="AL1603" s="111">
        <f t="shared" ref="AL1603:AL1666" si="388">ROUND(SUM(K1603+L1603),0)</f>
        <v>0</v>
      </c>
      <c r="AM1603" s="114">
        <f t="shared" ref="AM1603:AM1666" si="389">IF(ISBLANK(W1603),N1603,W1603)</f>
        <v>0</v>
      </c>
    </row>
    <row r="1604" spans="1:39">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16" t="str">
        <f t="shared" si="375"/>
        <v/>
      </c>
      <c r="Z1604" s="45" t="str">
        <f t="shared" si="376"/>
        <v/>
      </c>
      <c r="AA1604" s="55" t="str">
        <f t="shared" si="377"/>
        <v>ES</v>
      </c>
      <c r="AB1604" s="57" t="str">
        <f t="shared" si="378"/>
        <v>2</v>
      </c>
      <c r="AC1604" s="55" t="str">
        <f t="shared" si="379"/>
        <v>Sin observaciones</v>
      </c>
      <c r="AD1604" s="101" t="str">
        <f t="shared" si="380"/>
        <v>35</v>
      </c>
      <c r="AE1604" s="101" t="str">
        <f t="shared" si="381"/>
        <v/>
      </c>
      <c r="AF1604" s="108" t="str">
        <f t="shared" si="382"/>
        <v/>
      </c>
      <c r="AG1604" s="108" t="str">
        <f t="shared" si="383"/>
        <v>NO</v>
      </c>
      <c r="AH1604" s="108" t="str">
        <f t="shared" si="384"/>
        <v>O</v>
      </c>
      <c r="AI1604" s="108" t="str">
        <f t="shared" si="385"/>
        <v>S</v>
      </c>
      <c r="AJ1604" s="111">
        <f t="shared" si="386"/>
        <v>0</v>
      </c>
      <c r="AK1604" s="111">
        <f t="shared" si="387"/>
        <v>0</v>
      </c>
      <c r="AL1604" s="111">
        <f t="shared" si="388"/>
        <v>0</v>
      </c>
      <c r="AM1604" s="114">
        <f t="shared" si="389"/>
        <v>0</v>
      </c>
    </row>
    <row r="1605" spans="1:39">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16" t="str">
        <f t="shared" si="375"/>
        <v/>
      </c>
      <c r="Z1605" s="45" t="str">
        <f t="shared" si="376"/>
        <v/>
      </c>
      <c r="AA1605" s="55" t="str">
        <f t="shared" si="377"/>
        <v>ES</v>
      </c>
      <c r="AB1605" s="57" t="str">
        <f t="shared" si="378"/>
        <v>2</v>
      </c>
      <c r="AC1605" s="55" t="str">
        <f t="shared" si="379"/>
        <v>Sin observaciones</v>
      </c>
      <c r="AD1605" s="101" t="str">
        <f t="shared" si="380"/>
        <v>35</v>
      </c>
      <c r="AE1605" s="101" t="str">
        <f t="shared" si="381"/>
        <v/>
      </c>
      <c r="AF1605" s="108" t="str">
        <f t="shared" si="382"/>
        <v/>
      </c>
      <c r="AG1605" s="108" t="str">
        <f t="shared" si="383"/>
        <v>NO</v>
      </c>
      <c r="AH1605" s="108" t="str">
        <f t="shared" si="384"/>
        <v>O</v>
      </c>
      <c r="AI1605" s="108" t="str">
        <f t="shared" si="385"/>
        <v>S</v>
      </c>
      <c r="AJ1605" s="111">
        <f t="shared" si="386"/>
        <v>0</v>
      </c>
      <c r="AK1605" s="111">
        <f t="shared" si="387"/>
        <v>0</v>
      </c>
      <c r="AL1605" s="111">
        <f t="shared" si="388"/>
        <v>0</v>
      </c>
      <c r="AM1605" s="114">
        <f t="shared" si="389"/>
        <v>0</v>
      </c>
    </row>
    <row r="1606" spans="1:39">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16" t="str">
        <f t="shared" si="375"/>
        <v/>
      </c>
      <c r="Z1606" s="45" t="str">
        <f t="shared" si="376"/>
        <v/>
      </c>
      <c r="AA1606" s="55" t="str">
        <f t="shared" si="377"/>
        <v>ES</v>
      </c>
      <c r="AB1606" s="57" t="str">
        <f t="shared" si="378"/>
        <v>2</v>
      </c>
      <c r="AC1606" s="55" t="str">
        <f t="shared" si="379"/>
        <v>Sin observaciones</v>
      </c>
      <c r="AD1606" s="101" t="str">
        <f t="shared" si="380"/>
        <v>35</v>
      </c>
      <c r="AE1606" s="101" t="str">
        <f t="shared" si="381"/>
        <v/>
      </c>
      <c r="AF1606" s="108" t="str">
        <f t="shared" si="382"/>
        <v/>
      </c>
      <c r="AG1606" s="108" t="str">
        <f t="shared" si="383"/>
        <v>NO</v>
      </c>
      <c r="AH1606" s="108" t="str">
        <f t="shared" si="384"/>
        <v>O</v>
      </c>
      <c r="AI1606" s="108" t="str">
        <f t="shared" si="385"/>
        <v>S</v>
      </c>
      <c r="AJ1606" s="111">
        <f t="shared" si="386"/>
        <v>0</v>
      </c>
      <c r="AK1606" s="111">
        <f t="shared" si="387"/>
        <v>0</v>
      </c>
      <c r="AL1606" s="111">
        <f t="shared" si="388"/>
        <v>0</v>
      </c>
      <c r="AM1606" s="114">
        <f t="shared" si="389"/>
        <v>0</v>
      </c>
    </row>
    <row r="1607" spans="1:39">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16" t="str">
        <f t="shared" si="375"/>
        <v/>
      </c>
      <c r="Z1607" s="45" t="str">
        <f t="shared" si="376"/>
        <v/>
      </c>
      <c r="AA1607" s="55" t="str">
        <f t="shared" si="377"/>
        <v>ES</v>
      </c>
      <c r="AB1607" s="57" t="str">
        <f t="shared" si="378"/>
        <v>2</v>
      </c>
      <c r="AC1607" s="55" t="str">
        <f t="shared" si="379"/>
        <v>Sin observaciones</v>
      </c>
      <c r="AD1607" s="101" t="str">
        <f t="shared" si="380"/>
        <v>35</v>
      </c>
      <c r="AE1607" s="101" t="str">
        <f t="shared" si="381"/>
        <v/>
      </c>
      <c r="AF1607" s="108" t="str">
        <f t="shared" si="382"/>
        <v/>
      </c>
      <c r="AG1607" s="108" t="str">
        <f t="shared" si="383"/>
        <v>NO</v>
      </c>
      <c r="AH1607" s="108" t="str">
        <f t="shared" si="384"/>
        <v>O</v>
      </c>
      <c r="AI1607" s="108" t="str">
        <f t="shared" si="385"/>
        <v>S</v>
      </c>
      <c r="AJ1607" s="111">
        <f t="shared" si="386"/>
        <v>0</v>
      </c>
      <c r="AK1607" s="111">
        <f t="shared" si="387"/>
        <v>0</v>
      </c>
      <c r="AL1607" s="111">
        <f t="shared" si="388"/>
        <v>0</v>
      </c>
      <c r="AM1607" s="114">
        <f t="shared" si="389"/>
        <v>0</v>
      </c>
    </row>
    <row r="1608" spans="1:39">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16" t="str">
        <f t="shared" si="375"/>
        <v/>
      </c>
      <c r="Z1608" s="45" t="str">
        <f t="shared" si="376"/>
        <v/>
      </c>
      <c r="AA1608" s="55" t="str">
        <f t="shared" si="377"/>
        <v>ES</v>
      </c>
      <c r="AB1608" s="57" t="str">
        <f t="shared" si="378"/>
        <v>2</v>
      </c>
      <c r="AC1608" s="55" t="str">
        <f t="shared" si="379"/>
        <v>Sin observaciones</v>
      </c>
      <c r="AD1608" s="101" t="str">
        <f t="shared" si="380"/>
        <v>35</v>
      </c>
      <c r="AE1608" s="101" t="str">
        <f t="shared" si="381"/>
        <v/>
      </c>
      <c r="AF1608" s="108" t="str">
        <f t="shared" si="382"/>
        <v/>
      </c>
      <c r="AG1608" s="108" t="str">
        <f t="shared" si="383"/>
        <v>NO</v>
      </c>
      <c r="AH1608" s="108" t="str">
        <f t="shared" si="384"/>
        <v>O</v>
      </c>
      <c r="AI1608" s="108" t="str">
        <f t="shared" si="385"/>
        <v>S</v>
      </c>
      <c r="AJ1608" s="111">
        <f t="shared" si="386"/>
        <v>0</v>
      </c>
      <c r="AK1608" s="111">
        <f t="shared" si="387"/>
        <v>0</v>
      </c>
      <c r="AL1608" s="111">
        <f t="shared" si="388"/>
        <v>0</v>
      </c>
      <c r="AM1608" s="114">
        <f t="shared" si="389"/>
        <v>0</v>
      </c>
    </row>
    <row r="1609" spans="1:39">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16" t="str">
        <f t="shared" si="375"/>
        <v/>
      </c>
      <c r="Z1609" s="45" t="str">
        <f t="shared" si="376"/>
        <v/>
      </c>
      <c r="AA1609" s="55" t="str">
        <f t="shared" si="377"/>
        <v>ES</v>
      </c>
      <c r="AB1609" s="57" t="str">
        <f t="shared" si="378"/>
        <v>2</v>
      </c>
      <c r="AC1609" s="55" t="str">
        <f t="shared" si="379"/>
        <v>Sin observaciones</v>
      </c>
      <c r="AD1609" s="101" t="str">
        <f t="shared" si="380"/>
        <v>35</v>
      </c>
      <c r="AE1609" s="101" t="str">
        <f t="shared" si="381"/>
        <v/>
      </c>
      <c r="AF1609" s="108" t="str">
        <f t="shared" si="382"/>
        <v/>
      </c>
      <c r="AG1609" s="108" t="str">
        <f t="shared" si="383"/>
        <v>NO</v>
      </c>
      <c r="AH1609" s="108" t="str">
        <f t="shared" si="384"/>
        <v>O</v>
      </c>
      <c r="AI1609" s="108" t="str">
        <f t="shared" si="385"/>
        <v>S</v>
      </c>
      <c r="AJ1609" s="111">
        <f t="shared" si="386"/>
        <v>0</v>
      </c>
      <c r="AK1609" s="111">
        <f t="shared" si="387"/>
        <v>0</v>
      </c>
      <c r="AL1609" s="111">
        <f t="shared" si="388"/>
        <v>0</v>
      </c>
      <c r="AM1609" s="114">
        <f t="shared" si="389"/>
        <v>0</v>
      </c>
    </row>
    <row r="1610" spans="1:39">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16" t="str">
        <f t="shared" si="375"/>
        <v/>
      </c>
      <c r="Z1610" s="45" t="str">
        <f t="shared" si="376"/>
        <v/>
      </c>
      <c r="AA1610" s="55" t="str">
        <f t="shared" si="377"/>
        <v>ES</v>
      </c>
      <c r="AB1610" s="57" t="str">
        <f t="shared" si="378"/>
        <v>2</v>
      </c>
      <c r="AC1610" s="55" t="str">
        <f t="shared" si="379"/>
        <v>Sin observaciones</v>
      </c>
      <c r="AD1610" s="101" t="str">
        <f t="shared" si="380"/>
        <v>35</v>
      </c>
      <c r="AE1610" s="101" t="str">
        <f t="shared" si="381"/>
        <v/>
      </c>
      <c r="AF1610" s="108" t="str">
        <f t="shared" si="382"/>
        <v/>
      </c>
      <c r="AG1610" s="108" t="str">
        <f t="shared" si="383"/>
        <v>NO</v>
      </c>
      <c r="AH1610" s="108" t="str">
        <f t="shared" si="384"/>
        <v>O</v>
      </c>
      <c r="AI1610" s="108" t="str">
        <f t="shared" si="385"/>
        <v>S</v>
      </c>
      <c r="AJ1610" s="111">
        <f t="shared" si="386"/>
        <v>0</v>
      </c>
      <c r="AK1610" s="111">
        <f t="shared" si="387"/>
        <v>0</v>
      </c>
      <c r="AL1610" s="111">
        <f t="shared" si="388"/>
        <v>0</v>
      </c>
      <c r="AM1610" s="114">
        <f t="shared" si="389"/>
        <v>0</v>
      </c>
    </row>
    <row r="1611" spans="1:39">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16" t="str">
        <f t="shared" si="375"/>
        <v/>
      </c>
      <c r="Z1611" s="45" t="str">
        <f t="shared" si="376"/>
        <v/>
      </c>
      <c r="AA1611" s="55" t="str">
        <f t="shared" si="377"/>
        <v>ES</v>
      </c>
      <c r="AB1611" s="57" t="str">
        <f t="shared" si="378"/>
        <v>2</v>
      </c>
      <c r="AC1611" s="55" t="str">
        <f t="shared" si="379"/>
        <v>Sin observaciones</v>
      </c>
      <c r="AD1611" s="101" t="str">
        <f t="shared" si="380"/>
        <v>35</v>
      </c>
      <c r="AE1611" s="101" t="str">
        <f t="shared" si="381"/>
        <v/>
      </c>
      <c r="AF1611" s="108" t="str">
        <f t="shared" si="382"/>
        <v/>
      </c>
      <c r="AG1611" s="108" t="str">
        <f t="shared" si="383"/>
        <v>NO</v>
      </c>
      <c r="AH1611" s="108" t="str">
        <f t="shared" si="384"/>
        <v>O</v>
      </c>
      <c r="AI1611" s="108" t="str">
        <f t="shared" si="385"/>
        <v>S</v>
      </c>
      <c r="AJ1611" s="111">
        <f t="shared" si="386"/>
        <v>0</v>
      </c>
      <c r="AK1611" s="111">
        <f t="shared" si="387"/>
        <v>0</v>
      </c>
      <c r="AL1611" s="111">
        <f t="shared" si="388"/>
        <v>0</v>
      </c>
      <c r="AM1611" s="114">
        <f t="shared" si="389"/>
        <v>0</v>
      </c>
    </row>
    <row r="1612" spans="1:39">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16" t="str">
        <f t="shared" si="375"/>
        <v/>
      </c>
      <c r="Z1612" s="45" t="str">
        <f t="shared" si="376"/>
        <v/>
      </c>
      <c r="AA1612" s="55" t="str">
        <f t="shared" si="377"/>
        <v>ES</v>
      </c>
      <c r="AB1612" s="57" t="str">
        <f t="shared" si="378"/>
        <v>2</v>
      </c>
      <c r="AC1612" s="55" t="str">
        <f t="shared" si="379"/>
        <v>Sin observaciones</v>
      </c>
      <c r="AD1612" s="101" t="str">
        <f t="shared" si="380"/>
        <v>35</v>
      </c>
      <c r="AE1612" s="101" t="str">
        <f t="shared" si="381"/>
        <v/>
      </c>
      <c r="AF1612" s="108" t="str">
        <f t="shared" si="382"/>
        <v/>
      </c>
      <c r="AG1612" s="108" t="str">
        <f t="shared" si="383"/>
        <v>NO</v>
      </c>
      <c r="AH1612" s="108" t="str">
        <f t="shared" si="384"/>
        <v>O</v>
      </c>
      <c r="AI1612" s="108" t="str">
        <f t="shared" si="385"/>
        <v>S</v>
      </c>
      <c r="AJ1612" s="111">
        <f t="shared" si="386"/>
        <v>0</v>
      </c>
      <c r="AK1612" s="111">
        <f t="shared" si="387"/>
        <v>0</v>
      </c>
      <c r="AL1612" s="111">
        <f t="shared" si="388"/>
        <v>0</v>
      </c>
      <c r="AM1612" s="114">
        <f t="shared" si="389"/>
        <v>0</v>
      </c>
    </row>
    <row r="1613" spans="1:39">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16" t="str">
        <f t="shared" si="375"/>
        <v/>
      </c>
      <c r="Z1613" s="45" t="str">
        <f t="shared" si="376"/>
        <v/>
      </c>
      <c r="AA1613" s="55" t="str">
        <f t="shared" si="377"/>
        <v>ES</v>
      </c>
      <c r="AB1613" s="57" t="str">
        <f t="shared" si="378"/>
        <v>2</v>
      </c>
      <c r="AC1613" s="55" t="str">
        <f t="shared" si="379"/>
        <v>Sin observaciones</v>
      </c>
      <c r="AD1613" s="101" t="str">
        <f t="shared" si="380"/>
        <v>35</v>
      </c>
      <c r="AE1613" s="101" t="str">
        <f t="shared" si="381"/>
        <v/>
      </c>
      <c r="AF1613" s="108" t="str">
        <f t="shared" si="382"/>
        <v/>
      </c>
      <c r="AG1613" s="108" t="str">
        <f t="shared" si="383"/>
        <v>NO</v>
      </c>
      <c r="AH1613" s="108" t="str">
        <f t="shared" si="384"/>
        <v>O</v>
      </c>
      <c r="AI1613" s="108" t="str">
        <f t="shared" si="385"/>
        <v>S</v>
      </c>
      <c r="AJ1613" s="111">
        <f t="shared" si="386"/>
        <v>0</v>
      </c>
      <c r="AK1613" s="111">
        <f t="shared" si="387"/>
        <v>0</v>
      </c>
      <c r="AL1613" s="111">
        <f t="shared" si="388"/>
        <v>0</v>
      </c>
      <c r="AM1613" s="114">
        <f t="shared" si="389"/>
        <v>0</v>
      </c>
    </row>
    <row r="1614" spans="1:39">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16" t="str">
        <f t="shared" si="375"/>
        <v/>
      </c>
      <c r="Z1614" s="45" t="str">
        <f t="shared" si="376"/>
        <v/>
      </c>
      <c r="AA1614" s="55" t="str">
        <f t="shared" si="377"/>
        <v>ES</v>
      </c>
      <c r="AB1614" s="57" t="str">
        <f t="shared" si="378"/>
        <v>2</v>
      </c>
      <c r="AC1614" s="55" t="str">
        <f t="shared" si="379"/>
        <v>Sin observaciones</v>
      </c>
      <c r="AD1614" s="101" t="str">
        <f t="shared" si="380"/>
        <v>35</v>
      </c>
      <c r="AE1614" s="101" t="str">
        <f t="shared" si="381"/>
        <v/>
      </c>
      <c r="AF1614" s="108" t="str">
        <f t="shared" si="382"/>
        <v/>
      </c>
      <c r="AG1614" s="108" t="str">
        <f t="shared" si="383"/>
        <v>NO</v>
      </c>
      <c r="AH1614" s="108" t="str">
        <f t="shared" si="384"/>
        <v>O</v>
      </c>
      <c r="AI1614" s="108" t="str">
        <f t="shared" si="385"/>
        <v>S</v>
      </c>
      <c r="AJ1614" s="111">
        <f t="shared" si="386"/>
        <v>0</v>
      </c>
      <c r="AK1614" s="111">
        <f t="shared" si="387"/>
        <v>0</v>
      </c>
      <c r="AL1614" s="111">
        <f t="shared" si="388"/>
        <v>0</v>
      </c>
      <c r="AM1614" s="114">
        <f t="shared" si="389"/>
        <v>0</v>
      </c>
    </row>
    <row r="1615" spans="1:39">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16" t="str">
        <f t="shared" si="375"/>
        <v/>
      </c>
      <c r="Z1615" s="45" t="str">
        <f t="shared" si="376"/>
        <v/>
      </c>
      <c r="AA1615" s="55" t="str">
        <f t="shared" si="377"/>
        <v>ES</v>
      </c>
      <c r="AB1615" s="57" t="str">
        <f t="shared" si="378"/>
        <v>2</v>
      </c>
      <c r="AC1615" s="55" t="str">
        <f t="shared" si="379"/>
        <v>Sin observaciones</v>
      </c>
      <c r="AD1615" s="101" t="str">
        <f t="shared" si="380"/>
        <v>35</v>
      </c>
      <c r="AE1615" s="101" t="str">
        <f t="shared" si="381"/>
        <v/>
      </c>
      <c r="AF1615" s="108" t="str">
        <f t="shared" si="382"/>
        <v/>
      </c>
      <c r="AG1615" s="108" t="str">
        <f t="shared" si="383"/>
        <v>NO</v>
      </c>
      <c r="AH1615" s="108" t="str">
        <f t="shared" si="384"/>
        <v>O</v>
      </c>
      <c r="AI1615" s="108" t="str">
        <f t="shared" si="385"/>
        <v>S</v>
      </c>
      <c r="AJ1615" s="111">
        <f t="shared" si="386"/>
        <v>0</v>
      </c>
      <c r="AK1615" s="111">
        <f t="shared" si="387"/>
        <v>0</v>
      </c>
      <c r="AL1615" s="111">
        <f t="shared" si="388"/>
        <v>0</v>
      </c>
      <c r="AM1615" s="114">
        <f t="shared" si="389"/>
        <v>0</v>
      </c>
    </row>
    <row r="1616" spans="1:39">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16" t="str">
        <f t="shared" si="375"/>
        <v/>
      </c>
      <c r="Z1616" s="45" t="str">
        <f t="shared" si="376"/>
        <v/>
      </c>
      <c r="AA1616" s="55" t="str">
        <f t="shared" si="377"/>
        <v>ES</v>
      </c>
      <c r="AB1616" s="57" t="str">
        <f t="shared" si="378"/>
        <v>2</v>
      </c>
      <c r="AC1616" s="55" t="str">
        <f t="shared" si="379"/>
        <v>Sin observaciones</v>
      </c>
      <c r="AD1616" s="101" t="str">
        <f t="shared" si="380"/>
        <v>35</v>
      </c>
      <c r="AE1616" s="101" t="str">
        <f t="shared" si="381"/>
        <v/>
      </c>
      <c r="AF1616" s="108" t="str">
        <f t="shared" si="382"/>
        <v/>
      </c>
      <c r="AG1616" s="108" t="str">
        <f t="shared" si="383"/>
        <v>NO</v>
      </c>
      <c r="AH1616" s="108" t="str">
        <f t="shared" si="384"/>
        <v>O</v>
      </c>
      <c r="AI1616" s="108" t="str">
        <f t="shared" si="385"/>
        <v>S</v>
      </c>
      <c r="AJ1616" s="111">
        <f t="shared" si="386"/>
        <v>0</v>
      </c>
      <c r="AK1616" s="111">
        <f t="shared" si="387"/>
        <v>0</v>
      </c>
      <c r="AL1616" s="111">
        <f t="shared" si="388"/>
        <v>0</v>
      </c>
      <c r="AM1616" s="114">
        <f t="shared" si="389"/>
        <v>0</v>
      </c>
    </row>
    <row r="1617" spans="1:39">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16" t="str">
        <f t="shared" si="375"/>
        <v/>
      </c>
      <c r="Z1617" s="45" t="str">
        <f t="shared" si="376"/>
        <v/>
      </c>
      <c r="AA1617" s="55" t="str">
        <f t="shared" si="377"/>
        <v>ES</v>
      </c>
      <c r="AB1617" s="57" t="str">
        <f t="shared" si="378"/>
        <v>2</v>
      </c>
      <c r="AC1617" s="55" t="str">
        <f t="shared" si="379"/>
        <v>Sin observaciones</v>
      </c>
      <c r="AD1617" s="101" t="str">
        <f t="shared" si="380"/>
        <v>35</v>
      </c>
      <c r="AE1617" s="101" t="str">
        <f t="shared" si="381"/>
        <v/>
      </c>
      <c r="AF1617" s="108" t="str">
        <f t="shared" si="382"/>
        <v/>
      </c>
      <c r="AG1617" s="108" t="str">
        <f t="shared" si="383"/>
        <v>NO</v>
      </c>
      <c r="AH1617" s="108" t="str">
        <f t="shared" si="384"/>
        <v>O</v>
      </c>
      <c r="AI1617" s="108" t="str">
        <f t="shared" si="385"/>
        <v>S</v>
      </c>
      <c r="AJ1617" s="111">
        <f t="shared" si="386"/>
        <v>0</v>
      </c>
      <c r="AK1617" s="111">
        <f t="shared" si="387"/>
        <v>0</v>
      </c>
      <c r="AL1617" s="111">
        <f t="shared" si="388"/>
        <v>0</v>
      </c>
      <c r="AM1617" s="114">
        <f t="shared" si="389"/>
        <v>0</v>
      </c>
    </row>
    <row r="1618" spans="1:39">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16" t="str">
        <f t="shared" si="375"/>
        <v/>
      </c>
      <c r="Z1618" s="45" t="str">
        <f t="shared" si="376"/>
        <v/>
      </c>
      <c r="AA1618" s="55" t="str">
        <f t="shared" si="377"/>
        <v>ES</v>
      </c>
      <c r="AB1618" s="57" t="str">
        <f t="shared" si="378"/>
        <v>2</v>
      </c>
      <c r="AC1618" s="55" t="str">
        <f t="shared" si="379"/>
        <v>Sin observaciones</v>
      </c>
      <c r="AD1618" s="101" t="str">
        <f t="shared" si="380"/>
        <v>35</v>
      </c>
      <c r="AE1618" s="101" t="str">
        <f t="shared" si="381"/>
        <v/>
      </c>
      <c r="AF1618" s="108" t="str">
        <f t="shared" si="382"/>
        <v/>
      </c>
      <c r="AG1618" s="108" t="str">
        <f t="shared" si="383"/>
        <v>NO</v>
      </c>
      <c r="AH1618" s="108" t="str">
        <f t="shared" si="384"/>
        <v>O</v>
      </c>
      <c r="AI1618" s="108" t="str">
        <f t="shared" si="385"/>
        <v>S</v>
      </c>
      <c r="AJ1618" s="111">
        <f t="shared" si="386"/>
        <v>0</v>
      </c>
      <c r="AK1618" s="111">
        <f t="shared" si="387"/>
        <v>0</v>
      </c>
      <c r="AL1618" s="111">
        <f t="shared" si="388"/>
        <v>0</v>
      </c>
      <c r="AM1618" s="114">
        <f t="shared" si="389"/>
        <v>0</v>
      </c>
    </row>
    <row r="1619" spans="1:39">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16" t="str">
        <f t="shared" si="375"/>
        <v/>
      </c>
      <c r="Z1619" s="45" t="str">
        <f t="shared" si="376"/>
        <v/>
      </c>
      <c r="AA1619" s="55" t="str">
        <f t="shared" si="377"/>
        <v>ES</v>
      </c>
      <c r="AB1619" s="57" t="str">
        <f t="shared" si="378"/>
        <v>2</v>
      </c>
      <c r="AC1619" s="55" t="str">
        <f t="shared" si="379"/>
        <v>Sin observaciones</v>
      </c>
      <c r="AD1619" s="101" t="str">
        <f t="shared" si="380"/>
        <v>35</v>
      </c>
      <c r="AE1619" s="101" t="str">
        <f t="shared" si="381"/>
        <v/>
      </c>
      <c r="AF1619" s="108" t="str">
        <f t="shared" si="382"/>
        <v/>
      </c>
      <c r="AG1619" s="108" t="str">
        <f t="shared" si="383"/>
        <v>NO</v>
      </c>
      <c r="AH1619" s="108" t="str">
        <f t="shared" si="384"/>
        <v>O</v>
      </c>
      <c r="AI1619" s="108" t="str">
        <f t="shared" si="385"/>
        <v>S</v>
      </c>
      <c r="AJ1619" s="111">
        <f t="shared" si="386"/>
        <v>0</v>
      </c>
      <c r="AK1619" s="111">
        <f t="shared" si="387"/>
        <v>0</v>
      </c>
      <c r="AL1619" s="111">
        <f t="shared" si="388"/>
        <v>0</v>
      </c>
      <c r="AM1619" s="114">
        <f t="shared" si="389"/>
        <v>0</v>
      </c>
    </row>
    <row r="1620" spans="1:39">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16" t="str">
        <f t="shared" si="375"/>
        <v/>
      </c>
      <c r="Z1620" s="45" t="str">
        <f t="shared" si="376"/>
        <v/>
      </c>
      <c r="AA1620" s="55" t="str">
        <f t="shared" si="377"/>
        <v>ES</v>
      </c>
      <c r="AB1620" s="57" t="str">
        <f t="shared" si="378"/>
        <v>2</v>
      </c>
      <c r="AC1620" s="55" t="str">
        <f t="shared" si="379"/>
        <v>Sin observaciones</v>
      </c>
      <c r="AD1620" s="101" t="str">
        <f t="shared" si="380"/>
        <v>35</v>
      </c>
      <c r="AE1620" s="101" t="str">
        <f t="shared" si="381"/>
        <v/>
      </c>
      <c r="AF1620" s="108" t="str">
        <f t="shared" si="382"/>
        <v/>
      </c>
      <c r="AG1620" s="108" t="str">
        <f t="shared" si="383"/>
        <v>NO</v>
      </c>
      <c r="AH1620" s="108" t="str">
        <f t="shared" si="384"/>
        <v>O</v>
      </c>
      <c r="AI1620" s="108" t="str">
        <f t="shared" si="385"/>
        <v>S</v>
      </c>
      <c r="AJ1620" s="111">
        <f t="shared" si="386"/>
        <v>0</v>
      </c>
      <c r="AK1620" s="111">
        <f t="shared" si="387"/>
        <v>0</v>
      </c>
      <c r="AL1620" s="111">
        <f t="shared" si="388"/>
        <v>0</v>
      </c>
      <c r="AM1620" s="114">
        <f t="shared" si="389"/>
        <v>0</v>
      </c>
    </row>
    <row r="1621" spans="1:39">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16" t="str">
        <f t="shared" si="375"/>
        <v/>
      </c>
      <c r="Z1621" s="45" t="str">
        <f t="shared" si="376"/>
        <v/>
      </c>
      <c r="AA1621" s="55" t="str">
        <f t="shared" si="377"/>
        <v>ES</v>
      </c>
      <c r="AB1621" s="57" t="str">
        <f t="shared" si="378"/>
        <v>2</v>
      </c>
      <c r="AC1621" s="55" t="str">
        <f t="shared" si="379"/>
        <v>Sin observaciones</v>
      </c>
      <c r="AD1621" s="101" t="str">
        <f t="shared" si="380"/>
        <v>35</v>
      </c>
      <c r="AE1621" s="101" t="str">
        <f t="shared" si="381"/>
        <v/>
      </c>
      <c r="AF1621" s="108" t="str">
        <f t="shared" si="382"/>
        <v/>
      </c>
      <c r="AG1621" s="108" t="str">
        <f t="shared" si="383"/>
        <v>NO</v>
      </c>
      <c r="AH1621" s="108" t="str">
        <f t="shared" si="384"/>
        <v>O</v>
      </c>
      <c r="AI1621" s="108" t="str">
        <f t="shared" si="385"/>
        <v>S</v>
      </c>
      <c r="AJ1621" s="111">
        <f t="shared" si="386"/>
        <v>0</v>
      </c>
      <c r="AK1621" s="111">
        <f t="shared" si="387"/>
        <v>0</v>
      </c>
      <c r="AL1621" s="111">
        <f t="shared" si="388"/>
        <v>0</v>
      </c>
      <c r="AM1621" s="114">
        <f t="shared" si="389"/>
        <v>0</v>
      </c>
    </row>
    <row r="1622" spans="1:39">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16" t="str">
        <f t="shared" si="375"/>
        <v/>
      </c>
      <c r="Z1622" s="45" t="str">
        <f t="shared" si="376"/>
        <v/>
      </c>
      <c r="AA1622" s="55" t="str">
        <f t="shared" si="377"/>
        <v>ES</v>
      </c>
      <c r="AB1622" s="57" t="str">
        <f t="shared" si="378"/>
        <v>2</v>
      </c>
      <c r="AC1622" s="55" t="str">
        <f t="shared" si="379"/>
        <v>Sin observaciones</v>
      </c>
      <c r="AD1622" s="101" t="str">
        <f t="shared" si="380"/>
        <v>35</v>
      </c>
      <c r="AE1622" s="101" t="str">
        <f t="shared" si="381"/>
        <v/>
      </c>
      <c r="AF1622" s="108" t="str">
        <f t="shared" si="382"/>
        <v/>
      </c>
      <c r="AG1622" s="108" t="str">
        <f t="shared" si="383"/>
        <v>NO</v>
      </c>
      <c r="AH1622" s="108" t="str">
        <f t="shared" si="384"/>
        <v>O</v>
      </c>
      <c r="AI1622" s="108" t="str">
        <f t="shared" si="385"/>
        <v>S</v>
      </c>
      <c r="AJ1622" s="111">
        <f t="shared" si="386"/>
        <v>0</v>
      </c>
      <c r="AK1622" s="111">
        <f t="shared" si="387"/>
        <v>0</v>
      </c>
      <c r="AL1622" s="111">
        <f t="shared" si="388"/>
        <v>0</v>
      </c>
      <c r="AM1622" s="114">
        <f t="shared" si="389"/>
        <v>0</v>
      </c>
    </row>
    <row r="1623" spans="1:39">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16" t="str">
        <f t="shared" si="375"/>
        <v/>
      </c>
      <c r="Z1623" s="45" t="str">
        <f t="shared" si="376"/>
        <v/>
      </c>
      <c r="AA1623" s="55" t="str">
        <f t="shared" si="377"/>
        <v>ES</v>
      </c>
      <c r="AB1623" s="57" t="str">
        <f t="shared" si="378"/>
        <v>2</v>
      </c>
      <c r="AC1623" s="55" t="str">
        <f t="shared" si="379"/>
        <v>Sin observaciones</v>
      </c>
      <c r="AD1623" s="101" t="str">
        <f t="shared" si="380"/>
        <v>35</v>
      </c>
      <c r="AE1623" s="101" t="str">
        <f t="shared" si="381"/>
        <v/>
      </c>
      <c r="AF1623" s="108" t="str">
        <f t="shared" si="382"/>
        <v/>
      </c>
      <c r="AG1623" s="108" t="str">
        <f t="shared" si="383"/>
        <v>NO</v>
      </c>
      <c r="AH1623" s="108" t="str">
        <f t="shared" si="384"/>
        <v>O</v>
      </c>
      <c r="AI1623" s="108" t="str">
        <f t="shared" si="385"/>
        <v>S</v>
      </c>
      <c r="AJ1623" s="111">
        <f t="shared" si="386"/>
        <v>0</v>
      </c>
      <c r="AK1623" s="111">
        <f t="shared" si="387"/>
        <v>0</v>
      </c>
      <c r="AL1623" s="111">
        <f t="shared" si="388"/>
        <v>0</v>
      </c>
      <c r="AM1623" s="114">
        <f t="shared" si="389"/>
        <v>0</v>
      </c>
    </row>
    <row r="1624" spans="1:39">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16" t="str">
        <f t="shared" si="375"/>
        <v/>
      </c>
      <c r="Z1624" s="45" t="str">
        <f t="shared" si="376"/>
        <v/>
      </c>
      <c r="AA1624" s="55" t="str">
        <f t="shared" si="377"/>
        <v>ES</v>
      </c>
      <c r="AB1624" s="57" t="str">
        <f t="shared" si="378"/>
        <v>2</v>
      </c>
      <c r="AC1624" s="55" t="str">
        <f t="shared" si="379"/>
        <v>Sin observaciones</v>
      </c>
      <c r="AD1624" s="101" t="str">
        <f t="shared" si="380"/>
        <v>35</v>
      </c>
      <c r="AE1624" s="101" t="str">
        <f t="shared" si="381"/>
        <v/>
      </c>
      <c r="AF1624" s="108" t="str">
        <f t="shared" si="382"/>
        <v/>
      </c>
      <c r="AG1624" s="108" t="str">
        <f t="shared" si="383"/>
        <v>NO</v>
      </c>
      <c r="AH1624" s="108" t="str">
        <f t="shared" si="384"/>
        <v>O</v>
      </c>
      <c r="AI1624" s="108" t="str">
        <f t="shared" si="385"/>
        <v>S</v>
      </c>
      <c r="AJ1624" s="111">
        <f t="shared" si="386"/>
        <v>0</v>
      </c>
      <c r="AK1624" s="111">
        <f t="shared" si="387"/>
        <v>0</v>
      </c>
      <c r="AL1624" s="111">
        <f t="shared" si="388"/>
        <v>0</v>
      </c>
      <c r="AM1624" s="114">
        <f t="shared" si="389"/>
        <v>0</v>
      </c>
    </row>
    <row r="1625" spans="1:39">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16" t="str">
        <f t="shared" si="375"/>
        <v/>
      </c>
      <c r="Z1625" s="45" t="str">
        <f t="shared" si="376"/>
        <v/>
      </c>
      <c r="AA1625" s="55" t="str">
        <f t="shared" si="377"/>
        <v>ES</v>
      </c>
      <c r="AB1625" s="57" t="str">
        <f t="shared" si="378"/>
        <v>2</v>
      </c>
      <c r="AC1625" s="55" t="str">
        <f t="shared" si="379"/>
        <v>Sin observaciones</v>
      </c>
      <c r="AD1625" s="101" t="str">
        <f t="shared" si="380"/>
        <v>35</v>
      </c>
      <c r="AE1625" s="101" t="str">
        <f t="shared" si="381"/>
        <v/>
      </c>
      <c r="AF1625" s="108" t="str">
        <f t="shared" si="382"/>
        <v/>
      </c>
      <c r="AG1625" s="108" t="str">
        <f t="shared" si="383"/>
        <v>NO</v>
      </c>
      <c r="AH1625" s="108" t="str">
        <f t="shared" si="384"/>
        <v>O</v>
      </c>
      <c r="AI1625" s="108" t="str">
        <f t="shared" si="385"/>
        <v>S</v>
      </c>
      <c r="AJ1625" s="111">
        <f t="shared" si="386"/>
        <v>0</v>
      </c>
      <c r="AK1625" s="111">
        <f t="shared" si="387"/>
        <v>0</v>
      </c>
      <c r="AL1625" s="111">
        <f t="shared" si="388"/>
        <v>0</v>
      </c>
      <c r="AM1625" s="114">
        <f t="shared" si="389"/>
        <v>0</v>
      </c>
    </row>
    <row r="1626" spans="1:39">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16" t="str">
        <f t="shared" si="375"/>
        <v/>
      </c>
      <c r="Z1626" s="45" t="str">
        <f t="shared" si="376"/>
        <v/>
      </c>
      <c r="AA1626" s="55" t="str">
        <f t="shared" si="377"/>
        <v>ES</v>
      </c>
      <c r="AB1626" s="57" t="str">
        <f t="shared" si="378"/>
        <v>2</v>
      </c>
      <c r="AC1626" s="55" t="str">
        <f t="shared" si="379"/>
        <v>Sin observaciones</v>
      </c>
      <c r="AD1626" s="101" t="str">
        <f t="shared" si="380"/>
        <v>35</v>
      </c>
      <c r="AE1626" s="101" t="str">
        <f t="shared" si="381"/>
        <v/>
      </c>
      <c r="AF1626" s="108" t="str">
        <f t="shared" si="382"/>
        <v/>
      </c>
      <c r="AG1626" s="108" t="str">
        <f t="shared" si="383"/>
        <v>NO</v>
      </c>
      <c r="AH1626" s="108" t="str">
        <f t="shared" si="384"/>
        <v>O</v>
      </c>
      <c r="AI1626" s="108" t="str">
        <f t="shared" si="385"/>
        <v>S</v>
      </c>
      <c r="AJ1626" s="111">
        <f t="shared" si="386"/>
        <v>0</v>
      </c>
      <c r="AK1626" s="111">
        <f t="shared" si="387"/>
        <v>0</v>
      </c>
      <c r="AL1626" s="111">
        <f t="shared" si="388"/>
        <v>0</v>
      </c>
      <c r="AM1626" s="114">
        <f t="shared" si="389"/>
        <v>0</v>
      </c>
    </row>
    <row r="1627" spans="1:39">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16" t="str">
        <f t="shared" si="375"/>
        <v/>
      </c>
      <c r="Z1627" s="45" t="str">
        <f t="shared" si="376"/>
        <v/>
      </c>
      <c r="AA1627" s="55" t="str">
        <f t="shared" si="377"/>
        <v>ES</v>
      </c>
      <c r="AB1627" s="57" t="str">
        <f t="shared" si="378"/>
        <v>2</v>
      </c>
      <c r="AC1627" s="55" t="str">
        <f t="shared" si="379"/>
        <v>Sin observaciones</v>
      </c>
      <c r="AD1627" s="101" t="str">
        <f t="shared" si="380"/>
        <v>35</v>
      </c>
      <c r="AE1627" s="101" t="str">
        <f t="shared" si="381"/>
        <v/>
      </c>
      <c r="AF1627" s="108" t="str">
        <f t="shared" si="382"/>
        <v/>
      </c>
      <c r="AG1627" s="108" t="str">
        <f t="shared" si="383"/>
        <v>NO</v>
      </c>
      <c r="AH1627" s="108" t="str">
        <f t="shared" si="384"/>
        <v>O</v>
      </c>
      <c r="AI1627" s="108" t="str">
        <f t="shared" si="385"/>
        <v>S</v>
      </c>
      <c r="AJ1627" s="111">
        <f t="shared" si="386"/>
        <v>0</v>
      </c>
      <c r="AK1627" s="111">
        <f t="shared" si="387"/>
        <v>0</v>
      </c>
      <c r="AL1627" s="111">
        <f t="shared" si="388"/>
        <v>0</v>
      </c>
      <c r="AM1627" s="114">
        <f t="shared" si="389"/>
        <v>0</v>
      </c>
    </row>
    <row r="1628" spans="1:39">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16" t="str">
        <f t="shared" si="375"/>
        <v/>
      </c>
      <c r="Z1628" s="45" t="str">
        <f t="shared" si="376"/>
        <v/>
      </c>
      <c r="AA1628" s="55" t="str">
        <f t="shared" si="377"/>
        <v>ES</v>
      </c>
      <c r="AB1628" s="57" t="str">
        <f t="shared" si="378"/>
        <v>2</v>
      </c>
      <c r="AC1628" s="55" t="str">
        <f t="shared" si="379"/>
        <v>Sin observaciones</v>
      </c>
      <c r="AD1628" s="101" t="str">
        <f t="shared" si="380"/>
        <v>35</v>
      </c>
      <c r="AE1628" s="101" t="str">
        <f t="shared" si="381"/>
        <v/>
      </c>
      <c r="AF1628" s="108" t="str">
        <f t="shared" si="382"/>
        <v/>
      </c>
      <c r="AG1628" s="108" t="str">
        <f t="shared" si="383"/>
        <v>NO</v>
      </c>
      <c r="AH1628" s="108" t="str">
        <f t="shared" si="384"/>
        <v>O</v>
      </c>
      <c r="AI1628" s="108" t="str">
        <f t="shared" si="385"/>
        <v>S</v>
      </c>
      <c r="AJ1628" s="111">
        <f t="shared" si="386"/>
        <v>0</v>
      </c>
      <c r="AK1628" s="111">
        <f t="shared" si="387"/>
        <v>0</v>
      </c>
      <c r="AL1628" s="111">
        <f t="shared" si="388"/>
        <v>0</v>
      </c>
      <c r="AM1628" s="114">
        <f t="shared" si="389"/>
        <v>0</v>
      </c>
    </row>
    <row r="1629" spans="1:39">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16" t="str">
        <f t="shared" si="375"/>
        <v/>
      </c>
      <c r="Z1629" s="45" t="str">
        <f t="shared" si="376"/>
        <v/>
      </c>
      <c r="AA1629" s="55" t="str">
        <f t="shared" si="377"/>
        <v>ES</v>
      </c>
      <c r="AB1629" s="57" t="str">
        <f t="shared" si="378"/>
        <v>2</v>
      </c>
      <c r="AC1629" s="55" t="str">
        <f t="shared" si="379"/>
        <v>Sin observaciones</v>
      </c>
      <c r="AD1629" s="101" t="str">
        <f t="shared" si="380"/>
        <v>35</v>
      </c>
      <c r="AE1629" s="101" t="str">
        <f t="shared" si="381"/>
        <v/>
      </c>
      <c r="AF1629" s="108" t="str">
        <f t="shared" si="382"/>
        <v/>
      </c>
      <c r="AG1629" s="108" t="str">
        <f t="shared" si="383"/>
        <v>NO</v>
      </c>
      <c r="AH1629" s="108" t="str">
        <f t="shared" si="384"/>
        <v>O</v>
      </c>
      <c r="AI1629" s="108" t="str">
        <f t="shared" si="385"/>
        <v>S</v>
      </c>
      <c r="AJ1629" s="111">
        <f t="shared" si="386"/>
        <v>0</v>
      </c>
      <c r="AK1629" s="111">
        <f t="shared" si="387"/>
        <v>0</v>
      </c>
      <c r="AL1629" s="111">
        <f t="shared" si="388"/>
        <v>0</v>
      </c>
      <c r="AM1629" s="114">
        <f t="shared" si="389"/>
        <v>0</v>
      </c>
    </row>
    <row r="1630" spans="1:39">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16" t="str">
        <f t="shared" si="375"/>
        <v/>
      </c>
      <c r="Z1630" s="45" t="str">
        <f t="shared" si="376"/>
        <v/>
      </c>
      <c r="AA1630" s="55" t="str">
        <f t="shared" si="377"/>
        <v>ES</v>
      </c>
      <c r="AB1630" s="57" t="str">
        <f t="shared" si="378"/>
        <v>2</v>
      </c>
      <c r="AC1630" s="55" t="str">
        <f t="shared" si="379"/>
        <v>Sin observaciones</v>
      </c>
      <c r="AD1630" s="101" t="str">
        <f t="shared" si="380"/>
        <v>35</v>
      </c>
      <c r="AE1630" s="101" t="str">
        <f t="shared" si="381"/>
        <v/>
      </c>
      <c r="AF1630" s="108" t="str">
        <f t="shared" si="382"/>
        <v/>
      </c>
      <c r="AG1630" s="108" t="str">
        <f t="shared" si="383"/>
        <v>NO</v>
      </c>
      <c r="AH1630" s="108" t="str">
        <f t="shared" si="384"/>
        <v>O</v>
      </c>
      <c r="AI1630" s="108" t="str">
        <f t="shared" si="385"/>
        <v>S</v>
      </c>
      <c r="AJ1630" s="111">
        <f t="shared" si="386"/>
        <v>0</v>
      </c>
      <c r="AK1630" s="111">
        <f t="shared" si="387"/>
        <v>0</v>
      </c>
      <c r="AL1630" s="111">
        <f t="shared" si="388"/>
        <v>0</v>
      </c>
      <c r="AM1630" s="114">
        <f t="shared" si="389"/>
        <v>0</v>
      </c>
    </row>
    <row r="1631" spans="1:39">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16" t="str">
        <f t="shared" si="375"/>
        <v/>
      </c>
      <c r="Z1631" s="45" t="str">
        <f t="shared" si="376"/>
        <v/>
      </c>
      <c r="AA1631" s="55" t="str">
        <f t="shared" si="377"/>
        <v>ES</v>
      </c>
      <c r="AB1631" s="57" t="str">
        <f t="shared" si="378"/>
        <v>2</v>
      </c>
      <c r="AC1631" s="55" t="str">
        <f t="shared" si="379"/>
        <v>Sin observaciones</v>
      </c>
      <c r="AD1631" s="101" t="str">
        <f t="shared" si="380"/>
        <v>35</v>
      </c>
      <c r="AE1631" s="101" t="str">
        <f t="shared" si="381"/>
        <v/>
      </c>
      <c r="AF1631" s="108" t="str">
        <f t="shared" si="382"/>
        <v/>
      </c>
      <c r="AG1631" s="108" t="str">
        <f t="shared" si="383"/>
        <v>NO</v>
      </c>
      <c r="AH1631" s="108" t="str">
        <f t="shared" si="384"/>
        <v>O</v>
      </c>
      <c r="AI1631" s="108" t="str">
        <f t="shared" si="385"/>
        <v>S</v>
      </c>
      <c r="AJ1631" s="111">
        <f t="shared" si="386"/>
        <v>0</v>
      </c>
      <c r="AK1631" s="111">
        <f t="shared" si="387"/>
        <v>0</v>
      </c>
      <c r="AL1631" s="111">
        <f t="shared" si="388"/>
        <v>0</v>
      </c>
      <c r="AM1631" s="114">
        <f t="shared" si="389"/>
        <v>0</v>
      </c>
    </row>
    <row r="1632" spans="1:39">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16" t="str">
        <f t="shared" si="375"/>
        <v/>
      </c>
      <c r="Z1632" s="45" t="str">
        <f t="shared" si="376"/>
        <v/>
      </c>
      <c r="AA1632" s="55" t="str">
        <f t="shared" si="377"/>
        <v>ES</v>
      </c>
      <c r="AB1632" s="57" t="str">
        <f t="shared" si="378"/>
        <v>2</v>
      </c>
      <c r="AC1632" s="55" t="str">
        <f t="shared" si="379"/>
        <v>Sin observaciones</v>
      </c>
      <c r="AD1632" s="101" t="str">
        <f t="shared" si="380"/>
        <v>35</v>
      </c>
      <c r="AE1632" s="101" t="str">
        <f t="shared" si="381"/>
        <v/>
      </c>
      <c r="AF1632" s="108" t="str">
        <f t="shared" si="382"/>
        <v/>
      </c>
      <c r="AG1632" s="108" t="str">
        <f t="shared" si="383"/>
        <v>NO</v>
      </c>
      <c r="AH1632" s="108" t="str">
        <f t="shared" si="384"/>
        <v>O</v>
      </c>
      <c r="AI1632" s="108" t="str">
        <f t="shared" si="385"/>
        <v>S</v>
      </c>
      <c r="AJ1632" s="111">
        <f t="shared" si="386"/>
        <v>0</v>
      </c>
      <c r="AK1632" s="111">
        <f t="shared" si="387"/>
        <v>0</v>
      </c>
      <c r="AL1632" s="111">
        <f t="shared" si="388"/>
        <v>0</v>
      </c>
      <c r="AM1632" s="114">
        <f t="shared" si="389"/>
        <v>0</v>
      </c>
    </row>
    <row r="1633" spans="1:39">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16" t="str">
        <f t="shared" si="375"/>
        <v/>
      </c>
      <c r="Z1633" s="45" t="str">
        <f t="shared" si="376"/>
        <v/>
      </c>
      <c r="AA1633" s="55" t="str">
        <f t="shared" si="377"/>
        <v>ES</v>
      </c>
      <c r="AB1633" s="57" t="str">
        <f t="shared" si="378"/>
        <v>2</v>
      </c>
      <c r="AC1633" s="55" t="str">
        <f t="shared" si="379"/>
        <v>Sin observaciones</v>
      </c>
      <c r="AD1633" s="101" t="str">
        <f t="shared" si="380"/>
        <v>35</v>
      </c>
      <c r="AE1633" s="101" t="str">
        <f t="shared" si="381"/>
        <v/>
      </c>
      <c r="AF1633" s="108" t="str">
        <f t="shared" si="382"/>
        <v/>
      </c>
      <c r="AG1633" s="108" t="str">
        <f t="shared" si="383"/>
        <v>NO</v>
      </c>
      <c r="AH1633" s="108" t="str">
        <f t="shared" si="384"/>
        <v>O</v>
      </c>
      <c r="AI1633" s="108" t="str">
        <f t="shared" si="385"/>
        <v>S</v>
      </c>
      <c r="AJ1633" s="111">
        <f t="shared" si="386"/>
        <v>0</v>
      </c>
      <c r="AK1633" s="111">
        <f t="shared" si="387"/>
        <v>0</v>
      </c>
      <c r="AL1633" s="111">
        <f t="shared" si="388"/>
        <v>0</v>
      </c>
      <c r="AM1633" s="114">
        <f t="shared" si="389"/>
        <v>0</v>
      </c>
    </row>
    <row r="1634" spans="1:39">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16" t="str">
        <f t="shared" si="375"/>
        <v/>
      </c>
      <c r="Z1634" s="45" t="str">
        <f t="shared" si="376"/>
        <v/>
      </c>
      <c r="AA1634" s="55" t="str">
        <f t="shared" si="377"/>
        <v>ES</v>
      </c>
      <c r="AB1634" s="57" t="str">
        <f t="shared" si="378"/>
        <v>2</v>
      </c>
      <c r="AC1634" s="55" t="str">
        <f t="shared" si="379"/>
        <v>Sin observaciones</v>
      </c>
      <c r="AD1634" s="101" t="str">
        <f t="shared" si="380"/>
        <v>35</v>
      </c>
      <c r="AE1634" s="101" t="str">
        <f t="shared" si="381"/>
        <v/>
      </c>
      <c r="AF1634" s="108" t="str">
        <f t="shared" si="382"/>
        <v/>
      </c>
      <c r="AG1634" s="108" t="str">
        <f t="shared" si="383"/>
        <v>NO</v>
      </c>
      <c r="AH1634" s="108" t="str">
        <f t="shared" si="384"/>
        <v>O</v>
      </c>
      <c r="AI1634" s="108" t="str">
        <f t="shared" si="385"/>
        <v>S</v>
      </c>
      <c r="AJ1634" s="111">
        <f t="shared" si="386"/>
        <v>0</v>
      </c>
      <c r="AK1634" s="111">
        <f t="shared" si="387"/>
        <v>0</v>
      </c>
      <c r="AL1634" s="111">
        <f t="shared" si="388"/>
        <v>0</v>
      </c>
      <c r="AM1634" s="114">
        <f t="shared" si="389"/>
        <v>0</v>
      </c>
    </row>
    <row r="1635" spans="1:39">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16" t="str">
        <f t="shared" si="375"/>
        <v/>
      </c>
      <c r="Z1635" s="45" t="str">
        <f t="shared" si="376"/>
        <v/>
      </c>
      <c r="AA1635" s="55" t="str">
        <f t="shared" si="377"/>
        <v>ES</v>
      </c>
      <c r="AB1635" s="57" t="str">
        <f t="shared" si="378"/>
        <v>2</v>
      </c>
      <c r="AC1635" s="55" t="str">
        <f t="shared" si="379"/>
        <v>Sin observaciones</v>
      </c>
      <c r="AD1635" s="101" t="str">
        <f t="shared" si="380"/>
        <v>35</v>
      </c>
      <c r="AE1635" s="101" t="str">
        <f t="shared" si="381"/>
        <v/>
      </c>
      <c r="AF1635" s="108" t="str">
        <f t="shared" si="382"/>
        <v/>
      </c>
      <c r="AG1635" s="108" t="str">
        <f t="shared" si="383"/>
        <v>NO</v>
      </c>
      <c r="AH1635" s="108" t="str">
        <f t="shared" si="384"/>
        <v>O</v>
      </c>
      <c r="AI1635" s="108" t="str">
        <f t="shared" si="385"/>
        <v>S</v>
      </c>
      <c r="AJ1635" s="111">
        <f t="shared" si="386"/>
        <v>0</v>
      </c>
      <c r="AK1635" s="111">
        <f t="shared" si="387"/>
        <v>0</v>
      </c>
      <c r="AL1635" s="111">
        <f t="shared" si="388"/>
        <v>0</v>
      </c>
      <c r="AM1635" s="114">
        <f t="shared" si="389"/>
        <v>0</v>
      </c>
    </row>
    <row r="1636" spans="1:39">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16" t="str">
        <f t="shared" si="375"/>
        <v/>
      </c>
      <c r="Z1636" s="45" t="str">
        <f t="shared" si="376"/>
        <v/>
      </c>
      <c r="AA1636" s="55" t="str">
        <f t="shared" si="377"/>
        <v>ES</v>
      </c>
      <c r="AB1636" s="57" t="str">
        <f t="shared" si="378"/>
        <v>2</v>
      </c>
      <c r="AC1636" s="55" t="str">
        <f t="shared" si="379"/>
        <v>Sin observaciones</v>
      </c>
      <c r="AD1636" s="101" t="str">
        <f t="shared" si="380"/>
        <v>35</v>
      </c>
      <c r="AE1636" s="101" t="str">
        <f t="shared" si="381"/>
        <v/>
      </c>
      <c r="AF1636" s="108" t="str">
        <f t="shared" si="382"/>
        <v/>
      </c>
      <c r="AG1636" s="108" t="str">
        <f t="shared" si="383"/>
        <v>NO</v>
      </c>
      <c r="AH1636" s="108" t="str">
        <f t="shared" si="384"/>
        <v>O</v>
      </c>
      <c r="AI1636" s="108" t="str">
        <f t="shared" si="385"/>
        <v>S</v>
      </c>
      <c r="AJ1636" s="111">
        <f t="shared" si="386"/>
        <v>0</v>
      </c>
      <c r="AK1636" s="111">
        <f t="shared" si="387"/>
        <v>0</v>
      </c>
      <c r="AL1636" s="111">
        <f t="shared" si="388"/>
        <v>0</v>
      </c>
      <c r="AM1636" s="114">
        <f t="shared" si="389"/>
        <v>0</v>
      </c>
    </row>
    <row r="1637" spans="1:39">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16" t="str">
        <f t="shared" si="375"/>
        <v/>
      </c>
      <c r="Z1637" s="45" t="str">
        <f t="shared" si="376"/>
        <v/>
      </c>
      <c r="AA1637" s="55" t="str">
        <f t="shared" si="377"/>
        <v>ES</v>
      </c>
      <c r="AB1637" s="57" t="str">
        <f t="shared" si="378"/>
        <v>2</v>
      </c>
      <c r="AC1637" s="55" t="str">
        <f t="shared" si="379"/>
        <v>Sin observaciones</v>
      </c>
      <c r="AD1637" s="101" t="str">
        <f t="shared" si="380"/>
        <v>35</v>
      </c>
      <c r="AE1637" s="101" t="str">
        <f t="shared" si="381"/>
        <v/>
      </c>
      <c r="AF1637" s="108" t="str">
        <f t="shared" si="382"/>
        <v/>
      </c>
      <c r="AG1637" s="108" t="str">
        <f t="shared" si="383"/>
        <v>NO</v>
      </c>
      <c r="AH1637" s="108" t="str">
        <f t="shared" si="384"/>
        <v>O</v>
      </c>
      <c r="AI1637" s="108" t="str">
        <f t="shared" si="385"/>
        <v>S</v>
      </c>
      <c r="AJ1637" s="111">
        <f t="shared" si="386"/>
        <v>0</v>
      </c>
      <c r="AK1637" s="111">
        <f t="shared" si="387"/>
        <v>0</v>
      </c>
      <c r="AL1637" s="111">
        <f t="shared" si="388"/>
        <v>0</v>
      </c>
      <c r="AM1637" s="114">
        <f t="shared" si="389"/>
        <v>0</v>
      </c>
    </row>
    <row r="1638" spans="1:39">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16" t="str">
        <f t="shared" si="375"/>
        <v/>
      </c>
      <c r="Z1638" s="45" t="str">
        <f t="shared" si="376"/>
        <v/>
      </c>
      <c r="AA1638" s="55" t="str">
        <f t="shared" si="377"/>
        <v>ES</v>
      </c>
      <c r="AB1638" s="57" t="str">
        <f t="shared" si="378"/>
        <v>2</v>
      </c>
      <c r="AC1638" s="55" t="str">
        <f t="shared" si="379"/>
        <v>Sin observaciones</v>
      </c>
      <c r="AD1638" s="101" t="str">
        <f t="shared" si="380"/>
        <v>35</v>
      </c>
      <c r="AE1638" s="101" t="str">
        <f t="shared" si="381"/>
        <v/>
      </c>
      <c r="AF1638" s="108" t="str">
        <f t="shared" si="382"/>
        <v/>
      </c>
      <c r="AG1638" s="108" t="str">
        <f t="shared" si="383"/>
        <v>NO</v>
      </c>
      <c r="AH1638" s="108" t="str">
        <f t="shared" si="384"/>
        <v>O</v>
      </c>
      <c r="AI1638" s="108" t="str">
        <f t="shared" si="385"/>
        <v>S</v>
      </c>
      <c r="AJ1638" s="111">
        <f t="shared" si="386"/>
        <v>0</v>
      </c>
      <c r="AK1638" s="111">
        <f t="shared" si="387"/>
        <v>0</v>
      </c>
      <c r="AL1638" s="111">
        <f t="shared" si="388"/>
        <v>0</v>
      </c>
      <c r="AM1638" s="114">
        <f t="shared" si="389"/>
        <v>0</v>
      </c>
    </row>
    <row r="1639" spans="1:39">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16" t="str">
        <f t="shared" si="375"/>
        <v/>
      </c>
      <c r="Z1639" s="45" t="str">
        <f t="shared" si="376"/>
        <v/>
      </c>
      <c r="AA1639" s="55" t="str">
        <f t="shared" si="377"/>
        <v>ES</v>
      </c>
      <c r="AB1639" s="57" t="str">
        <f t="shared" si="378"/>
        <v>2</v>
      </c>
      <c r="AC1639" s="55" t="str">
        <f t="shared" si="379"/>
        <v>Sin observaciones</v>
      </c>
      <c r="AD1639" s="101" t="str">
        <f t="shared" si="380"/>
        <v>35</v>
      </c>
      <c r="AE1639" s="101" t="str">
        <f t="shared" si="381"/>
        <v/>
      </c>
      <c r="AF1639" s="108" t="str">
        <f t="shared" si="382"/>
        <v/>
      </c>
      <c r="AG1639" s="108" t="str">
        <f t="shared" si="383"/>
        <v>NO</v>
      </c>
      <c r="AH1639" s="108" t="str">
        <f t="shared" si="384"/>
        <v>O</v>
      </c>
      <c r="AI1639" s="108" t="str">
        <f t="shared" si="385"/>
        <v>S</v>
      </c>
      <c r="AJ1639" s="111">
        <f t="shared" si="386"/>
        <v>0</v>
      </c>
      <c r="AK1639" s="111">
        <f t="shared" si="387"/>
        <v>0</v>
      </c>
      <c r="AL1639" s="111">
        <f t="shared" si="388"/>
        <v>0</v>
      </c>
      <c r="AM1639" s="114">
        <f t="shared" si="389"/>
        <v>0</v>
      </c>
    </row>
    <row r="1640" spans="1:39">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16" t="str">
        <f t="shared" si="375"/>
        <v/>
      </c>
      <c r="Z1640" s="45" t="str">
        <f t="shared" si="376"/>
        <v/>
      </c>
      <c r="AA1640" s="55" t="str">
        <f t="shared" si="377"/>
        <v>ES</v>
      </c>
      <c r="AB1640" s="57" t="str">
        <f t="shared" si="378"/>
        <v>2</v>
      </c>
      <c r="AC1640" s="55" t="str">
        <f t="shared" si="379"/>
        <v>Sin observaciones</v>
      </c>
      <c r="AD1640" s="101" t="str">
        <f t="shared" si="380"/>
        <v>35</v>
      </c>
      <c r="AE1640" s="101" t="str">
        <f t="shared" si="381"/>
        <v/>
      </c>
      <c r="AF1640" s="108" t="str">
        <f t="shared" si="382"/>
        <v/>
      </c>
      <c r="AG1640" s="108" t="str">
        <f t="shared" si="383"/>
        <v>NO</v>
      </c>
      <c r="AH1640" s="108" t="str">
        <f t="shared" si="384"/>
        <v>O</v>
      </c>
      <c r="AI1640" s="108" t="str">
        <f t="shared" si="385"/>
        <v>S</v>
      </c>
      <c r="AJ1640" s="111">
        <f t="shared" si="386"/>
        <v>0</v>
      </c>
      <c r="AK1640" s="111">
        <f t="shared" si="387"/>
        <v>0</v>
      </c>
      <c r="AL1640" s="111">
        <f t="shared" si="388"/>
        <v>0</v>
      </c>
      <c r="AM1640" s="114">
        <f t="shared" si="389"/>
        <v>0</v>
      </c>
    </row>
    <row r="1641" spans="1:39">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16" t="str">
        <f t="shared" si="375"/>
        <v/>
      </c>
      <c r="Z1641" s="45" t="str">
        <f t="shared" si="376"/>
        <v/>
      </c>
      <c r="AA1641" s="55" t="str">
        <f t="shared" si="377"/>
        <v>ES</v>
      </c>
      <c r="AB1641" s="57" t="str">
        <f t="shared" si="378"/>
        <v>2</v>
      </c>
      <c r="AC1641" s="55" t="str">
        <f t="shared" si="379"/>
        <v>Sin observaciones</v>
      </c>
      <c r="AD1641" s="101" t="str">
        <f t="shared" si="380"/>
        <v>35</v>
      </c>
      <c r="AE1641" s="101" t="str">
        <f t="shared" si="381"/>
        <v/>
      </c>
      <c r="AF1641" s="108" t="str">
        <f t="shared" si="382"/>
        <v/>
      </c>
      <c r="AG1641" s="108" t="str">
        <f t="shared" si="383"/>
        <v>NO</v>
      </c>
      <c r="AH1641" s="108" t="str">
        <f t="shared" si="384"/>
        <v>O</v>
      </c>
      <c r="AI1641" s="108" t="str">
        <f t="shared" si="385"/>
        <v>S</v>
      </c>
      <c r="AJ1641" s="111">
        <f t="shared" si="386"/>
        <v>0</v>
      </c>
      <c r="AK1641" s="111">
        <f t="shared" si="387"/>
        <v>0</v>
      </c>
      <c r="AL1641" s="111">
        <f t="shared" si="388"/>
        <v>0</v>
      </c>
      <c r="AM1641" s="114">
        <f t="shared" si="389"/>
        <v>0</v>
      </c>
    </row>
    <row r="1642" spans="1:39">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16" t="str">
        <f t="shared" si="375"/>
        <v/>
      </c>
      <c r="Z1642" s="45" t="str">
        <f t="shared" si="376"/>
        <v/>
      </c>
      <c r="AA1642" s="55" t="str">
        <f t="shared" si="377"/>
        <v>ES</v>
      </c>
      <c r="AB1642" s="57" t="str">
        <f t="shared" si="378"/>
        <v>2</v>
      </c>
      <c r="AC1642" s="55" t="str">
        <f t="shared" si="379"/>
        <v>Sin observaciones</v>
      </c>
      <c r="AD1642" s="101" t="str">
        <f t="shared" si="380"/>
        <v>35</v>
      </c>
      <c r="AE1642" s="101" t="str">
        <f t="shared" si="381"/>
        <v/>
      </c>
      <c r="AF1642" s="108" t="str">
        <f t="shared" si="382"/>
        <v/>
      </c>
      <c r="AG1642" s="108" t="str">
        <f t="shared" si="383"/>
        <v>NO</v>
      </c>
      <c r="AH1642" s="108" t="str">
        <f t="shared" si="384"/>
        <v>O</v>
      </c>
      <c r="AI1642" s="108" t="str">
        <f t="shared" si="385"/>
        <v>S</v>
      </c>
      <c r="AJ1642" s="111">
        <f t="shared" si="386"/>
        <v>0</v>
      </c>
      <c r="AK1642" s="111">
        <f t="shared" si="387"/>
        <v>0</v>
      </c>
      <c r="AL1642" s="111">
        <f t="shared" si="388"/>
        <v>0</v>
      </c>
      <c r="AM1642" s="114">
        <f t="shared" si="389"/>
        <v>0</v>
      </c>
    </row>
    <row r="1643" spans="1:39">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16" t="str">
        <f t="shared" si="375"/>
        <v/>
      </c>
      <c r="Z1643" s="45" t="str">
        <f t="shared" si="376"/>
        <v/>
      </c>
      <c r="AA1643" s="55" t="str">
        <f t="shared" si="377"/>
        <v>ES</v>
      </c>
      <c r="AB1643" s="57" t="str">
        <f t="shared" si="378"/>
        <v>2</v>
      </c>
      <c r="AC1643" s="55" t="str">
        <f t="shared" si="379"/>
        <v>Sin observaciones</v>
      </c>
      <c r="AD1643" s="101" t="str">
        <f t="shared" si="380"/>
        <v>35</v>
      </c>
      <c r="AE1643" s="101" t="str">
        <f t="shared" si="381"/>
        <v/>
      </c>
      <c r="AF1643" s="108" t="str">
        <f t="shared" si="382"/>
        <v/>
      </c>
      <c r="AG1643" s="108" t="str">
        <f t="shared" si="383"/>
        <v>NO</v>
      </c>
      <c r="AH1643" s="108" t="str">
        <f t="shared" si="384"/>
        <v>O</v>
      </c>
      <c r="AI1643" s="108" t="str">
        <f t="shared" si="385"/>
        <v>S</v>
      </c>
      <c r="AJ1643" s="111">
        <f t="shared" si="386"/>
        <v>0</v>
      </c>
      <c r="AK1643" s="111">
        <f t="shared" si="387"/>
        <v>0</v>
      </c>
      <c r="AL1643" s="111">
        <f t="shared" si="388"/>
        <v>0</v>
      </c>
      <c r="AM1643" s="114">
        <f t="shared" si="389"/>
        <v>0</v>
      </c>
    </row>
    <row r="1644" spans="1:39">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16" t="str">
        <f t="shared" si="375"/>
        <v/>
      </c>
      <c r="Z1644" s="45" t="str">
        <f t="shared" si="376"/>
        <v/>
      </c>
      <c r="AA1644" s="55" t="str">
        <f t="shared" si="377"/>
        <v>ES</v>
      </c>
      <c r="AB1644" s="57" t="str">
        <f t="shared" si="378"/>
        <v>2</v>
      </c>
      <c r="AC1644" s="55" t="str">
        <f t="shared" si="379"/>
        <v>Sin observaciones</v>
      </c>
      <c r="AD1644" s="101" t="str">
        <f t="shared" si="380"/>
        <v>35</v>
      </c>
      <c r="AE1644" s="101" t="str">
        <f t="shared" si="381"/>
        <v/>
      </c>
      <c r="AF1644" s="108" t="str">
        <f t="shared" si="382"/>
        <v/>
      </c>
      <c r="AG1644" s="108" t="str">
        <f t="shared" si="383"/>
        <v>NO</v>
      </c>
      <c r="AH1644" s="108" t="str">
        <f t="shared" si="384"/>
        <v>O</v>
      </c>
      <c r="AI1644" s="108" t="str">
        <f t="shared" si="385"/>
        <v>S</v>
      </c>
      <c r="AJ1644" s="111">
        <f t="shared" si="386"/>
        <v>0</v>
      </c>
      <c r="AK1644" s="111">
        <f t="shared" si="387"/>
        <v>0</v>
      </c>
      <c r="AL1644" s="111">
        <f t="shared" si="388"/>
        <v>0</v>
      </c>
      <c r="AM1644" s="114">
        <f t="shared" si="389"/>
        <v>0</v>
      </c>
    </row>
    <row r="1645" spans="1:39">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16" t="str">
        <f t="shared" si="375"/>
        <v/>
      </c>
      <c r="Z1645" s="45" t="str">
        <f t="shared" si="376"/>
        <v/>
      </c>
      <c r="AA1645" s="55" t="str">
        <f t="shared" si="377"/>
        <v>ES</v>
      </c>
      <c r="AB1645" s="57" t="str">
        <f t="shared" si="378"/>
        <v>2</v>
      </c>
      <c r="AC1645" s="55" t="str">
        <f t="shared" si="379"/>
        <v>Sin observaciones</v>
      </c>
      <c r="AD1645" s="101" t="str">
        <f t="shared" si="380"/>
        <v>35</v>
      </c>
      <c r="AE1645" s="101" t="str">
        <f t="shared" si="381"/>
        <v/>
      </c>
      <c r="AF1645" s="108" t="str">
        <f t="shared" si="382"/>
        <v/>
      </c>
      <c r="AG1645" s="108" t="str">
        <f t="shared" si="383"/>
        <v>NO</v>
      </c>
      <c r="AH1645" s="108" t="str">
        <f t="shared" si="384"/>
        <v>O</v>
      </c>
      <c r="AI1645" s="108" t="str">
        <f t="shared" si="385"/>
        <v>S</v>
      </c>
      <c r="AJ1645" s="111">
        <f t="shared" si="386"/>
        <v>0</v>
      </c>
      <c r="AK1645" s="111">
        <f t="shared" si="387"/>
        <v>0</v>
      </c>
      <c r="AL1645" s="111">
        <f t="shared" si="388"/>
        <v>0</v>
      </c>
      <c r="AM1645" s="114">
        <f t="shared" si="389"/>
        <v>0</v>
      </c>
    </row>
    <row r="1646" spans="1:39">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16" t="str">
        <f t="shared" si="375"/>
        <v/>
      </c>
      <c r="Z1646" s="45" t="str">
        <f t="shared" si="376"/>
        <v/>
      </c>
      <c r="AA1646" s="55" t="str">
        <f t="shared" si="377"/>
        <v>ES</v>
      </c>
      <c r="AB1646" s="57" t="str">
        <f t="shared" si="378"/>
        <v>2</v>
      </c>
      <c r="AC1646" s="55" t="str">
        <f t="shared" si="379"/>
        <v>Sin observaciones</v>
      </c>
      <c r="AD1646" s="101" t="str">
        <f t="shared" si="380"/>
        <v>35</v>
      </c>
      <c r="AE1646" s="101" t="str">
        <f t="shared" si="381"/>
        <v/>
      </c>
      <c r="AF1646" s="108" t="str">
        <f t="shared" si="382"/>
        <v/>
      </c>
      <c r="AG1646" s="108" t="str">
        <f t="shared" si="383"/>
        <v>NO</v>
      </c>
      <c r="AH1646" s="108" t="str">
        <f t="shared" si="384"/>
        <v>O</v>
      </c>
      <c r="AI1646" s="108" t="str">
        <f t="shared" si="385"/>
        <v>S</v>
      </c>
      <c r="AJ1646" s="111">
        <f t="shared" si="386"/>
        <v>0</v>
      </c>
      <c r="AK1646" s="111">
        <f t="shared" si="387"/>
        <v>0</v>
      </c>
      <c r="AL1646" s="111">
        <f t="shared" si="388"/>
        <v>0</v>
      </c>
      <c r="AM1646" s="114">
        <f t="shared" si="389"/>
        <v>0</v>
      </c>
    </row>
    <row r="1647" spans="1:39">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16" t="str">
        <f t="shared" si="375"/>
        <v/>
      </c>
      <c r="Z1647" s="45" t="str">
        <f t="shared" si="376"/>
        <v/>
      </c>
      <c r="AA1647" s="55" t="str">
        <f t="shared" si="377"/>
        <v>ES</v>
      </c>
      <c r="AB1647" s="57" t="str">
        <f t="shared" si="378"/>
        <v>2</v>
      </c>
      <c r="AC1647" s="55" t="str">
        <f t="shared" si="379"/>
        <v>Sin observaciones</v>
      </c>
      <c r="AD1647" s="101" t="str">
        <f t="shared" si="380"/>
        <v>35</v>
      </c>
      <c r="AE1647" s="101" t="str">
        <f t="shared" si="381"/>
        <v/>
      </c>
      <c r="AF1647" s="108" t="str">
        <f t="shared" si="382"/>
        <v/>
      </c>
      <c r="AG1647" s="108" t="str">
        <f t="shared" si="383"/>
        <v>NO</v>
      </c>
      <c r="AH1647" s="108" t="str">
        <f t="shared" si="384"/>
        <v>O</v>
      </c>
      <c r="AI1647" s="108" t="str">
        <f t="shared" si="385"/>
        <v>S</v>
      </c>
      <c r="AJ1647" s="111">
        <f t="shared" si="386"/>
        <v>0</v>
      </c>
      <c r="AK1647" s="111">
        <f t="shared" si="387"/>
        <v>0</v>
      </c>
      <c r="AL1647" s="111">
        <f t="shared" si="388"/>
        <v>0</v>
      </c>
      <c r="AM1647" s="114">
        <f t="shared" si="389"/>
        <v>0</v>
      </c>
    </row>
    <row r="1648" spans="1:39">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16" t="str">
        <f t="shared" si="375"/>
        <v/>
      </c>
      <c r="Z1648" s="45" t="str">
        <f t="shared" si="376"/>
        <v/>
      </c>
      <c r="AA1648" s="55" t="str">
        <f t="shared" si="377"/>
        <v>ES</v>
      </c>
      <c r="AB1648" s="57" t="str">
        <f t="shared" si="378"/>
        <v>2</v>
      </c>
      <c r="AC1648" s="55" t="str">
        <f t="shared" si="379"/>
        <v>Sin observaciones</v>
      </c>
      <c r="AD1648" s="101" t="str">
        <f t="shared" si="380"/>
        <v>35</v>
      </c>
      <c r="AE1648" s="101" t="str">
        <f t="shared" si="381"/>
        <v/>
      </c>
      <c r="AF1648" s="108" t="str">
        <f t="shared" si="382"/>
        <v/>
      </c>
      <c r="AG1648" s="108" t="str">
        <f t="shared" si="383"/>
        <v>NO</v>
      </c>
      <c r="AH1648" s="108" t="str">
        <f t="shared" si="384"/>
        <v>O</v>
      </c>
      <c r="AI1648" s="108" t="str">
        <f t="shared" si="385"/>
        <v>S</v>
      </c>
      <c r="AJ1648" s="111">
        <f t="shared" si="386"/>
        <v>0</v>
      </c>
      <c r="AK1648" s="111">
        <f t="shared" si="387"/>
        <v>0</v>
      </c>
      <c r="AL1648" s="111">
        <f t="shared" si="388"/>
        <v>0</v>
      </c>
      <c r="AM1648" s="114">
        <f t="shared" si="389"/>
        <v>0</v>
      </c>
    </row>
    <row r="1649" spans="1:39">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16" t="str">
        <f t="shared" si="375"/>
        <v/>
      </c>
      <c r="Z1649" s="45" t="str">
        <f t="shared" si="376"/>
        <v/>
      </c>
      <c r="AA1649" s="55" t="str">
        <f t="shared" si="377"/>
        <v>ES</v>
      </c>
      <c r="AB1649" s="57" t="str">
        <f t="shared" si="378"/>
        <v>2</v>
      </c>
      <c r="AC1649" s="55" t="str">
        <f t="shared" si="379"/>
        <v>Sin observaciones</v>
      </c>
      <c r="AD1649" s="101" t="str">
        <f t="shared" si="380"/>
        <v>35</v>
      </c>
      <c r="AE1649" s="101" t="str">
        <f t="shared" si="381"/>
        <v/>
      </c>
      <c r="AF1649" s="108" t="str">
        <f t="shared" si="382"/>
        <v/>
      </c>
      <c r="AG1649" s="108" t="str">
        <f t="shared" si="383"/>
        <v>NO</v>
      </c>
      <c r="AH1649" s="108" t="str">
        <f t="shared" si="384"/>
        <v>O</v>
      </c>
      <c r="AI1649" s="108" t="str">
        <f t="shared" si="385"/>
        <v>S</v>
      </c>
      <c r="AJ1649" s="111">
        <f t="shared" si="386"/>
        <v>0</v>
      </c>
      <c r="AK1649" s="111">
        <f t="shared" si="387"/>
        <v>0</v>
      </c>
      <c r="AL1649" s="111">
        <f t="shared" si="388"/>
        <v>0</v>
      </c>
      <c r="AM1649" s="114">
        <f t="shared" si="389"/>
        <v>0</v>
      </c>
    </row>
    <row r="1650" spans="1:39">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16" t="str">
        <f t="shared" si="375"/>
        <v/>
      </c>
      <c r="Z1650" s="45" t="str">
        <f t="shared" si="376"/>
        <v/>
      </c>
      <c r="AA1650" s="55" t="str">
        <f t="shared" si="377"/>
        <v>ES</v>
      </c>
      <c r="AB1650" s="57" t="str">
        <f t="shared" si="378"/>
        <v>2</v>
      </c>
      <c r="AC1650" s="55" t="str">
        <f t="shared" si="379"/>
        <v>Sin observaciones</v>
      </c>
      <c r="AD1650" s="101" t="str">
        <f t="shared" si="380"/>
        <v>35</v>
      </c>
      <c r="AE1650" s="101" t="str">
        <f t="shared" si="381"/>
        <v/>
      </c>
      <c r="AF1650" s="108" t="str">
        <f t="shared" si="382"/>
        <v/>
      </c>
      <c r="AG1650" s="108" t="str">
        <f t="shared" si="383"/>
        <v>NO</v>
      </c>
      <c r="AH1650" s="108" t="str">
        <f t="shared" si="384"/>
        <v>O</v>
      </c>
      <c r="AI1650" s="108" t="str">
        <f t="shared" si="385"/>
        <v>S</v>
      </c>
      <c r="AJ1650" s="111">
        <f t="shared" si="386"/>
        <v>0</v>
      </c>
      <c r="AK1650" s="111">
        <f t="shared" si="387"/>
        <v>0</v>
      </c>
      <c r="AL1650" s="111">
        <f t="shared" si="388"/>
        <v>0</v>
      </c>
      <c r="AM1650" s="114">
        <f t="shared" si="389"/>
        <v>0</v>
      </c>
    </row>
    <row r="1651" spans="1:39">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16" t="str">
        <f t="shared" si="375"/>
        <v/>
      </c>
      <c r="Z1651" s="45" t="str">
        <f t="shared" si="376"/>
        <v/>
      </c>
      <c r="AA1651" s="55" t="str">
        <f t="shared" si="377"/>
        <v>ES</v>
      </c>
      <c r="AB1651" s="57" t="str">
        <f t="shared" si="378"/>
        <v>2</v>
      </c>
      <c r="AC1651" s="55" t="str">
        <f t="shared" si="379"/>
        <v>Sin observaciones</v>
      </c>
      <c r="AD1651" s="101" t="str">
        <f t="shared" si="380"/>
        <v>35</v>
      </c>
      <c r="AE1651" s="101" t="str">
        <f t="shared" si="381"/>
        <v/>
      </c>
      <c r="AF1651" s="108" t="str">
        <f t="shared" si="382"/>
        <v/>
      </c>
      <c r="AG1651" s="108" t="str">
        <f t="shared" si="383"/>
        <v>NO</v>
      </c>
      <c r="AH1651" s="108" t="str">
        <f t="shared" si="384"/>
        <v>O</v>
      </c>
      <c r="AI1651" s="108" t="str">
        <f t="shared" si="385"/>
        <v>S</v>
      </c>
      <c r="AJ1651" s="111">
        <f t="shared" si="386"/>
        <v>0</v>
      </c>
      <c r="AK1651" s="111">
        <f t="shared" si="387"/>
        <v>0</v>
      </c>
      <c r="AL1651" s="111">
        <f t="shared" si="388"/>
        <v>0</v>
      </c>
      <c r="AM1651" s="114">
        <f t="shared" si="389"/>
        <v>0</v>
      </c>
    </row>
    <row r="1652" spans="1:39">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16" t="str">
        <f t="shared" si="375"/>
        <v/>
      </c>
      <c r="Z1652" s="45" t="str">
        <f t="shared" si="376"/>
        <v/>
      </c>
      <c r="AA1652" s="55" t="str">
        <f t="shared" si="377"/>
        <v>ES</v>
      </c>
      <c r="AB1652" s="57" t="str">
        <f t="shared" si="378"/>
        <v>2</v>
      </c>
      <c r="AC1652" s="55" t="str">
        <f t="shared" si="379"/>
        <v>Sin observaciones</v>
      </c>
      <c r="AD1652" s="101" t="str">
        <f t="shared" si="380"/>
        <v>35</v>
      </c>
      <c r="AE1652" s="101" t="str">
        <f t="shared" si="381"/>
        <v/>
      </c>
      <c r="AF1652" s="108" t="str">
        <f t="shared" si="382"/>
        <v/>
      </c>
      <c r="AG1652" s="108" t="str">
        <f t="shared" si="383"/>
        <v>NO</v>
      </c>
      <c r="AH1652" s="108" t="str">
        <f t="shared" si="384"/>
        <v>O</v>
      </c>
      <c r="AI1652" s="108" t="str">
        <f t="shared" si="385"/>
        <v>S</v>
      </c>
      <c r="AJ1652" s="111">
        <f t="shared" si="386"/>
        <v>0</v>
      </c>
      <c r="AK1652" s="111">
        <f t="shared" si="387"/>
        <v>0</v>
      </c>
      <c r="AL1652" s="111">
        <f t="shared" si="388"/>
        <v>0</v>
      </c>
      <c r="AM1652" s="114">
        <f t="shared" si="389"/>
        <v>0</v>
      </c>
    </row>
    <row r="1653" spans="1:39">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16" t="str">
        <f t="shared" si="375"/>
        <v/>
      </c>
      <c r="Z1653" s="45" t="str">
        <f t="shared" si="376"/>
        <v/>
      </c>
      <c r="AA1653" s="55" t="str">
        <f t="shared" si="377"/>
        <v>ES</v>
      </c>
      <c r="AB1653" s="57" t="str">
        <f t="shared" si="378"/>
        <v>2</v>
      </c>
      <c r="AC1653" s="55" t="str">
        <f t="shared" si="379"/>
        <v>Sin observaciones</v>
      </c>
      <c r="AD1653" s="101" t="str">
        <f t="shared" si="380"/>
        <v>35</v>
      </c>
      <c r="AE1653" s="101" t="str">
        <f t="shared" si="381"/>
        <v/>
      </c>
      <c r="AF1653" s="108" t="str">
        <f t="shared" si="382"/>
        <v/>
      </c>
      <c r="AG1653" s="108" t="str">
        <f t="shared" si="383"/>
        <v>NO</v>
      </c>
      <c r="AH1653" s="108" t="str">
        <f t="shared" si="384"/>
        <v>O</v>
      </c>
      <c r="AI1653" s="108" t="str">
        <f t="shared" si="385"/>
        <v>S</v>
      </c>
      <c r="AJ1653" s="111">
        <f t="shared" si="386"/>
        <v>0</v>
      </c>
      <c r="AK1653" s="111">
        <f t="shared" si="387"/>
        <v>0</v>
      </c>
      <c r="AL1653" s="111">
        <f t="shared" si="388"/>
        <v>0</v>
      </c>
      <c r="AM1653" s="114">
        <f t="shared" si="389"/>
        <v>0</v>
      </c>
    </row>
    <row r="1654" spans="1:39">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16" t="str">
        <f t="shared" si="375"/>
        <v/>
      </c>
      <c r="Z1654" s="45" t="str">
        <f t="shared" si="376"/>
        <v/>
      </c>
      <c r="AA1654" s="55" t="str">
        <f t="shared" si="377"/>
        <v>ES</v>
      </c>
      <c r="AB1654" s="57" t="str">
        <f t="shared" si="378"/>
        <v>2</v>
      </c>
      <c r="AC1654" s="55" t="str">
        <f t="shared" si="379"/>
        <v>Sin observaciones</v>
      </c>
      <c r="AD1654" s="101" t="str">
        <f t="shared" si="380"/>
        <v>35</v>
      </c>
      <c r="AE1654" s="101" t="str">
        <f t="shared" si="381"/>
        <v/>
      </c>
      <c r="AF1654" s="108" t="str">
        <f t="shared" si="382"/>
        <v/>
      </c>
      <c r="AG1654" s="108" t="str">
        <f t="shared" si="383"/>
        <v>NO</v>
      </c>
      <c r="AH1654" s="108" t="str">
        <f t="shared" si="384"/>
        <v>O</v>
      </c>
      <c r="AI1654" s="108" t="str">
        <f t="shared" si="385"/>
        <v>S</v>
      </c>
      <c r="AJ1654" s="111">
        <f t="shared" si="386"/>
        <v>0</v>
      </c>
      <c r="AK1654" s="111">
        <f t="shared" si="387"/>
        <v>0</v>
      </c>
      <c r="AL1654" s="111">
        <f t="shared" si="388"/>
        <v>0</v>
      </c>
      <c r="AM1654" s="114">
        <f t="shared" si="389"/>
        <v>0</v>
      </c>
    </row>
    <row r="1655" spans="1:39">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16" t="str">
        <f t="shared" si="375"/>
        <v/>
      </c>
      <c r="Z1655" s="45" t="str">
        <f t="shared" si="376"/>
        <v/>
      </c>
      <c r="AA1655" s="55" t="str">
        <f t="shared" si="377"/>
        <v>ES</v>
      </c>
      <c r="AB1655" s="57" t="str">
        <f t="shared" si="378"/>
        <v>2</v>
      </c>
      <c r="AC1655" s="55" t="str">
        <f t="shared" si="379"/>
        <v>Sin observaciones</v>
      </c>
      <c r="AD1655" s="101" t="str">
        <f t="shared" si="380"/>
        <v>35</v>
      </c>
      <c r="AE1655" s="101" t="str">
        <f t="shared" si="381"/>
        <v/>
      </c>
      <c r="AF1655" s="108" t="str">
        <f t="shared" si="382"/>
        <v/>
      </c>
      <c r="AG1655" s="108" t="str">
        <f t="shared" si="383"/>
        <v>NO</v>
      </c>
      <c r="AH1655" s="108" t="str">
        <f t="shared" si="384"/>
        <v>O</v>
      </c>
      <c r="AI1655" s="108" t="str">
        <f t="shared" si="385"/>
        <v>S</v>
      </c>
      <c r="AJ1655" s="111">
        <f t="shared" si="386"/>
        <v>0</v>
      </c>
      <c r="AK1655" s="111">
        <f t="shared" si="387"/>
        <v>0</v>
      </c>
      <c r="AL1655" s="111">
        <f t="shared" si="388"/>
        <v>0</v>
      </c>
      <c r="AM1655" s="114">
        <f t="shared" si="389"/>
        <v>0</v>
      </c>
    </row>
    <row r="1656" spans="1:39">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16" t="str">
        <f t="shared" si="375"/>
        <v/>
      </c>
      <c r="Z1656" s="45" t="str">
        <f t="shared" si="376"/>
        <v/>
      </c>
      <c r="AA1656" s="55" t="str">
        <f t="shared" si="377"/>
        <v>ES</v>
      </c>
      <c r="AB1656" s="57" t="str">
        <f t="shared" si="378"/>
        <v>2</v>
      </c>
      <c r="AC1656" s="55" t="str">
        <f t="shared" si="379"/>
        <v>Sin observaciones</v>
      </c>
      <c r="AD1656" s="101" t="str">
        <f t="shared" si="380"/>
        <v>35</v>
      </c>
      <c r="AE1656" s="101" t="str">
        <f t="shared" si="381"/>
        <v/>
      </c>
      <c r="AF1656" s="108" t="str">
        <f t="shared" si="382"/>
        <v/>
      </c>
      <c r="AG1656" s="108" t="str">
        <f t="shared" si="383"/>
        <v>NO</v>
      </c>
      <c r="AH1656" s="108" t="str">
        <f t="shared" si="384"/>
        <v>O</v>
      </c>
      <c r="AI1656" s="108" t="str">
        <f t="shared" si="385"/>
        <v>S</v>
      </c>
      <c r="AJ1656" s="111">
        <f t="shared" si="386"/>
        <v>0</v>
      </c>
      <c r="AK1656" s="111">
        <f t="shared" si="387"/>
        <v>0</v>
      </c>
      <c r="AL1656" s="111">
        <f t="shared" si="388"/>
        <v>0</v>
      </c>
      <c r="AM1656" s="114">
        <f t="shared" si="389"/>
        <v>0</v>
      </c>
    </row>
    <row r="1657" spans="1:39">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16" t="str">
        <f t="shared" si="375"/>
        <v/>
      </c>
      <c r="Z1657" s="45" t="str">
        <f t="shared" si="376"/>
        <v/>
      </c>
      <c r="AA1657" s="55" t="str">
        <f t="shared" si="377"/>
        <v>ES</v>
      </c>
      <c r="AB1657" s="57" t="str">
        <f t="shared" si="378"/>
        <v>2</v>
      </c>
      <c r="AC1657" s="55" t="str">
        <f t="shared" si="379"/>
        <v>Sin observaciones</v>
      </c>
      <c r="AD1657" s="101" t="str">
        <f t="shared" si="380"/>
        <v>35</v>
      </c>
      <c r="AE1657" s="101" t="str">
        <f t="shared" si="381"/>
        <v/>
      </c>
      <c r="AF1657" s="108" t="str">
        <f t="shared" si="382"/>
        <v/>
      </c>
      <c r="AG1657" s="108" t="str">
        <f t="shared" si="383"/>
        <v>NO</v>
      </c>
      <c r="AH1657" s="108" t="str">
        <f t="shared" si="384"/>
        <v>O</v>
      </c>
      <c r="AI1657" s="108" t="str">
        <f t="shared" si="385"/>
        <v>S</v>
      </c>
      <c r="AJ1657" s="111">
        <f t="shared" si="386"/>
        <v>0</v>
      </c>
      <c r="AK1657" s="111">
        <f t="shared" si="387"/>
        <v>0</v>
      </c>
      <c r="AL1657" s="111">
        <f t="shared" si="388"/>
        <v>0</v>
      </c>
      <c r="AM1657" s="114">
        <f t="shared" si="389"/>
        <v>0</v>
      </c>
    </row>
    <row r="1658" spans="1:39">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16" t="str">
        <f t="shared" si="375"/>
        <v/>
      </c>
      <c r="Z1658" s="45" t="str">
        <f t="shared" si="376"/>
        <v/>
      </c>
      <c r="AA1658" s="55" t="str">
        <f t="shared" si="377"/>
        <v>ES</v>
      </c>
      <c r="AB1658" s="57" t="str">
        <f t="shared" si="378"/>
        <v>2</v>
      </c>
      <c r="AC1658" s="55" t="str">
        <f t="shared" si="379"/>
        <v>Sin observaciones</v>
      </c>
      <c r="AD1658" s="101" t="str">
        <f t="shared" si="380"/>
        <v>35</v>
      </c>
      <c r="AE1658" s="101" t="str">
        <f t="shared" si="381"/>
        <v/>
      </c>
      <c r="AF1658" s="108" t="str">
        <f t="shared" si="382"/>
        <v/>
      </c>
      <c r="AG1658" s="108" t="str">
        <f t="shared" si="383"/>
        <v>NO</v>
      </c>
      <c r="AH1658" s="108" t="str">
        <f t="shared" si="384"/>
        <v>O</v>
      </c>
      <c r="AI1658" s="108" t="str">
        <f t="shared" si="385"/>
        <v>S</v>
      </c>
      <c r="AJ1658" s="111">
        <f t="shared" si="386"/>
        <v>0</v>
      </c>
      <c r="AK1658" s="111">
        <f t="shared" si="387"/>
        <v>0</v>
      </c>
      <c r="AL1658" s="111">
        <f t="shared" si="388"/>
        <v>0</v>
      </c>
      <c r="AM1658" s="114">
        <f t="shared" si="389"/>
        <v>0</v>
      </c>
    </row>
    <row r="1659" spans="1:39">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16" t="str">
        <f t="shared" si="375"/>
        <v/>
      </c>
      <c r="Z1659" s="45" t="str">
        <f t="shared" si="376"/>
        <v/>
      </c>
      <c r="AA1659" s="55" t="str">
        <f t="shared" si="377"/>
        <v>ES</v>
      </c>
      <c r="AB1659" s="57" t="str">
        <f t="shared" si="378"/>
        <v>2</v>
      </c>
      <c r="AC1659" s="55" t="str">
        <f t="shared" si="379"/>
        <v>Sin observaciones</v>
      </c>
      <c r="AD1659" s="101" t="str">
        <f t="shared" si="380"/>
        <v>35</v>
      </c>
      <c r="AE1659" s="101" t="str">
        <f t="shared" si="381"/>
        <v/>
      </c>
      <c r="AF1659" s="108" t="str">
        <f t="shared" si="382"/>
        <v/>
      </c>
      <c r="AG1659" s="108" t="str">
        <f t="shared" si="383"/>
        <v>NO</v>
      </c>
      <c r="AH1659" s="108" t="str">
        <f t="shared" si="384"/>
        <v>O</v>
      </c>
      <c r="AI1659" s="108" t="str">
        <f t="shared" si="385"/>
        <v>S</v>
      </c>
      <c r="AJ1659" s="111">
        <f t="shared" si="386"/>
        <v>0</v>
      </c>
      <c r="AK1659" s="111">
        <f t="shared" si="387"/>
        <v>0</v>
      </c>
      <c r="AL1659" s="111">
        <f t="shared" si="388"/>
        <v>0</v>
      </c>
      <c r="AM1659" s="114">
        <f t="shared" si="389"/>
        <v>0</v>
      </c>
    </row>
    <row r="1660" spans="1:39">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16" t="str">
        <f t="shared" si="375"/>
        <v/>
      </c>
      <c r="Z1660" s="45" t="str">
        <f t="shared" si="376"/>
        <v/>
      </c>
      <c r="AA1660" s="55" t="str">
        <f t="shared" si="377"/>
        <v>ES</v>
      </c>
      <c r="AB1660" s="57" t="str">
        <f t="shared" si="378"/>
        <v>2</v>
      </c>
      <c r="AC1660" s="55" t="str">
        <f t="shared" si="379"/>
        <v>Sin observaciones</v>
      </c>
      <c r="AD1660" s="101" t="str">
        <f t="shared" si="380"/>
        <v>35</v>
      </c>
      <c r="AE1660" s="101" t="str">
        <f t="shared" si="381"/>
        <v/>
      </c>
      <c r="AF1660" s="108" t="str">
        <f t="shared" si="382"/>
        <v/>
      </c>
      <c r="AG1660" s="108" t="str">
        <f t="shared" si="383"/>
        <v>NO</v>
      </c>
      <c r="AH1660" s="108" t="str">
        <f t="shared" si="384"/>
        <v>O</v>
      </c>
      <c r="AI1660" s="108" t="str">
        <f t="shared" si="385"/>
        <v>S</v>
      </c>
      <c r="AJ1660" s="111">
        <f t="shared" si="386"/>
        <v>0</v>
      </c>
      <c r="AK1660" s="111">
        <f t="shared" si="387"/>
        <v>0</v>
      </c>
      <c r="AL1660" s="111">
        <f t="shared" si="388"/>
        <v>0</v>
      </c>
      <c r="AM1660" s="114">
        <f t="shared" si="389"/>
        <v>0</v>
      </c>
    </row>
    <row r="1661" spans="1:39">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16" t="str">
        <f t="shared" si="375"/>
        <v/>
      </c>
      <c r="Z1661" s="45" t="str">
        <f t="shared" si="376"/>
        <v/>
      </c>
      <c r="AA1661" s="55" t="str">
        <f t="shared" si="377"/>
        <v>ES</v>
      </c>
      <c r="AB1661" s="57" t="str">
        <f t="shared" si="378"/>
        <v>2</v>
      </c>
      <c r="AC1661" s="55" t="str">
        <f t="shared" si="379"/>
        <v>Sin observaciones</v>
      </c>
      <c r="AD1661" s="101" t="str">
        <f t="shared" si="380"/>
        <v>35</v>
      </c>
      <c r="AE1661" s="101" t="str">
        <f t="shared" si="381"/>
        <v/>
      </c>
      <c r="AF1661" s="108" t="str">
        <f t="shared" si="382"/>
        <v/>
      </c>
      <c r="AG1661" s="108" t="str">
        <f t="shared" si="383"/>
        <v>NO</v>
      </c>
      <c r="AH1661" s="108" t="str">
        <f t="shared" si="384"/>
        <v>O</v>
      </c>
      <c r="AI1661" s="108" t="str">
        <f t="shared" si="385"/>
        <v>S</v>
      </c>
      <c r="AJ1661" s="111">
        <f t="shared" si="386"/>
        <v>0</v>
      </c>
      <c r="AK1661" s="111">
        <f t="shared" si="387"/>
        <v>0</v>
      </c>
      <c r="AL1661" s="111">
        <f t="shared" si="388"/>
        <v>0</v>
      </c>
      <c r="AM1661" s="114">
        <f t="shared" si="389"/>
        <v>0</v>
      </c>
    </row>
    <row r="1662" spans="1:39">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16" t="str">
        <f t="shared" si="375"/>
        <v/>
      </c>
      <c r="Z1662" s="45" t="str">
        <f t="shared" si="376"/>
        <v/>
      </c>
      <c r="AA1662" s="55" t="str">
        <f t="shared" si="377"/>
        <v>ES</v>
      </c>
      <c r="AB1662" s="57" t="str">
        <f t="shared" si="378"/>
        <v>2</v>
      </c>
      <c r="AC1662" s="55" t="str">
        <f t="shared" si="379"/>
        <v>Sin observaciones</v>
      </c>
      <c r="AD1662" s="101" t="str">
        <f t="shared" si="380"/>
        <v>35</v>
      </c>
      <c r="AE1662" s="101" t="str">
        <f t="shared" si="381"/>
        <v/>
      </c>
      <c r="AF1662" s="108" t="str">
        <f t="shared" si="382"/>
        <v/>
      </c>
      <c r="AG1662" s="108" t="str">
        <f t="shared" si="383"/>
        <v>NO</v>
      </c>
      <c r="AH1662" s="108" t="str">
        <f t="shared" si="384"/>
        <v>O</v>
      </c>
      <c r="AI1662" s="108" t="str">
        <f t="shared" si="385"/>
        <v>S</v>
      </c>
      <c r="AJ1662" s="111">
        <f t="shared" si="386"/>
        <v>0</v>
      </c>
      <c r="AK1662" s="111">
        <f t="shared" si="387"/>
        <v>0</v>
      </c>
      <c r="AL1662" s="111">
        <f t="shared" si="388"/>
        <v>0</v>
      </c>
      <c r="AM1662" s="114">
        <f t="shared" si="389"/>
        <v>0</v>
      </c>
    </row>
    <row r="1663" spans="1:39">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16" t="str">
        <f t="shared" si="375"/>
        <v/>
      </c>
      <c r="Z1663" s="45" t="str">
        <f t="shared" si="376"/>
        <v/>
      </c>
      <c r="AA1663" s="55" t="str">
        <f t="shared" si="377"/>
        <v>ES</v>
      </c>
      <c r="AB1663" s="57" t="str">
        <f t="shared" si="378"/>
        <v>2</v>
      </c>
      <c r="AC1663" s="55" t="str">
        <f t="shared" si="379"/>
        <v>Sin observaciones</v>
      </c>
      <c r="AD1663" s="101" t="str">
        <f t="shared" si="380"/>
        <v>35</v>
      </c>
      <c r="AE1663" s="101" t="str">
        <f t="shared" si="381"/>
        <v/>
      </c>
      <c r="AF1663" s="108" t="str">
        <f t="shared" si="382"/>
        <v/>
      </c>
      <c r="AG1663" s="108" t="str">
        <f t="shared" si="383"/>
        <v>NO</v>
      </c>
      <c r="AH1663" s="108" t="str">
        <f t="shared" si="384"/>
        <v>O</v>
      </c>
      <c r="AI1663" s="108" t="str">
        <f t="shared" si="385"/>
        <v>S</v>
      </c>
      <c r="AJ1663" s="111">
        <f t="shared" si="386"/>
        <v>0</v>
      </c>
      <c r="AK1663" s="111">
        <f t="shared" si="387"/>
        <v>0</v>
      </c>
      <c r="AL1663" s="111">
        <f t="shared" si="388"/>
        <v>0</v>
      </c>
      <c r="AM1663" s="114">
        <f t="shared" si="389"/>
        <v>0</v>
      </c>
    </row>
    <row r="1664" spans="1:39">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16" t="str">
        <f t="shared" si="375"/>
        <v/>
      </c>
      <c r="Z1664" s="45" t="str">
        <f t="shared" si="376"/>
        <v/>
      </c>
      <c r="AA1664" s="55" t="str">
        <f t="shared" si="377"/>
        <v>ES</v>
      </c>
      <c r="AB1664" s="57" t="str">
        <f t="shared" si="378"/>
        <v>2</v>
      </c>
      <c r="AC1664" s="55" t="str">
        <f t="shared" si="379"/>
        <v>Sin observaciones</v>
      </c>
      <c r="AD1664" s="101" t="str">
        <f t="shared" si="380"/>
        <v>35</v>
      </c>
      <c r="AE1664" s="101" t="str">
        <f t="shared" si="381"/>
        <v/>
      </c>
      <c r="AF1664" s="108" t="str">
        <f t="shared" si="382"/>
        <v/>
      </c>
      <c r="AG1664" s="108" t="str">
        <f t="shared" si="383"/>
        <v>NO</v>
      </c>
      <c r="AH1664" s="108" t="str">
        <f t="shared" si="384"/>
        <v>O</v>
      </c>
      <c r="AI1664" s="108" t="str">
        <f t="shared" si="385"/>
        <v>S</v>
      </c>
      <c r="AJ1664" s="111">
        <f t="shared" si="386"/>
        <v>0</v>
      </c>
      <c r="AK1664" s="111">
        <f t="shared" si="387"/>
        <v>0</v>
      </c>
      <c r="AL1664" s="111">
        <f t="shared" si="388"/>
        <v>0</v>
      </c>
      <c r="AM1664" s="114">
        <f t="shared" si="389"/>
        <v>0</v>
      </c>
    </row>
    <row r="1665" spans="1:39">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16" t="str">
        <f t="shared" si="375"/>
        <v/>
      </c>
      <c r="Z1665" s="45" t="str">
        <f t="shared" si="376"/>
        <v/>
      </c>
      <c r="AA1665" s="55" t="str">
        <f t="shared" si="377"/>
        <v>ES</v>
      </c>
      <c r="AB1665" s="57" t="str">
        <f t="shared" si="378"/>
        <v>2</v>
      </c>
      <c r="AC1665" s="55" t="str">
        <f t="shared" si="379"/>
        <v>Sin observaciones</v>
      </c>
      <c r="AD1665" s="101" t="str">
        <f t="shared" si="380"/>
        <v>35</v>
      </c>
      <c r="AE1665" s="101" t="str">
        <f t="shared" si="381"/>
        <v/>
      </c>
      <c r="AF1665" s="108" t="str">
        <f t="shared" si="382"/>
        <v/>
      </c>
      <c r="AG1665" s="108" t="str">
        <f t="shared" si="383"/>
        <v>NO</v>
      </c>
      <c r="AH1665" s="108" t="str">
        <f t="shared" si="384"/>
        <v>O</v>
      </c>
      <c r="AI1665" s="108" t="str">
        <f t="shared" si="385"/>
        <v>S</v>
      </c>
      <c r="AJ1665" s="111">
        <f t="shared" si="386"/>
        <v>0</v>
      </c>
      <c r="AK1665" s="111">
        <f t="shared" si="387"/>
        <v>0</v>
      </c>
      <c r="AL1665" s="111">
        <f t="shared" si="388"/>
        <v>0</v>
      </c>
      <c r="AM1665" s="114">
        <f t="shared" si="389"/>
        <v>0</v>
      </c>
    </row>
    <row r="1666" spans="1:39">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16" t="str">
        <f t="shared" si="375"/>
        <v/>
      </c>
      <c r="Z1666" s="45" t="str">
        <f t="shared" si="376"/>
        <v/>
      </c>
      <c r="AA1666" s="55" t="str">
        <f t="shared" si="377"/>
        <v>ES</v>
      </c>
      <c r="AB1666" s="57" t="str">
        <f t="shared" si="378"/>
        <v>2</v>
      </c>
      <c r="AC1666" s="55" t="str">
        <f t="shared" si="379"/>
        <v>Sin observaciones</v>
      </c>
      <c r="AD1666" s="101" t="str">
        <f t="shared" si="380"/>
        <v>35</v>
      </c>
      <c r="AE1666" s="101" t="str">
        <f t="shared" si="381"/>
        <v/>
      </c>
      <c r="AF1666" s="108" t="str">
        <f t="shared" si="382"/>
        <v/>
      </c>
      <c r="AG1666" s="108" t="str">
        <f t="shared" si="383"/>
        <v>NO</v>
      </c>
      <c r="AH1666" s="108" t="str">
        <f t="shared" si="384"/>
        <v>O</v>
      </c>
      <c r="AI1666" s="108" t="str">
        <f t="shared" si="385"/>
        <v>S</v>
      </c>
      <c r="AJ1666" s="111">
        <f t="shared" si="386"/>
        <v>0</v>
      </c>
      <c r="AK1666" s="111">
        <f t="shared" si="387"/>
        <v>0</v>
      </c>
      <c r="AL1666" s="111">
        <f t="shared" si="388"/>
        <v>0</v>
      </c>
      <c r="AM1666" s="114">
        <f t="shared" si="389"/>
        <v>0</v>
      </c>
    </row>
    <row r="1667" spans="1:39">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16" t="str">
        <f t="shared" ref="Y1667:Y1730" si="390">IF(ISBLANK(A1667),"",CONCATENATE($BF$10,"-",MID($BF$9,3,2),"-M_",A1667))</f>
        <v/>
      </c>
      <c r="Z1667" s="45" t="str">
        <f t="shared" ref="Z1667:Z1730" si="391">IF(ISBLANK(B1667),"",VLOOKUP(B1667,$BM$2:$BN$5,2,FALSE))</f>
        <v/>
      </c>
      <c r="AA1667" s="55" t="str">
        <f t="shared" ref="AA1667:AA1730" si="392">UPPER(IF(ISBLANK(V1667),"ES",V1667))</f>
        <v>ES</v>
      </c>
      <c r="AB1667" s="57" t="str">
        <f t="shared" ref="AB1667:AB1730" si="393">IF(ISBLANK(O1667),"2",VLOOKUP(O1667,$BK$2:$BL$3,2,FALSE))</f>
        <v>2</v>
      </c>
      <c r="AC1667" s="55" t="str">
        <f t="shared" ref="AC1667:AC1730" si="394">IF(ISBLANK(X1667),"Sin observaciones",X1667)</f>
        <v>Sin observaciones</v>
      </c>
      <c r="AD1667" s="101" t="str">
        <f t="shared" ref="AD1667:AD1730" si="395">IF(ISBLANK(G1667),"35",VLOOKUP(G1667,$BQ$2:$BR$55,2,FALSE))</f>
        <v>35</v>
      </c>
      <c r="AE1667" s="101" t="str">
        <f t="shared" ref="AE1667:AE1730" si="396">IF(ISBLANK(B1667),"",VLOOKUP(Z1667,$BN$2:$BO$5,2,FALSE))</f>
        <v/>
      </c>
      <c r="AF1667" s="108" t="str">
        <f t="shared" ref="AF1667:AF1730" si="397">IF(ISBLANK(D1667),"",VLOOKUP(D1667,$BU$2:$BV$5,2,FALSE))</f>
        <v/>
      </c>
      <c r="AG1667" s="108" t="str">
        <f t="shared" ref="AG1667:AG1730" si="398">IF(ISBLANK(O1667),"NO",O1667)</f>
        <v>NO</v>
      </c>
      <c r="AH1667" s="108" t="str">
        <f t="shared" ref="AH1667:AH1730" si="399">IF(ISBLANK(C1667),"O",VLOOKUP(C1667,$BW$2:$BX$4,2,FALSE))</f>
        <v>O</v>
      </c>
      <c r="AI1667" s="108" t="str">
        <f t="shared" ref="AI1667:AI1730" si="400">IF(ISBLANK(M1667),"S",VLOOKUP(M1667,$CA$2:$CB$3,2,FALSE))</f>
        <v>S</v>
      </c>
      <c r="AJ1667" s="111">
        <f t="shared" ref="AJ1667:AJ1730" si="401">ROUND(SUM(I1667+J1667),0)</f>
        <v>0</v>
      </c>
      <c r="AK1667" s="111">
        <f t="shared" ref="AK1667:AK1730" si="402">ROUND(H1667,0)</f>
        <v>0</v>
      </c>
      <c r="AL1667" s="111">
        <f t="shared" ref="AL1667:AL1730" si="403">ROUND(SUM(K1667+L1667),0)</f>
        <v>0</v>
      </c>
      <c r="AM1667" s="114">
        <f t="shared" ref="AM1667:AM1730" si="404">IF(ISBLANK(W1667),N1667,W1667)</f>
        <v>0</v>
      </c>
    </row>
    <row r="1668" spans="1:39">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16" t="str">
        <f t="shared" si="390"/>
        <v/>
      </c>
      <c r="Z1668" s="45" t="str">
        <f t="shared" si="391"/>
        <v/>
      </c>
      <c r="AA1668" s="55" t="str">
        <f t="shared" si="392"/>
        <v>ES</v>
      </c>
      <c r="AB1668" s="57" t="str">
        <f t="shared" si="393"/>
        <v>2</v>
      </c>
      <c r="AC1668" s="55" t="str">
        <f t="shared" si="394"/>
        <v>Sin observaciones</v>
      </c>
      <c r="AD1668" s="101" t="str">
        <f t="shared" si="395"/>
        <v>35</v>
      </c>
      <c r="AE1668" s="101" t="str">
        <f t="shared" si="396"/>
        <v/>
      </c>
      <c r="AF1668" s="108" t="str">
        <f t="shared" si="397"/>
        <v/>
      </c>
      <c r="AG1668" s="108" t="str">
        <f t="shared" si="398"/>
        <v>NO</v>
      </c>
      <c r="AH1668" s="108" t="str">
        <f t="shared" si="399"/>
        <v>O</v>
      </c>
      <c r="AI1668" s="108" t="str">
        <f t="shared" si="400"/>
        <v>S</v>
      </c>
      <c r="AJ1668" s="111">
        <f t="shared" si="401"/>
        <v>0</v>
      </c>
      <c r="AK1668" s="111">
        <f t="shared" si="402"/>
        <v>0</v>
      </c>
      <c r="AL1668" s="111">
        <f t="shared" si="403"/>
        <v>0</v>
      </c>
      <c r="AM1668" s="114">
        <f t="shared" si="404"/>
        <v>0</v>
      </c>
    </row>
    <row r="1669" spans="1:39">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16" t="str">
        <f t="shared" si="390"/>
        <v/>
      </c>
      <c r="Z1669" s="45" t="str">
        <f t="shared" si="391"/>
        <v/>
      </c>
      <c r="AA1669" s="55" t="str">
        <f t="shared" si="392"/>
        <v>ES</v>
      </c>
      <c r="AB1669" s="57" t="str">
        <f t="shared" si="393"/>
        <v>2</v>
      </c>
      <c r="AC1669" s="55" t="str">
        <f t="shared" si="394"/>
        <v>Sin observaciones</v>
      </c>
      <c r="AD1669" s="101" t="str">
        <f t="shared" si="395"/>
        <v>35</v>
      </c>
      <c r="AE1669" s="101" t="str">
        <f t="shared" si="396"/>
        <v/>
      </c>
      <c r="AF1669" s="108" t="str">
        <f t="shared" si="397"/>
        <v/>
      </c>
      <c r="AG1669" s="108" t="str">
        <f t="shared" si="398"/>
        <v>NO</v>
      </c>
      <c r="AH1669" s="108" t="str">
        <f t="shared" si="399"/>
        <v>O</v>
      </c>
      <c r="AI1669" s="108" t="str">
        <f t="shared" si="400"/>
        <v>S</v>
      </c>
      <c r="AJ1669" s="111">
        <f t="shared" si="401"/>
        <v>0</v>
      </c>
      <c r="AK1669" s="111">
        <f t="shared" si="402"/>
        <v>0</v>
      </c>
      <c r="AL1669" s="111">
        <f t="shared" si="403"/>
        <v>0</v>
      </c>
      <c r="AM1669" s="114">
        <f t="shared" si="404"/>
        <v>0</v>
      </c>
    </row>
    <row r="1670" spans="1:39">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16" t="str">
        <f t="shared" si="390"/>
        <v/>
      </c>
      <c r="Z1670" s="45" t="str">
        <f t="shared" si="391"/>
        <v/>
      </c>
      <c r="AA1670" s="55" t="str">
        <f t="shared" si="392"/>
        <v>ES</v>
      </c>
      <c r="AB1670" s="57" t="str">
        <f t="shared" si="393"/>
        <v>2</v>
      </c>
      <c r="AC1670" s="55" t="str">
        <f t="shared" si="394"/>
        <v>Sin observaciones</v>
      </c>
      <c r="AD1670" s="101" t="str">
        <f t="shared" si="395"/>
        <v>35</v>
      </c>
      <c r="AE1670" s="101" t="str">
        <f t="shared" si="396"/>
        <v/>
      </c>
      <c r="AF1670" s="108" t="str">
        <f t="shared" si="397"/>
        <v/>
      </c>
      <c r="AG1670" s="108" t="str">
        <f t="shared" si="398"/>
        <v>NO</v>
      </c>
      <c r="AH1670" s="108" t="str">
        <f t="shared" si="399"/>
        <v>O</v>
      </c>
      <c r="AI1670" s="108" t="str">
        <f t="shared" si="400"/>
        <v>S</v>
      </c>
      <c r="AJ1670" s="111">
        <f t="shared" si="401"/>
        <v>0</v>
      </c>
      <c r="AK1670" s="111">
        <f t="shared" si="402"/>
        <v>0</v>
      </c>
      <c r="AL1670" s="111">
        <f t="shared" si="403"/>
        <v>0</v>
      </c>
      <c r="AM1670" s="114">
        <f t="shared" si="404"/>
        <v>0</v>
      </c>
    </row>
    <row r="1671" spans="1:39">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16" t="str">
        <f t="shared" si="390"/>
        <v/>
      </c>
      <c r="Z1671" s="45" t="str">
        <f t="shared" si="391"/>
        <v/>
      </c>
      <c r="AA1671" s="55" t="str">
        <f t="shared" si="392"/>
        <v>ES</v>
      </c>
      <c r="AB1671" s="57" t="str">
        <f t="shared" si="393"/>
        <v>2</v>
      </c>
      <c r="AC1671" s="55" t="str">
        <f t="shared" si="394"/>
        <v>Sin observaciones</v>
      </c>
      <c r="AD1671" s="101" t="str">
        <f t="shared" si="395"/>
        <v>35</v>
      </c>
      <c r="AE1671" s="101" t="str">
        <f t="shared" si="396"/>
        <v/>
      </c>
      <c r="AF1671" s="108" t="str">
        <f t="shared" si="397"/>
        <v/>
      </c>
      <c r="AG1671" s="108" t="str">
        <f t="shared" si="398"/>
        <v>NO</v>
      </c>
      <c r="AH1671" s="108" t="str">
        <f t="shared" si="399"/>
        <v>O</v>
      </c>
      <c r="AI1671" s="108" t="str">
        <f t="shared" si="400"/>
        <v>S</v>
      </c>
      <c r="AJ1671" s="111">
        <f t="shared" si="401"/>
        <v>0</v>
      </c>
      <c r="AK1671" s="111">
        <f t="shared" si="402"/>
        <v>0</v>
      </c>
      <c r="AL1671" s="111">
        <f t="shared" si="403"/>
        <v>0</v>
      </c>
      <c r="AM1671" s="114">
        <f t="shared" si="404"/>
        <v>0</v>
      </c>
    </row>
    <row r="1672" spans="1:39">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16" t="str">
        <f t="shared" si="390"/>
        <v/>
      </c>
      <c r="Z1672" s="45" t="str">
        <f t="shared" si="391"/>
        <v/>
      </c>
      <c r="AA1672" s="55" t="str">
        <f t="shared" si="392"/>
        <v>ES</v>
      </c>
      <c r="AB1672" s="57" t="str">
        <f t="shared" si="393"/>
        <v>2</v>
      </c>
      <c r="AC1672" s="55" t="str">
        <f t="shared" si="394"/>
        <v>Sin observaciones</v>
      </c>
      <c r="AD1672" s="101" t="str">
        <f t="shared" si="395"/>
        <v>35</v>
      </c>
      <c r="AE1672" s="101" t="str">
        <f t="shared" si="396"/>
        <v/>
      </c>
      <c r="AF1672" s="108" t="str">
        <f t="shared" si="397"/>
        <v/>
      </c>
      <c r="AG1672" s="108" t="str">
        <f t="shared" si="398"/>
        <v>NO</v>
      </c>
      <c r="AH1672" s="108" t="str">
        <f t="shared" si="399"/>
        <v>O</v>
      </c>
      <c r="AI1672" s="108" t="str">
        <f t="shared" si="400"/>
        <v>S</v>
      </c>
      <c r="AJ1672" s="111">
        <f t="shared" si="401"/>
        <v>0</v>
      </c>
      <c r="AK1672" s="111">
        <f t="shared" si="402"/>
        <v>0</v>
      </c>
      <c r="AL1672" s="111">
        <f t="shared" si="403"/>
        <v>0</v>
      </c>
      <c r="AM1672" s="114">
        <f t="shared" si="404"/>
        <v>0</v>
      </c>
    </row>
    <row r="1673" spans="1:39">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16" t="str">
        <f t="shared" si="390"/>
        <v/>
      </c>
      <c r="Z1673" s="45" t="str">
        <f t="shared" si="391"/>
        <v/>
      </c>
      <c r="AA1673" s="55" t="str">
        <f t="shared" si="392"/>
        <v>ES</v>
      </c>
      <c r="AB1673" s="57" t="str">
        <f t="shared" si="393"/>
        <v>2</v>
      </c>
      <c r="AC1673" s="55" t="str">
        <f t="shared" si="394"/>
        <v>Sin observaciones</v>
      </c>
      <c r="AD1673" s="101" t="str">
        <f t="shared" si="395"/>
        <v>35</v>
      </c>
      <c r="AE1673" s="101" t="str">
        <f t="shared" si="396"/>
        <v/>
      </c>
      <c r="AF1673" s="108" t="str">
        <f t="shared" si="397"/>
        <v/>
      </c>
      <c r="AG1673" s="108" t="str">
        <f t="shared" si="398"/>
        <v>NO</v>
      </c>
      <c r="AH1673" s="108" t="str">
        <f t="shared" si="399"/>
        <v>O</v>
      </c>
      <c r="AI1673" s="108" t="str">
        <f t="shared" si="400"/>
        <v>S</v>
      </c>
      <c r="AJ1673" s="111">
        <f t="shared" si="401"/>
        <v>0</v>
      </c>
      <c r="AK1673" s="111">
        <f t="shared" si="402"/>
        <v>0</v>
      </c>
      <c r="AL1673" s="111">
        <f t="shared" si="403"/>
        <v>0</v>
      </c>
      <c r="AM1673" s="114">
        <f t="shared" si="404"/>
        <v>0</v>
      </c>
    </row>
    <row r="1674" spans="1:39">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16" t="str">
        <f t="shared" si="390"/>
        <v/>
      </c>
      <c r="Z1674" s="45" t="str">
        <f t="shared" si="391"/>
        <v/>
      </c>
      <c r="AA1674" s="55" t="str">
        <f t="shared" si="392"/>
        <v>ES</v>
      </c>
      <c r="AB1674" s="57" t="str">
        <f t="shared" si="393"/>
        <v>2</v>
      </c>
      <c r="AC1674" s="55" t="str">
        <f t="shared" si="394"/>
        <v>Sin observaciones</v>
      </c>
      <c r="AD1674" s="101" t="str">
        <f t="shared" si="395"/>
        <v>35</v>
      </c>
      <c r="AE1674" s="101" t="str">
        <f t="shared" si="396"/>
        <v/>
      </c>
      <c r="AF1674" s="108" t="str">
        <f t="shared" si="397"/>
        <v/>
      </c>
      <c r="AG1674" s="108" t="str">
        <f t="shared" si="398"/>
        <v>NO</v>
      </c>
      <c r="AH1674" s="108" t="str">
        <f t="shared" si="399"/>
        <v>O</v>
      </c>
      <c r="AI1674" s="108" t="str">
        <f t="shared" si="400"/>
        <v>S</v>
      </c>
      <c r="AJ1674" s="111">
        <f t="shared" si="401"/>
        <v>0</v>
      </c>
      <c r="AK1674" s="111">
        <f t="shared" si="402"/>
        <v>0</v>
      </c>
      <c r="AL1674" s="111">
        <f t="shared" si="403"/>
        <v>0</v>
      </c>
      <c r="AM1674" s="114">
        <f t="shared" si="404"/>
        <v>0</v>
      </c>
    </row>
    <row r="1675" spans="1:39">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16" t="str">
        <f t="shared" si="390"/>
        <v/>
      </c>
      <c r="Z1675" s="45" t="str">
        <f t="shared" si="391"/>
        <v/>
      </c>
      <c r="AA1675" s="55" t="str">
        <f t="shared" si="392"/>
        <v>ES</v>
      </c>
      <c r="AB1675" s="57" t="str">
        <f t="shared" si="393"/>
        <v>2</v>
      </c>
      <c r="AC1675" s="55" t="str">
        <f t="shared" si="394"/>
        <v>Sin observaciones</v>
      </c>
      <c r="AD1675" s="101" t="str">
        <f t="shared" si="395"/>
        <v>35</v>
      </c>
      <c r="AE1675" s="101" t="str">
        <f t="shared" si="396"/>
        <v/>
      </c>
      <c r="AF1675" s="108" t="str">
        <f t="shared" si="397"/>
        <v/>
      </c>
      <c r="AG1675" s="108" t="str">
        <f t="shared" si="398"/>
        <v>NO</v>
      </c>
      <c r="AH1675" s="108" t="str">
        <f t="shared" si="399"/>
        <v>O</v>
      </c>
      <c r="AI1675" s="108" t="str">
        <f t="shared" si="400"/>
        <v>S</v>
      </c>
      <c r="AJ1675" s="111">
        <f t="shared" si="401"/>
        <v>0</v>
      </c>
      <c r="AK1675" s="111">
        <f t="shared" si="402"/>
        <v>0</v>
      </c>
      <c r="AL1675" s="111">
        <f t="shared" si="403"/>
        <v>0</v>
      </c>
      <c r="AM1675" s="114">
        <f t="shared" si="404"/>
        <v>0</v>
      </c>
    </row>
    <row r="1676" spans="1:39">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16" t="str">
        <f t="shared" si="390"/>
        <v/>
      </c>
      <c r="Z1676" s="45" t="str">
        <f t="shared" si="391"/>
        <v/>
      </c>
      <c r="AA1676" s="55" t="str">
        <f t="shared" si="392"/>
        <v>ES</v>
      </c>
      <c r="AB1676" s="57" t="str">
        <f t="shared" si="393"/>
        <v>2</v>
      </c>
      <c r="AC1676" s="55" t="str">
        <f t="shared" si="394"/>
        <v>Sin observaciones</v>
      </c>
      <c r="AD1676" s="101" t="str">
        <f t="shared" si="395"/>
        <v>35</v>
      </c>
      <c r="AE1676" s="101" t="str">
        <f t="shared" si="396"/>
        <v/>
      </c>
      <c r="AF1676" s="108" t="str">
        <f t="shared" si="397"/>
        <v/>
      </c>
      <c r="AG1676" s="108" t="str">
        <f t="shared" si="398"/>
        <v>NO</v>
      </c>
      <c r="AH1676" s="108" t="str">
        <f t="shared" si="399"/>
        <v>O</v>
      </c>
      <c r="AI1676" s="108" t="str">
        <f t="shared" si="400"/>
        <v>S</v>
      </c>
      <c r="AJ1676" s="111">
        <f t="shared" si="401"/>
        <v>0</v>
      </c>
      <c r="AK1676" s="111">
        <f t="shared" si="402"/>
        <v>0</v>
      </c>
      <c r="AL1676" s="111">
        <f t="shared" si="403"/>
        <v>0</v>
      </c>
      <c r="AM1676" s="114">
        <f t="shared" si="404"/>
        <v>0</v>
      </c>
    </row>
    <row r="1677" spans="1:39">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16" t="str">
        <f t="shared" si="390"/>
        <v/>
      </c>
      <c r="Z1677" s="45" t="str">
        <f t="shared" si="391"/>
        <v/>
      </c>
      <c r="AA1677" s="55" t="str">
        <f t="shared" si="392"/>
        <v>ES</v>
      </c>
      <c r="AB1677" s="57" t="str">
        <f t="shared" si="393"/>
        <v>2</v>
      </c>
      <c r="AC1677" s="55" t="str">
        <f t="shared" si="394"/>
        <v>Sin observaciones</v>
      </c>
      <c r="AD1677" s="101" t="str">
        <f t="shared" si="395"/>
        <v>35</v>
      </c>
      <c r="AE1677" s="101" t="str">
        <f t="shared" si="396"/>
        <v/>
      </c>
      <c r="AF1677" s="108" t="str">
        <f t="shared" si="397"/>
        <v/>
      </c>
      <c r="AG1677" s="108" t="str">
        <f t="shared" si="398"/>
        <v>NO</v>
      </c>
      <c r="AH1677" s="108" t="str">
        <f t="shared" si="399"/>
        <v>O</v>
      </c>
      <c r="AI1677" s="108" t="str">
        <f t="shared" si="400"/>
        <v>S</v>
      </c>
      <c r="AJ1677" s="111">
        <f t="shared" si="401"/>
        <v>0</v>
      </c>
      <c r="AK1677" s="111">
        <f t="shared" si="402"/>
        <v>0</v>
      </c>
      <c r="AL1677" s="111">
        <f t="shared" si="403"/>
        <v>0</v>
      </c>
      <c r="AM1677" s="114">
        <f t="shared" si="404"/>
        <v>0</v>
      </c>
    </row>
    <row r="1678" spans="1:39">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16" t="str">
        <f t="shared" si="390"/>
        <v/>
      </c>
      <c r="Z1678" s="45" t="str">
        <f t="shared" si="391"/>
        <v/>
      </c>
      <c r="AA1678" s="55" t="str">
        <f t="shared" si="392"/>
        <v>ES</v>
      </c>
      <c r="AB1678" s="57" t="str">
        <f t="shared" si="393"/>
        <v>2</v>
      </c>
      <c r="AC1678" s="55" t="str">
        <f t="shared" si="394"/>
        <v>Sin observaciones</v>
      </c>
      <c r="AD1678" s="101" t="str">
        <f t="shared" si="395"/>
        <v>35</v>
      </c>
      <c r="AE1678" s="101" t="str">
        <f t="shared" si="396"/>
        <v/>
      </c>
      <c r="AF1678" s="108" t="str">
        <f t="shared" si="397"/>
        <v/>
      </c>
      <c r="AG1678" s="108" t="str">
        <f t="shared" si="398"/>
        <v>NO</v>
      </c>
      <c r="AH1678" s="108" t="str">
        <f t="shared" si="399"/>
        <v>O</v>
      </c>
      <c r="AI1678" s="108" t="str">
        <f t="shared" si="400"/>
        <v>S</v>
      </c>
      <c r="AJ1678" s="111">
        <f t="shared" si="401"/>
        <v>0</v>
      </c>
      <c r="AK1678" s="111">
        <f t="shared" si="402"/>
        <v>0</v>
      </c>
      <c r="AL1678" s="111">
        <f t="shared" si="403"/>
        <v>0</v>
      </c>
      <c r="AM1678" s="114">
        <f t="shared" si="404"/>
        <v>0</v>
      </c>
    </row>
    <row r="1679" spans="1:39">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16" t="str">
        <f t="shared" si="390"/>
        <v/>
      </c>
      <c r="Z1679" s="45" t="str">
        <f t="shared" si="391"/>
        <v/>
      </c>
      <c r="AA1679" s="55" t="str">
        <f t="shared" si="392"/>
        <v>ES</v>
      </c>
      <c r="AB1679" s="57" t="str">
        <f t="shared" si="393"/>
        <v>2</v>
      </c>
      <c r="AC1679" s="55" t="str">
        <f t="shared" si="394"/>
        <v>Sin observaciones</v>
      </c>
      <c r="AD1679" s="101" t="str">
        <f t="shared" si="395"/>
        <v>35</v>
      </c>
      <c r="AE1679" s="101" t="str">
        <f t="shared" si="396"/>
        <v/>
      </c>
      <c r="AF1679" s="108" t="str">
        <f t="shared" si="397"/>
        <v/>
      </c>
      <c r="AG1679" s="108" t="str">
        <f t="shared" si="398"/>
        <v>NO</v>
      </c>
      <c r="AH1679" s="108" t="str">
        <f t="shared" si="399"/>
        <v>O</v>
      </c>
      <c r="AI1679" s="108" t="str">
        <f t="shared" si="400"/>
        <v>S</v>
      </c>
      <c r="AJ1679" s="111">
        <f t="shared" si="401"/>
        <v>0</v>
      </c>
      <c r="AK1679" s="111">
        <f t="shared" si="402"/>
        <v>0</v>
      </c>
      <c r="AL1679" s="111">
        <f t="shared" si="403"/>
        <v>0</v>
      </c>
      <c r="AM1679" s="114">
        <f t="shared" si="404"/>
        <v>0</v>
      </c>
    </row>
    <row r="1680" spans="1:39">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16" t="str">
        <f t="shared" si="390"/>
        <v/>
      </c>
      <c r="Z1680" s="45" t="str">
        <f t="shared" si="391"/>
        <v/>
      </c>
      <c r="AA1680" s="55" t="str">
        <f t="shared" si="392"/>
        <v>ES</v>
      </c>
      <c r="AB1680" s="57" t="str">
        <f t="shared" si="393"/>
        <v>2</v>
      </c>
      <c r="AC1680" s="55" t="str">
        <f t="shared" si="394"/>
        <v>Sin observaciones</v>
      </c>
      <c r="AD1680" s="101" t="str">
        <f t="shared" si="395"/>
        <v>35</v>
      </c>
      <c r="AE1680" s="101" t="str">
        <f t="shared" si="396"/>
        <v/>
      </c>
      <c r="AF1680" s="108" t="str">
        <f t="shared" si="397"/>
        <v/>
      </c>
      <c r="AG1680" s="108" t="str">
        <f t="shared" si="398"/>
        <v>NO</v>
      </c>
      <c r="AH1680" s="108" t="str">
        <f t="shared" si="399"/>
        <v>O</v>
      </c>
      <c r="AI1680" s="108" t="str">
        <f t="shared" si="400"/>
        <v>S</v>
      </c>
      <c r="AJ1680" s="111">
        <f t="shared" si="401"/>
        <v>0</v>
      </c>
      <c r="AK1680" s="111">
        <f t="shared" si="402"/>
        <v>0</v>
      </c>
      <c r="AL1680" s="111">
        <f t="shared" si="403"/>
        <v>0</v>
      </c>
      <c r="AM1680" s="114">
        <f t="shared" si="404"/>
        <v>0</v>
      </c>
    </row>
    <row r="1681" spans="1:39">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16" t="str">
        <f t="shared" si="390"/>
        <v/>
      </c>
      <c r="Z1681" s="45" t="str">
        <f t="shared" si="391"/>
        <v/>
      </c>
      <c r="AA1681" s="55" t="str">
        <f t="shared" si="392"/>
        <v>ES</v>
      </c>
      <c r="AB1681" s="57" t="str">
        <f t="shared" si="393"/>
        <v>2</v>
      </c>
      <c r="AC1681" s="55" t="str">
        <f t="shared" si="394"/>
        <v>Sin observaciones</v>
      </c>
      <c r="AD1681" s="101" t="str">
        <f t="shared" si="395"/>
        <v>35</v>
      </c>
      <c r="AE1681" s="101" t="str">
        <f t="shared" si="396"/>
        <v/>
      </c>
      <c r="AF1681" s="108" t="str">
        <f t="shared" si="397"/>
        <v/>
      </c>
      <c r="AG1681" s="108" t="str">
        <f t="shared" si="398"/>
        <v>NO</v>
      </c>
      <c r="AH1681" s="108" t="str">
        <f t="shared" si="399"/>
        <v>O</v>
      </c>
      <c r="AI1681" s="108" t="str">
        <f t="shared" si="400"/>
        <v>S</v>
      </c>
      <c r="AJ1681" s="111">
        <f t="shared" si="401"/>
        <v>0</v>
      </c>
      <c r="AK1681" s="111">
        <f t="shared" si="402"/>
        <v>0</v>
      </c>
      <c r="AL1681" s="111">
        <f t="shared" si="403"/>
        <v>0</v>
      </c>
      <c r="AM1681" s="114">
        <f t="shared" si="404"/>
        <v>0</v>
      </c>
    </row>
    <row r="1682" spans="1:39">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16" t="str">
        <f t="shared" si="390"/>
        <v/>
      </c>
      <c r="Z1682" s="45" t="str">
        <f t="shared" si="391"/>
        <v/>
      </c>
      <c r="AA1682" s="55" t="str">
        <f t="shared" si="392"/>
        <v>ES</v>
      </c>
      <c r="AB1682" s="57" t="str">
        <f t="shared" si="393"/>
        <v>2</v>
      </c>
      <c r="AC1682" s="55" t="str">
        <f t="shared" si="394"/>
        <v>Sin observaciones</v>
      </c>
      <c r="AD1682" s="101" t="str">
        <f t="shared" si="395"/>
        <v>35</v>
      </c>
      <c r="AE1682" s="101" t="str">
        <f t="shared" si="396"/>
        <v/>
      </c>
      <c r="AF1682" s="108" t="str">
        <f t="shared" si="397"/>
        <v/>
      </c>
      <c r="AG1682" s="108" t="str">
        <f t="shared" si="398"/>
        <v>NO</v>
      </c>
      <c r="AH1682" s="108" t="str">
        <f t="shared" si="399"/>
        <v>O</v>
      </c>
      <c r="AI1682" s="108" t="str">
        <f t="shared" si="400"/>
        <v>S</v>
      </c>
      <c r="AJ1682" s="111">
        <f t="shared" si="401"/>
        <v>0</v>
      </c>
      <c r="AK1682" s="111">
        <f t="shared" si="402"/>
        <v>0</v>
      </c>
      <c r="AL1682" s="111">
        <f t="shared" si="403"/>
        <v>0</v>
      </c>
      <c r="AM1682" s="114">
        <f t="shared" si="404"/>
        <v>0</v>
      </c>
    </row>
    <row r="1683" spans="1:39">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16" t="str">
        <f t="shared" si="390"/>
        <v/>
      </c>
      <c r="Z1683" s="45" t="str">
        <f t="shared" si="391"/>
        <v/>
      </c>
      <c r="AA1683" s="55" t="str">
        <f t="shared" si="392"/>
        <v>ES</v>
      </c>
      <c r="AB1683" s="57" t="str">
        <f t="shared" si="393"/>
        <v>2</v>
      </c>
      <c r="AC1683" s="55" t="str">
        <f t="shared" si="394"/>
        <v>Sin observaciones</v>
      </c>
      <c r="AD1683" s="101" t="str">
        <f t="shared" si="395"/>
        <v>35</v>
      </c>
      <c r="AE1683" s="101" t="str">
        <f t="shared" si="396"/>
        <v/>
      </c>
      <c r="AF1683" s="108" t="str">
        <f t="shared" si="397"/>
        <v/>
      </c>
      <c r="AG1683" s="108" t="str">
        <f t="shared" si="398"/>
        <v>NO</v>
      </c>
      <c r="AH1683" s="108" t="str">
        <f t="shared" si="399"/>
        <v>O</v>
      </c>
      <c r="AI1683" s="108" t="str">
        <f t="shared" si="400"/>
        <v>S</v>
      </c>
      <c r="AJ1683" s="111">
        <f t="shared" si="401"/>
        <v>0</v>
      </c>
      <c r="AK1683" s="111">
        <f t="shared" si="402"/>
        <v>0</v>
      </c>
      <c r="AL1683" s="111">
        <f t="shared" si="403"/>
        <v>0</v>
      </c>
      <c r="AM1683" s="114">
        <f t="shared" si="404"/>
        <v>0</v>
      </c>
    </row>
    <row r="1684" spans="1:39">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16" t="str">
        <f t="shared" si="390"/>
        <v/>
      </c>
      <c r="Z1684" s="45" t="str">
        <f t="shared" si="391"/>
        <v/>
      </c>
      <c r="AA1684" s="55" t="str">
        <f t="shared" si="392"/>
        <v>ES</v>
      </c>
      <c r="AB1684" s="57" t="str">
        <f t="shared" si="393"/>
        <v>2</v>
      </c>
      <c r="AC1684" s="55" t="str">
        <f t="shared" si="394"/>
        <v>Sin observaciones</v>
      </c>
      <c r="AD1684" s="101" t="str">
        <f t="shared" si="395"/>
        <v>35</v>
      </c>
      <c r="AE1684" s="101" t="str">
        <f t="shared" si="396"/>
        <v/>
      </c>
      <c r="AF1684" s="108" t="str">
        <f t="shared" si="397"/>
        <v/>
      </c>
      <c r="AG1684" s="108" t="str">
        <f t="shared" si="398"/>
        <v>NO</v>
      </c>
      <c r="AH1684" s="108" t="str">
        <f t="shared" si="399"/>
        <v>O</v>
      </c>
      <c r="AI1684" s="108" t="str">
        <f t="shared" si="400"/>
        <v>S</v>
      </c>
      <c r="AJ1684" s="111">
        <f t="shared" si="401"/>
        <v>0</v>
      </c>
      <c r="AK1684" s="111">
        <f t="shared" si="402"/>
        <v>0</v>
      </c>
      <c r="AL1684" s="111">
        <f t="shared" si="403"/>
        <v>0</v>
      </c>
      <c r="AM1684" s="114">
        <f t="shared" si="404"/>
        <v>0</v>
      </c>
    </row>
    <row r="1685" spans="1:39">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16" t="str">
        <f t="shared" si="390"/>
        <v/>
      </c>
      <c r="Z1685" s="45" t="str">
        <f t="shared" si="391"/>
        <v/>
      </c>
      <c r="AA1685" s="55" t="str">
        <f t="shared" si="392"/>
        <v>ES</v>
      </c>
      <c r="AB1685" s="57" t="str">
        <f t="shared" si="393"/>
        <v>2</v>
      </c>
      <c r="AC1685" s="55" t="str">
        <f t="shared" si="394"/>
        <v>Sin observaciones</v>
      </c>
      <c r="AD1685" s="101" t="str">
        <f t="shared" si="395"/>
        <v>35</v>
      </c>
      <c r="AE1685" s="101" t="str">
        <f t="shared" si="396"/>
        <v/>
      </c>
      <c r="AF1685" s="108" t="str">
        <f t="shared" si="397"/>
        <v/>
      </c>
      <c r="AG1685" s="108" t="str">
        <f t="shared" si="398"/>
        <v>NO</v>
      </c>
      <c r="AH1685" s="108" t="str">
        <f t="shared" si="399"/>
        <v>O</v>
      </c>
      <c r="AI1685" s="108" t="str">
        <f t="shared" si="400"/>
        <v>S</v>
      </c>
      <c r="AJ1685" s="111">
        <f t="shared" si="401"/>
        <v>0</v>
      </c>
      <c r="AK1685" s="111">
        <f t="shared" si="402"/>
        <v>0</v>
      </c>
      <c r="AL1685" s="111">
        <f t="shared" si="403"/>
        <v>0</v>
      </c>
      <c r="AM1685" s="114">
        <f t="shared" si="404"/>
        <v>0</v>
      </c>
    </row>
    <row r="1686" spans="1:39">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16" t="str">
        <f t="shared" si="390"/>
        <v/>
      </c>
      <c r="Z1686" s="45" t="str">
        <f t="shared" si="391"/>
        <v/>
      </c>
      <c r="AA1686" s="55" t="str">
        <f t="shared" si="392"/>
        <v>ES</v>
      </c>
      <c r="AB1686" s="57" t="str">
        <f t="shared" si="393"/>
        <v>2</v>
      </c>
      <c r="AC1686" s="55" t="str">
        <f t="shared" si="394"/>
        <v>Sin observaciones</v>
      </c>
      <c r="AD1686" s="101" t="str">
        <f t="shared" si="395"/>
        <v>35</v>
      </c>
      <c r="AE1686" s="101" t="str">
        <f t="shared" si="396"/>
        <v/>
      </c>
      <c r="AF1686" s="108" t="str">
        <f t="shared" si="397"/>
        <v/>
      </c>
      <c r="AG1686" s="108" t="str">
        <f t="shared" si="398"/>
        <v>NO</v>
      </c>
      <c r="AH1686" s="108" t="str">
        <f t="shared" si="399"/>
        <v>O</v>
      </c>
      <c r="AI1686" s="108" t="str">
        <f t="shared" si="400"/>
        <v>S</v>
      </c>
      <c r="AJ1686" s="111">
        <f t="shared" si="401"/>
        <v>0</v>
      </c>
      <c r="AK1686" s="111">
        <f t="shared" si="402"/>
        <v>0</v>
      </c>
      <c r="AL1686" s="111">
        <f t="shared" si="403"/>
        <v>0</v>
      </c>
      <c r="AM1686" s="114">
        <f t="shared" si="404"/>
        <v>0</v>
      </c>
    </row>
    <row r="1687" spans="1:39">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16" t="str">
        <f t="shared" si="390"/>
        <v/>
      </c>
      <c r="Z1687" s="45" t="str">
        <f t="shared" si="391"/>
        <v/>
      </c>
      <c r="AA1687" s="55" t="str">
        <f t="shared" si="392"/>
        <v>ES</v>
      </c>
      <c r="AB1687" s="57" t="str">
        <f t="shared" si="393"/>
        <v>2</v>
      </c>
      <c r="AC1687" s="55" t="str">
        <f t="shared" si="394"/>
        <v>Sin observaciones</v>
      </c>
      <c r="AD1687" s="101" t="str">
        <f t="shared" si="395"/>
        <v>35</v>
      </c>
      <c r="AE1687" s="101" t="str">
        <f t="shared" si="396"/>
        <v/>
      </c>
      <c r="AF1687" s="108" t="str">
        <f t="shared" si="397"/>
        <v/>
      </c>
      <c r="AG1687" s="108" t="str">
        <f t="shared" si="398"/>
        <v>NO</v>
      </c>
      <c r="AH1687" s="108" t="str">
        <f t="shared" si="399"/>
        <v>O</v>
      </c>
      <c r="AI1687" s="108" t="str">
        <f t="shared" si="400"/>
        <v>S</v>
      </c>
      <c r="AJ1687" s="111">
        <f t="shared" si="401"/>
        <v>0</v>
      </c>
      <c r="AK1687" s="111">
        <f t="shared" si="402"/>
        <v>0</v>
      </c>
      <c r="AL1687" s="111">
        <f t="shared" si="403"/>
        <v>0</v>
      </c>
      <c r="AM1687" s="114">
        <f t="shared" si="404"/>
        <v>0</v>
      </c>
    </row>
    <row r="1688" spans="1:39">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16" t="str">
        <f t="shared" si="390"/>
        <v/>
      </c>
      <c r="Z1688" s="45" t="str">
        <f t="shared" si="391"/>
        <v/>
      </c>
      <c r="AA1688" s="55" t="str">
        <f t="shared" si="392"/>
        <v>ES</v>
      </c>
      <c r="AB1688" s="57" t="str">
        <f t="shared" si="393"/>
        <v>2</v>
      </c>
      <c r="AC1688" s="55" t="str">
        <f t="shared" si="394"/>
        <v>Sin observaciones</v>
      </c>
      <c r="AD1688" s="101" t="str">
        <f t="shared" si="395"/>
        <v>35</v>
      </c>
      <c r="AE1688" s="101" t="str">
        <f t="shared" si="396"/>
        <v/>
      </c>
      <c r="AF1688" s="108" t="str">
        <f t="shared" si="397"/>
        <v/>
      </c>
      <c r="AG1688" s="108" t="str">
        <f t="shared" si="398"/>
        <v>NO</v>
      </c>
      <c r="AH1688" s="108" t="str">
        <f t="shared" si="399"/>
        <v>O</v>
      </c>
      <c r="AI1688" s="108" t="str">
        <f t="shared" si="400"/>
        <v>S</v>
      </c>
      <c r="AJ1688" s="111">
        <f t="shared" si="401"/>
        <v>0</v>
      </c>
      <c r="AK1688" s="111">
        <f t="shared" si="402"/>
        <v>0</v>
      </c>
      <c r="AL1688" s="111">
        <f t="shared" si="403"/>
        <v>0</v>
      </c>
      <c r="AM1688" s="114">
        <f t="shared" si="404"/>
        <v>0</v>
      </c>
    </row>
    <row r="1689" spans="1:39">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16" t="str">
        <f t="shared" si="390"/>
        <v/>
      </c>
      <c r="Z1689" s="45" t="str">
        <f t="shared" si="391"/>
        <v/>
      </c>
      <c r="AA1689" s="55" t="str">
        <f t="shared" si="392"/>
        <v>ES</v>
      </c>
      <c r="AB1689" s="57" t="str">
        <f t="shared" si="393"/>
        <v>2</v>
      </c>
      <c r="AC1689" s="55" t="str">
        <f t="shared" si="394"/>
        <v>Sin observaciones</v>
      </c>
      <c r="AD1689" s="101" t="str">
        <f t="shared" si="395"/>
        <v>35</v>
      </c>
      <c r="AE1689" s="101" t="str">
        <f t="shared" si="396"/>
        <v/>
      </c>
      <c r="AF1689" s="108" t="str">
        <f t="shared" si="397"/>
        <v/>
      </c>
      <c r="AG1689" s="108" t="str">
        <f t="shared" si="398"/>
        <v>NO</v>
      </c>
      <c r="AH1689" s="108" t="str">
        <f t="shared" si="399"/>
        <v>O</v>
      </c>
      <c r="AI1689" s="108" t="str">
        <f t="shared" si="400"/>
        <v>S</v>
      </c>
      <c r="AJ1689" s="111">
        <f t="shared" si="401"/>
        <v>0</v>
      </c>
      <c r="AK1689" s="111">
        <f t="shared" si="402"/>
        <v>0</v>
      </c>
      <c r="AL1689" s="111">
        <f t="shared" si="403"/>
        <v>0</v>
      </c>
      <c r="AM1689" s="114">
        <f t="shared" si="404"/>
        <v>0</v>
      </c>
    </row>
    <row r="1690" spans="1:39">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16" t="str">
        <f t="shared" si="390"/>
        <v/>
      </c>
      <c r="Z1690" s="45" t="str">
        <f t="shared" si="391"/>
        <v/>
      </c>
      <c r="AA1690" s="55" t="str">
        <f t="shared" si="392"/>
        <v>ES</v>
      </c>
      <c r="AB1690" s="57" t="str">
        <f t="shared" si="393"/>
        <v>2</v>
      </c>
      <c r="AC1690" s="55" t="str">
        <f t="shared" si="394"/>
        <v>Sin observaciones</v>
      </c>
      <c r="AD1690" s="101" t="str">
        <f t="shared" si="395"/>
        <v>35</v>
      </c>
      <c r="AE1690" s="101" t="str">
        <f t="shared" si="396"/>
        <v/>
      </c>
      <c r="AF1690" s="108" t="str">
        <f t="shared" si="397"/>
        <v/>
      </c>
      <c r="AG1690" s="108" t="str">
        <f t="shared" si="398"/>
        <v>NO</v>
      </c>
      <c r="AH1690" s="108" t="str">
        <f t="shared" si="399"/>
        <v>O</v>
      </c>
      <c r="AI1690" s="108" t="str">
        <f t="shared" si="400"/>
        <v>S</v>
      </c>
      <c r="AJ1690" s="111">
        <f t="shared" si="401"/>
        <v>0</v>
      </c>
      <c r="AK1690" s="111">
        <f t="shared" si="402"/>
        <v>0</v>
      </c>
      <c r="AL1690" s="111">
        <f t="shared" si="403"/>
        <v>0</v>
      </c>
      <c r="AM1690" s="114">
        <f t="shared" si="404"/>
        <v>0</v>
      </c>
    </row>
    <row r="1691" spans="1:39">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16" t="str">
        <f t="shared" si="390"/>
        <v/>
      </c>
      <c r="Z1691" s="45" t="str">
        <f t="shared" si="391"/>
        <v/>
      </c>
      <c r="AA1691" s="55" t="str">
        <f t="shared" si="392"/>
        <v>ES</v>
      </c>
      <c r="AB1691" s="57" t="str">
        <f t="shared" si="393"/>
        <v>2</v>
      </c>
      <c r="AC1691" s="55" t="str">
        <f t="shared" si="394"/>
        <v>Sin observaciones</v>
      </c>
      <c r="AD1691" s="101" t="str">
        <f t="shared" si="395"/>
        <v>35</v>
      </c>
      <c r="AE1691" s="101" t="str">
        <f t="shared" si="396"/>
        <v/>
      </c>
      <c r="AF1691" s="108" t="str">
        <f t="shared" si="397"/>
        <v/>
      </c>
      <c r="AG1691" s="108" t="str">
        <f t="shared" si="398"/>
        <v>NO</v>
      </c>
      <c r="AH1691" s="108" t="str">
        <f t="shared" si="399"/>
        <v>O</v>
      </c>
      <c r="AI1691" s="108" t="str">
        <f t="shared" si="400"/>
        <v>S</v>
      </c>
      <c r="AJ1691" s="111">
        <f t="shared" si="401"/>
        <v>0</v>
      </c>
      <c r="AK1691" s="111">
        <f t="shared" si="402"/>
        <v>0</v>
      </c>
      <c r="AL1691" s="111">
        <f t="shared" si="403"/>
        <v>0</v>
      </c>
      <c r="AM1691" s="114">
        <f t="shared" si="404"/>
        <v>0</v>
      </c>
    </row>
    <row r="1692" spans="1:39">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16" t="str">
        <f t="shared" si="390"/>
        <v/>
      </c>
      <c r="Z1692" s="45" t="str">
        <f t="shared" si="391"/>
        <v/>
      </c>
      <c r="AA1692" s="55" t="str">
        <f t="shared" si="392"/>
        <v>ES</v>
      </c>
      <c r="AB1692" s="57" t="str">
        <f t="shared" si="393"/>
        <v>2</v>
      </c>
      <c r="AC1692" s="55" t="str">
        <f t="shared" si="394"/>
        <v>Sin observaciones</v>
      </c>
      <c r="AD1692" s="101" t="str">
        <f t="shared" si="395"/>
        <v>35</v>
      </c>
      <c r="AE1692" s="101" t="str">
        <f t="shared" si="396"/>
        <v/>
      </c>
      <c r="AF1692" s="108" t="str">
        <f t="shared" si="397"/>
        <v/>
      </c>
      <c r="AG1692" s="108" t="str">
        <f t="shared" si="398"/>
        <v>NO</v>
      </c>
      <c r="AH1692" s="108" t="str">
        <f t="shared" si="399"/>
        <v>O</v>
      </c>
      <c r="AI1692" s="108" t="str">
        <f t="shared" si="400"/>
        <v>S</v>
      </c>
      <c r="AJ1692" s="111">
        <f t="shared" si="401"/>
        <v>0</v>
      </c>
      <c r="AK1692" s="111">
        <f t="shared" si="402"/>
        <v>0</v>
      </c>
      <c r="AL1692" s="111">
        <f t="shared" si="403"/>
        <v>0</v>
      </c>
      <c r="AM1692" s="114">
        <f t="shared" si="404"/>
        <v>0</v>
      </c>
    </row>
    <row r="1693" spans="1:39">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16" t="str">
        <f t="shared" si="390"/>
        <v/>
      </c>
      <c r="Z1693" s="45" t="str">
        <f t="shared" si="391"/>
        <v/>
      </c>
      <c r="AA1693" s="55" t="str">
        <f t="shared" si="392"/>
        <v>ES</v>
      </c>
      <c r="AB1693" s="57" t="str">
        <f t="shared" si="393"/>
        <v>2</v>
      </c>
      <c r="AC1693" s="55" t="str">
        <f t="shared" si="394"/>
        <v>Sin observaciones</v>
      </c>
      <c r="AD1693" s="101" t="str">
        <f t="shared" si="395"/>
        <v>35</v>
      </c>
      <c r="AE1693" s="101" t="str">
        <f t="shared" si="396"/>
        <v/>
      </c>
      <c r="AF1693" s="108" t="str">
        <f t="shared" si="397"/>
        <v/>
      </c>
      <c r="AG1693" s="108" t="str">
        <f t="shared" si="398"/>
        <v>NO</v>
      </c>
      <c r="AH1693" s="108" t="str">
        <f t="shared" si="399"/>
        <v>O</v>
      </c>
      <c r="AI1693" s="108" t="str">
        <f t="shared" si="400"/>
        <v>S</v>
      </c>
      <c r="AJ1693" s="111">
        <f t="shared" si="401"/>
        <v>0</v>
      </c>
      <c r="AK1693" s="111">
        <f t="shared" si="402"/>
        <v>0</v>
      </c>
      <c r="AL1693" s="111">
        <f t="shared" si="403"/>
        <v>0</v>
      </c>
      <c r="AM1693" s="114">
        <f t="shared" si="404"/>
        <v>0</v>
      </c>
    </row>
    <row r="1694" spans="1:39">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16" t="str">
        <f t="shared" si="390"/>
        <v/>
      </c>
      <c r="Z1694" s="45" t="str">
        <f t="shared" si="391"/>
        <v/>
      </c>
      <c r="AA1694" s="55" t="str">
        <f t="shared" si="392"/>
        <v>ES</v>
      </c>
      <c r="AB1694" s="57" t="str">
        <f t="shared" si="393"/>
        <v>2</v>
      </c>
      <c r="AC1694" s="55" t="str">
        <f t="shared" si="394"/>
        <v>Sin observaciones</v>
      </c>
      <c r="AD1694" s="101" t="str">
        <f t="shared" si="395"/>
        <v>35</v>
      </c>
      <c r="AE1694" s="101" t="str">
        <f t="shared" si="396"/>
        <v/>
      </c>
      <c r="AF1694" s="108" t="str">
        <f t="shared" si="397"/>
        <v/>
      </c>
      <c r="AG1694" s="108" t="str">
        <f t="shared" si="398"/>
        <v>NO</v>
      </c>
      <c r="AH1694" s="108" t="str">
        <f t="shared" si="399"/>
        <v>O</v>
      </c>
      <c r="AI1694" s="108" t="str">
        <f t="shared" si="400"/>
        <v>S</v>
      </c>
      <c r="AJ1694" s="111">
        <f t="shared" si="401"/>
        <v>0</v>
      </c>
      <c r="AK1694" s="111">
        <f t="shared" si="402"/>
        <v>0</v>
      </c>
      <c r="AL1694" s="111">
        <f t="shared" si="403"/>
        <v>0</v>
      </c>
      <c r="AM1694" s="114">
        <f t="shared" si="404"/>
        <v>0</v>
      </c>
    </row>
    <row r="1695" spans="1:39">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16" t="str">
        <f t="shared" si="390"/>
        <v/>
      </c>
      <c r="Z1695" s="45" t="str">
        <f t="shared" si="391"/>
        <v/>
      </c>
      <c r="AA1695" s="55" t="str">
        <f t="shared" si="392"/>
        <v>ES</v>
      </c>
      <c r="AB1695" s="57" t="str">
        <f t="shared" si="393"/>
        <v>2</v>
      </c>
      <c r="AC1695" s="55" t="str">
        <f t="shared" si="394"/>
        <v>Sin observaciones</v>
      </c>
      <c r="AD1695" s="101" t="str">
        <f t="shared" si="395"/>
        <v>35</v>
      </c>
      <c r="AE1695" s="101" t="str">
        <f t="shared" si="396"/>
        <v/>
      </c>
      <c r="AF1695" s="108" t="str">
        <f t="shared" si="397"/>
        <v/>
      </c>
      <c r="AG1695" s="108" t="str">
        <f t="shared" si="398"/>
        <v>NO</v>
      </c>
      <c r="AH1695" s="108" t="str">
        <f t="shared" si="399"/>
        <v>O</v>
      </c>
      <c r="AI1695" s="108" t="str">
        <f t="shared" si="400"/>
        <v>S</v>
      </c>
      <c r="AJ1695" s="111">
        <f t="shared" si="401"/>
        <v>0</v>
      </c>
      <c r="AK1695" s="111">
        <f t="shared" si="402"/>
        <v>0</v>
      </c>
      <c r="AL1695" s="111">
        <f t="shared" si="403"/>
        <v>0</v>
      </c>
      <c r="AM1695" s="114">
        <f t="shared" si="404"/>
        <v>0</v>
      </c>
    </row>
    <row r="1696" spans="1:39">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16" t="str">
        <f t="shared" si="390"/>
        <v/>
      </c>
      <c r="Z1696" s="45" t="str">
        <f t="shared" si="391"/>
        <v/>
      </c>
      <c r="AA1696" s="55" t="str">
        <f t="shared" si="392"/>
        <v>ES</v>
      </c>
      <c r="AB1696" s="57" t="str">
        <f t="shared" si="393"/>
        <v>2</v>
      </c>
      <c r="AC1696" s="55" t="str">
        <f t="shared" si="394"/>
        <v>Sin observaciones</v>
      </c>
      <c r="AD1696" s="101" t="str">
        <f t="shared" si="395"/>
        <v>35</v>
      </c>
      <c r="AE1696" s="101" t="str">
        <f t="shared" si="396"/>
        <v/>
      </c>
      <c r="AF1696" s="108" t="str">
        <f t="shared" si="397"/>
        <v/>
      </c>
      <c r="AG1696" s="108" t="str">
        <f t="shared" si="398"/>
        <v>NO</v>
      </c>
      <c r="AH1696" s="108" t="str">
        <f t="shared" si="399"/>
        <v>O</v>
      </c>
      <c r="AI1696" s="108" t="str">
        <f t="shared" si="400"/>
        <v>S</v>
      </c>
      <c r="AJ1696" s="111">
        <f t="shared" si="401"/>
        <v>0</v>
      </c>
      <c r="AK1696" s="111">
        <f t="shared" si="402"/>
        <v>0</v>
      </c>
      <c r="AL1696" s="111">
        <f t="shared" si="403"/>
        <v>0</v>
      </c>
      <c r="AM1696" s="114">
        <f t="shared" si="404"/>
        <v>0</v>
      </c>
    </row>
    <row r="1697" spans="1:39">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16" t="str">
        <f t="shared" si="390"/>
        <v/>
      </c>
      <c r="Z1697" s="45" t="str">
        <f t="shared" si="391"/>
        <v/>
      </c>
      <c r="AA1697" s="55" t="str">
        <f t="shared" si="392"/>
        <v>ES</v>
      </c>
      <c r="AB1697" s="57" t="str">
        <f t="shared" si="393"/>
        <v>2</v>
      </c>
      <c r="AC1697" s="55" t="str">
        <f t="shared" si="394"/>
        <v>Sin observaciones</v>
      </c>
      <c r="AD1697" s="101" t="str">
        <f t="shared" si="395"/>
        <v>35</v>
      </c>
      <c r="AE1697" s="101" t="str">
        <f t="shared" si="396"/>
        <v/>
      </c>
      <c r="AF1697" s="108" t="str">
        <f t="shared" si="397"/>
        <v/>
      </c>
      <c r="AG1697" s="108" t="str">
        <f t="shared" si="398"/>
        <v>NO</v>
      </c>
      <c r="AH1697" s="108" t="str">
        <f t="shared" si="399"/>
        <v>O</v>
      </c>
      <c r="AI1697" s="108" t="str">
        <f t="shared" si="400"/>
        <v>S</v>
      </c>
      <c r="AJ1697" s="111">
        <f t="shared" si="401"/>
        <v>0</v>
      </c>
      <c r="AK1697" s="111">
        <f t="shared" si="402"/>
        <v>0</v>
      </c>
      <c r="AL1697" s="111">
        <f t="shared" si="403"/>
        <v>0</v>
      </c>
      <c r="AM1697" s="114">
        <f t="shared" si="404"/>
        <v>0</v>
      </c>
    </row>
    <row r="1698" spans="1:39">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16" t="str">
        <f t="shared" si="390"/>
        <v/>
      </c>
      <c r="Z1698" s="45" t="str">
        <f t="shared" si="391"/>
        <v/>
      </c>
      <c r="AA1698" s="55" t="str">
        <f t="shared" si="392"/>
        <v>ES</v>
      </c>
      <c r="AB1698" s="57" t="str">
        <f t="shared" si="393"/>
        <v>2</v>
      </c>
      <c r="AC1698" s="55" t="str">
        <f t="shared" si="394"/>
        <v>Sin observaciones</v>
      </c>
      <c r="AD1698" s="101" t="str">
        <f t="shared" si="395"/>
        <v>35</v>
      </c>
      <c r="AE1698" s="101" t="str">
        <f t="shared" si="396"/>
        <v/>
      </c>
      <c r="AF1698" s="108" t="str">
        <f t="shared" si="397"/>
        <v/>
      </c>
      <c r="AG1698" s="108" t="str">
        <f t="shared" si="398"/>
        <v>NO</v>
      </c>
      <c r="AH1698" s="108" t="str">
        <f t="shared" si="399"/>
        <v>O</v>
      </c>
      <c r="AI1698" s="108" t="str">
        <f t="shared" si="400"/>
        <v>S</v>
      </c>
      <c r="AJ1698" s="111">
        <f t="shared" si="401"/>
        <v>0</v>
      </c>
      <c r="AK1698" s="111">
        <f t="shared" si="402"/>
        <v>0</v>
      </c>
      <c r="AL1698" s="111">
        <f t="shared" si="403"/>
        <v>0</v>
      </c>
      <c r="AM1698" s="114">
        <f t="shared" si="404"/>
        <v>0</v>
      </c>
    </row>
    <row r="1699" spans="1:39">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16" t="str">
        <f t="shared" si="390"/>
        <v/>
      </c>
      <c r="Z1699" s="45" t="str">
        <f t="shared" si="391"/>
        <v/>
      </c>
      <c r="AA1699" s="55" t="str">
        <f t="shared" si="392"/>
        <v>ES</v>
      </c>
      <c r="AB1699" s="57" t="str">
        <f t="shared" si="393"/>
        <v>2</v>
      </c>
      <c r="AC1699" s="55" t="str">
        <f t="shared" si="394"/>
        <v>Sin observaciones</v>
      </c>
      <c r="AD1699" s="101" t="str">
        <f t="shared" si="395"/>
        <v>35</v>
      </c>
      <c r="AE1699" s="101" t="str">
        <f t="shared" si="396"/>
        <v/>
      </c>
      <c r="AF1699" s="108" t="str">
        <f t="shared" si="397"/>
        <v/>
      </c>
      <c r="AG1699" s="108" t="str">
        <f t="shared" si="398"/>
        <v>NO</v>
      </c>
      <c r="AH1699" s="108" t="str">
        <f t="shared" si="399"/>
        <v>O</v>
      </c>
      <c r="AI1699" s="108" t="str">
        <f t="shared" si="400"/>
        <v>S</v>
      </c>
      <c r="AJ1699" s="111">
        <f t="shared" si="401"/>
        <v>0</v>
      </c>
      <c r="AK1699" s="111">
        <f t="shared" si="402"/>
        <v>0</v>
      </c>
      <c r="AL1699" s="111">
        <f t="shared" si="403"/>
        <v>0</v>
      </c>
      <c r="AM1699" s="114">
        <f t="shared" si="404"/>
        <v>0</v>
      </c>
    </row>
    <row r="1700" spans="1:39">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16" t="str">
        <f t="shared" si="390"/>
        <v/>
      </c>
      <c r="Z1700" s="45" t="str">
        <f t="shared" si="391"/>
        <v/>
      </c>
      <c r="AA1700" s="55" t="str">
        <f t="shared" si="392"/>
        <v>ES</v>
      </c>
      <c r="AB1700" s="57" t="str">
        <f t="shared" si="393"/>
        <v>2</v>
      </c>
      <c r="AC1700" s="55" t="str">
        <f t="shared" si="394"/>
        <v>Sin observaciones</v>
      </c>
      <c r="AD1700" s="101" t="str">
        <f t="shared" si="395"/>
        <v>35</v>
      </c>
      <c r="AE1700" s="101" t="str">
        <f t="shared" si="396"/>
        <v/>
      </c>
      <c r="AF1700" s="108" t="str">
        <f t="shared" si="397"/>
        <v/>
      </c>
      <c r="AG1700" s="108" t="str">
        <f t="shared" si="398"/>
        <v>NO</v>
      </c>
      <c r="AH1700" s="108" t="str">
        <f t="shared" si="399"/>
        <v>O</v>
      </c>
      <c r="AI1700" s="108" t="str">
        <f t="shared" si="400"/>
        <v>S</v>
      </c>
      <c r="AJ1700" s="111">
        <f t="shared" si="401"/>
        <v>0</v>
      </c>
      <c r="AK1700" s="111">
        <f t="shared" si="402"/>
        <v>0</v>
      </c>
      <c r="AL1700" s="111">
        <f t="shared" si="403"/>
        <v>0</v>
      </c>
      <c r="AM1700" s="114">
        <f t="shared" si="404"/>
        <v>0</v>
      </c>
    </row>
    <row r="1701" spans="1:39">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16" t="str">
        <f t="shared" si="390"/>
        <v/>
      </c>
      <c r="Z1701" s="45" t="str">
        <f t="shared" si="391"/>
        <v/>
      </c>
      <c r="AA1701" s="55" t="str">
        <f t="shared" si="392"/>
        <v>ES</v>
      </c>
      <c r="AB1701" s="57" t="str">
        <f t="shared" si="393"/>
        <v>2</v>
      </c>
      <c r="AC1701" s="55" t="str">
        <f t="shared" si="394"/>
        <v>Sin observaciones</v>
      </c>
      <c r="AD1701" s="101" t="str">
        <f t="shared" si="395"/>
        <v>35</v>
      </c>
      <c r="AE1701" s="101" t="str">
        <f t="shared" si="396"/>
        <v/>
      </c>
      <c r="AF1701" s="108" t="str">
        <f t="shared" si="397"/>
        <v/>
      </c>
      <c r="AG1701" s="108" t="str">
        <f t="shared" si="398"/>
        <v>NO</v>
      </c>
      <c r="AH1701" s="108" t="str">
        <f t="shared" si="399"/>
        <v>O</v>
      </c>
      <c r="AI1701" s="108" t="str">
        <f t="shared" si="400"/>
        <v>S</v>
      </c>
      <c r="AJ1701" s="111">
        <f t="shared" si="401"/>
        <v>0</v>
      </c>
      <c r="AK1701" s="111">
        <f t="shared" si="402"/>
        <v>0</v>
      </c>
      <c r="AL1701" s="111">
        <f t="shared" si="403"/>
        <v>0</v>
      </c>
      <c r="AM1701" s="114">
        <f t="shared" si="404"/>
        <v>0</v>
      </c>
    </row>
    <row r="1702" spans="1:39">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16" t="str">
        <f t="shared" si="390"/>
        <v/>
      </c>
      <c r="Z1702" s="45" t="str">
        <f t="shared" si="391"/>
        <v/>
      </c>
      <c r="AA1702" s="55" t="str">
        <f t="shared" si="392"/>
        <v>ES</v>
      </c>
      <c r="AB1702" s="57" t="str">
        <f t="shared" si="393"/>
        <v>2</v>
      </c>
      <c r="AC1702" s="55" t="str">
        <f t="shared" si="394"/>
        <v>Sin observaciones</v>
      </c>
      <c r="AD1702" s="101" t="str">
        <f t="shared" si="395"/>
        <v>35</v>
      </c>
      <c r="AE1702" s="101" t="str">
        <f t="shared" si="396"/>
        <v/>
      </c>
      <c r="AF1702" s="108" t="str">
        <f t="shared" si="397"/>
        <v/>
      </c>
      <c r="AG1702" s="108" t="str">
        <f t="shared" si="398"/>
        <v>NO</v>
      </c>
      <c r="AH1702" s="108" t="str">
        <f t="shared" si="399"/>
        <v>O</v>
      </c>
      <c r="AI1702" s="108" t="str">
        <f t="shared" si="400"/>
        <v>S</v>
      </c>
      <c r="AJ1702" s="111">
        <f t="shared" si="401"/>
        <v>0</v>
      </c>
      <c r="AK1702" s="111">
        <f t="shared" si="402"/>
        <v>0</v>
      </c>
      <c r="AL1702" s="111">
        <f t="shared" si="403"/>
        <v>0</v>
      </c>
      <c r="AM1702" s="114">
        <f t="shared" si="404"/>
        <v>0</v>
      </c>
    </row>
    <row r="1703" spans="1:39">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16" t="str">
        <f t="shared" si="390"/>
        <v/>
      </c>
      <c r="Z1703" s="45" t="str">
        <f t="shared" si="391"/>
        <v/>
      </c>
      <c r="AA1703" s="55" t="str">
        <f t="shared" si="392"/>
        <v>ES</v>
      </c>
      <c r="AB1703" s="57" t="str">
        <f t="shared" si="393"/>
        <v>2</v>
      </c>
      <c r="AC1703" s="55" t="str">
        <f t="shared" si="394"/>
        <v>Sin observaciones</v>
      </c>
      <c r="AD1703" s="101" t="str">
        <f t="shared" si="395"/>
        <v>35</v>
      </c>
      <c r="AE1703" s="101" t="str">
        <f t="shared" si="396"/>
        <v/>
      </c>
      <c r="AF1703" s="108" t="str">
        <f t="shared" si="397"/>
        <v/>
      </c>
      <c r="AG1703" s="108" t="str">
        <f t="shared" si="398"/>
        <v>NO</v>
      </c>
      <c r="AH1703" s="108" t="str">
        <f t="shared" si="399"/>
        <v>O</v>
      </c>
      <c r="AI1703" s="108" t="str">
        <f t="shared" si="400"/>
        <v>S</v>
      </c>
      <c r="AJ1703" s="111">
        <f t="shared" si="401"/>
        <v>0</v>
      </c>
      <c r="AK1703" s="111">
        <f t="shared" si="402"/>
        <v>0</v>
      </c>
      <c r="AL1703" s="111">
        <f t="shared" si="403"/>
        <v>0</v>
      </c>
      <c r="AM1703" s="114">
        <f t="shared" si="404"/>
        <v>0</v>
      </c>
    </row>
    <row r="1704" spans="1:39">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16" t="str">
        <f t="shared" si="390"/>
        <v/>
      </c>
      <c r="Z1704" s="45" t="str">
        <f t="shared" si="391"/>
        <v/>
      </c>
      <c r="AA1704" s="55" t="str">
        <f t="shared" si="392"/>
        <v>ES</v>
      </c>
      <c r="AB1704" s="57" t="str">
        <f t="shared" si="393"/>
        <v>2</v>
      </c>
      <c r="AC1704" s="55" t="str">
        <f t="shared" si="394"/>
        <v>Sin observaciones</v>
      </c>
      <c r="AD1704" s="101" t="str">
        <f t="shared" si="395"/>
        <v>35</v>
      </c>
      <c r="AE1704" s="101" t="str">
        <f t="shared" si="396"/>
        <v/>
      </c>
      <c r="AF1704" s="108" t="str">
        <f t="shared" si="397"/>
        <v/>
      </c>
      <c r="AG1704" s="108" t="str">
        <f t="shared" si="398"/>
        <v>NO</v>
      </c>
      <c r="AH1704" s="108" t="str">
        <f t="shared" si="399"/>
        <v>O</v>
      </c>
      <c r="AI1704" s="108" t="str">
        <f t="shared" si="400"/>
        <v>S</v>
      </c>
      <c r="AJ1704" s="111">
        <f t="shared" si="401"/>
        <v>0</v>
      </c>
      <c r="AK1704" s="111">
        <f t="shared" si="402"/>
        <v>0</v>
      </c>
      <c r="AL1704" s="111">
        <f t="shared" si="403"/>
        <v>0</v>
      </c>
      <c r="AM1704" s="114">
        <f t="shared" si="404"/>
        <v>0</v>
      </c>
    </row>
    <row r="1705" spans="1:39">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16" t="str">
        <f t="shared" si="390"/>
        <v/>
      </c>
      <c r="Z1705" s="45" t="str">
        <f t="shared" si="391"/>
        <v/>
      </c>
      <c r="AA1705" s="55" t="str">
        <f t="shared" si="392"/>
        <v>ES</v>
      </c>
      <c r="AB1705" s="57" t="str">
        <f t="shared" si="393"/>
        <v>2</v>
      </c>
      <c r="AC1705" s="55" t="str">
        <f t="shared" si="394"/>
        <v>Sin observaciones</v>
      </c>
      <c r="AD1705" s="101" t="str">
        <f t="shared" si="395"/>
        <v>35</v>
      </c>
      <c r="AE1705" s="101" t="str">
        <f t="shared" si="396"/>
        <v/>
      </c>
      <c r="AF1705" s="108" t="str">
        <f t="shared" si="397"/>
        <v/>
      </c>
      <c r="AG1705" s="108" t="str">
        <f t="shared" si="398"/>
        <v>NO</v>
      </c>
      <c r="AH1705" s="108" t="str">
        <f t="shared" si="399"/>
        <v>O</v>
      </c>
      <c r="AI1705" s="108" t="str">
        <f t="shared" si="400"/>
        <v>S</v>
      </c>
      <c r="AJ1705" s="111">
        <f t="shared" si="401"/>
        <v>0</v>
      </c>
      <c r="AK1705" s="111">
        <f t="shared" si="402"/>
        <v>0</v>
      </c>
      <c r="AL1705" s="111">
        <f t="shared" si="403"/>
        <v>0</v>
      </c>
      <c r="AM1705" s="114">
        <f t="shared" si="404"/>
        <v>0</v>
      </c>
    </row>
    <row r="1706" spans="1:39">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16" t="str">
        <f t="shared" si="390"/>
        <v/>
      </c>
      <c r="Z1706" s="45" t="str">
        <f t="shared" si="391"/>
        <v/>
      </c>
      <c r="AA1706" s="55" t="str">
        <f t="shared" si="392"/>
        <v>ES</v>
      </c>
      <c r="AB1706" s="57" t="str">
        <f t="shared" si="393"/>
        <v>2</v>
      </c>
      <c r="AC1706" s="55" t="str">
        <f t="shared" si="394"/>
        <v>Sin observaciones</v>
      </c>
      <c r="AD1706" s="101" t="str">
        <f t="shared" si="395"/>
        <v>35</v>
      </c>
      <c r="AE1706" s="101" t="str">
        <f t="shared" si="396"/>
        <v/>
      </c>
      <c r="AF1706" s="108" t="str">
        <f t="shared" si="397"/>
        <v/>
      </c>
      <c r="AG1706" s="108" t="str">
        <f t="shared" si="398"/>
        <v>NO</v>
      </c>
      <c r="AH1706" s="108" t="str">
        <f t="shared" si="399"/>
        <v>O</v>
      </c>
      <c r="AI1706" s="108" t="str">
        <f t="shared" si="400"/>
        <v>S</v>
      </c>
      <c r="AJ1706" s="111">
        <f t="shared" si="401"/>
        <v>0</v>
      </c>
      <c r="AK1706" s="111">
        <f t="shared" si="402"/>
        <v>0</v>
      </c>
      <c r="AL1706" s="111">
        <f t="shared" si="403"/>
        <v>0</v>
      </c>
      <c r="AM1706" s="114">
        <f t="shared" si="404"/>
        <v>0</v>
      </c>
    </row>
    <row r="1707" spans="1:39">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16" t="str">
        <f t="shared" si="390"/>
        <v/>
      </c>
      <c r="Z1707" s="45" t="str">
        <f t="shared" si="391"/>
        <v/>
      </c>
      <c r="AA1707" s="55" t="str">
        <f t="shared" si="392"/>
        <v>ES</v>
      </c>
      <c r="AB1707" s="57" t="str">
        <f t="shared" si="393"/>
        <v>2</v>
      </c>
      <c r="AC1707" s="55" t="str">
        <f t="shared" si="394"/>
        <v>Sin observaciones</v>
      </c>
      <c r="AD1707" s="101" t="str">
        <f t="shared" si="395"/>
        <v>35</v>
      </c>
      <c r="AE1707" s="101" t="str">
        <f t="shared" si="396"/>
        <v/>
      </c>
      <c r="AF1707" s="108" t="str">
        <f t="shared" si="397"/>
        <v/>
      </c>
      <c r="AG1707" s="108" t="str">
        <f t="shared" si="398"/>
        <v>NO</v>
      </c>
      <c r="AH1707" s="108" t="str">
        <f t="shared" si="399"/>
        <v>O</v>
      </c>
      <c r="AI1707" s="108" t="str">
        <f t="shared" si="400"/>
        <v>S</v>
      </c>
      <c r="AJ1707" s="111">
        <f t="shared" si="401"/>
        <v>0</v>
      </c>
      <c r="AK1707" s="111">
        <f t="shared" si="402"/>
        <v>0</v>
      </c>
      <c r="AL1707" s="111">
        <f t="shared" si="403"/>
        <v>0</v>
      </c>
      <c r="AM1707" s="114">
        <f t="shared" si="404"/>
        <v>0</v>
      </c>
    </row>
    <row r="1708" spans="1:39">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16" t="str">
        <f t="shared" si="390"/>
        <v/>
      </c>
      <c r="Z1708" s="45" t="str">
        <f t="shared" si="391"/>
        <v/>
      </c>
      <c r="AA1708" s="55" t="str">
        <f t="shared" si="392"/>
        <v>ES</v>
      </c>
      <c r="AB1708" s="57" t="str">
        <f t="shared" si="393"/>
        <v>2</v>
      </c>
      <c r="AC1708" s="55" t="str">
        <f t="shared" si="394"/>
        <v>Sin observaciones</v>
      </c>
      <c r="AD1708" s="101" t="str">
        <f t="shared" si="395"/>
        <v>35</v>
      </c>
      <c r="AE1708" s="101" t="str">
        <f t="shared" si="396"/>
        <v/>
      </c>
      <c r="AF1708" s="108" t="str">
        <f t="shared" si="397"/>
        <v/>
      </c>
      <c r="AG1708" s="108" t="str">
        <f t="shared" si="398"/>
        <v>NO</v>
      </c>
      <c r="AH1708" s="108" t="str">
        <f t="shared" si="399"/>
        <v>O</v>
      </c>
      <c r="AI1708" s="108" t="str">
        <f t="shared" si="400"/>
        <v>S</v>
      </c>
      <c r="AJ1708" s="111">
        <f t="shared" si="401"/>
        <v>0</v>
      </c>
      <c r="AK1708" s="111">
        <f t="shared" si="402"/>
        <v>0</v>
      </c>
      <c r="AL1708" s="111">
        <f t="shared" si="403"/>
        <v>0</v>
      </c>
      <c r="AM1708" s="114">
        <f t="shared" si="404"/>
        <v>0</v>
      </c>
    </row>
    <row r="1709" spans="1:39">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16" t="str">
        <f t="shared" si="390"/>
        <v/>
      </c>
      <c r="Z1709" s="45" t="str">
        <f t="shared" si="391"/>
        <v/>
      </c>
      <c r="AA1709" s="55" t="str">
        <f t="shared" si="392"/>
        <v>ES</v>
      </c>
      <c r="AB1709" s="57" t="str">
        <f t="shared" si="393"/>
        <v>2</v>
      </c>
      <c r="AC1709" s="55" t="str">
        <f t="shared" si="394"/>
        <v>Sin observaciones</v>
      </c>
      <c r="AD1709" s="101" t="str">
        <f t="shared" si="395"/>
        <v>35</v>
      </c>
      <c r="AE1709" s="101" t="str">
        <f t="shared" si="396"/>
        <v/>
      </c>
      <c r="AF1709" s="108" t="str">
        <f t="shared" si="397"/>
        <v/>
      </c>
      <c r="AG1709" s="108" t="str">
        <f t="shared" si="398"/>
        <v>NO</v>
      </c>
      <c r="AH1709" s="108" t="str">
        <f t="shared" si="399"/>
        <v>O</v>
      </c>
      <c r="AI1709" s="108" t="str">
        <f t="shared" si="400"/>
        <v>S</v>
      </c>
      <c r="AJ1709" s="111">
        <f t="shared" si="401"/>
        <v>0</v>
      </c>
      <c r="AK1709" s="111">
        <f t="shared" si="402"/>
        <v>0</v>
      </c>
      <c r="AL1709" s="111">
        <f t="shared" si="403"/>
        <v>0</v>
      </c>
      <c r="AM1709" s="114">
        <f t="shared" si="404"/>
        <v>0</v>
      </c>
    </row>
    <row r="1710" spans="1:39">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16" t="str">
        <f t="shared" si="390"/>
        <v/>
      </c>
      <c r="Z1710" s="45" t="str">
        <f t="shared" si="391"/>
        <v/>
      </c>
      <c r="AA1710" s="55" t="str">
        <f t="shared" si="392"/>
        <v>ES</v>
      </c>
      <c r="AB1710" s="57" t="str">
        <f t="shared" si="393"/>
        <v>2</v>
      </c>
      <c r="AC1710" s="55" t="str">
        <f t="shared" si="394"/>
        <v>Sin observaciones</v>
      </c>
      <c r="AD1710" s="101" t="str">
        <f t="shared" si="395"/>
        <v>35</v>
      </c>
      <c r="AE1710" s="101" t="str">
        <f t="shared" si="396"/>
        <v/>
      </c>
      <c r="AF1710" s="108" t="str">
        <f t="shared" si="397"/>
        <v/>
      </c>
      <c r="AG1710" s="108" t="str">
        <f t="shared" si="398"/>
        <v>NO</v>
      </c>
      <c r="AH1710" s="108" t="str">
        <f t="shared" si="399"/>
        <v>O</v>
      </c>
      <c r="AI1710" s="108" t="str">
        <f t="shared" si="400"/>
        <v>S</v>
      </c>
      <c r="AJ1710" s="111">
        <f t="shared" si="401"/>
        <v>0</v>
      </c>
      <c r="AK1710" s="111">
        <f t="shared" si="402"/>
        <v>0</v>
      </c>
      <c r="AL1710" s="111">
        <f t="shared" si="403"/>
        <v>0</v>
      </c>
      <c r="AM1710" s="114">
        <f t="shared" si="404"/>
        <v>0</v>
      </c>
    </row>
    <row r="1711" spans="1:39">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16" t="str">
        <f t="shared" si="390"/>
        <v/>
      </c>
      <c r="Z1711" s="45" t="str">
        <f t="shared" si="391"/>
        <v/>
      </c>
      <c r="AA1711" s="55" t="str">
        <f t="shared" si="392"/>
        <v>ES</v>
      </c>
      <c r="AB1711" s="57" t="str">
        <f t="shared" si="393"/>
        <v>2</v>
      </c>
      <c r="AC1711" s="55" t="str">
        <f t="shared" si="394"/>
        <v>Sin observaciones</v>
      </c>
      <c r="AD1711" s="101" t="str">
        <f t="shared" si="395"/>
        <v>35</v>
      </c>
      <c r="AE1711" s="101" t="str">
        <f t="shared" si="396"/>
        <v/>
      </c>
      <c r="AF1711" s="108" t="str">
        <f t="shared" si="397"/>
        <v/>
      </c>
      <c r="AG1711" s="108" t="str">
        <f t="shared" si="398"/>
        <v>NO</v>
      </c>
      <c r="AH1711" s="108" t="str">
        <f t="shared" si="399"/>
        <v>O</v>
      </c>
      <c r="AI1711" s="108" t="str">
        <f t="shared" si="400"/>
        <v>S</v>
      </c>
      <c r="AJ1711" s="111">
        <f t="shared" si="401"/>
        <v>0</v>
      </c>
      <c r="AK1711" s="111">
        <f t="shared" si="402"/>
        <v>0</v>
      </c>
      <c r="AL1711" s="111">
        <f t="shared" si="403"/>
        <v>0</v>
      </c>
      <c r="AM1711" s="114">
        <f t="shared" si="404"/>
        <v>0</v>
      </c>
    </row>
    <row r="1712" spans="1:39">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16" t="str">
        <f t="shared" si="390"/>
        <v/>
      </c>
      <c r="Z1712" s="45" t="str">
        <f t="shared" si="391"/>
        <v/>
      </c>
      <c r="AA1712" s="55" t="str">
        <f t="shared" si="392"/>
        <v>ES</v>
      </c>
      <c r="AB1712" s="57" t="str">
        <f t="shared" si="393"/>
        <v>2</v>
      </c>
      <c r="AC1712" s="55" t="str">
        <f t="shared" si="394"/>
        <v>Sin observaciones</v>
      </c>
      <c r="AD1712" s="101" t="str">
        <f t="shared" si="395"/>
        <v>35</v>
      </c>
      <c r="AE1712" s="101" t="str">
        <f t="shared" si="396"/>
        <v/>
      </c>
      <c r="AF1712" s="108" t="str">
        <f t="shared" si="397"/>
        <v/>
      </c>
      <c r="AG1712" s="108" t="str">
        <f t="shared" si="398"/>
        <v>NO</v>
      </c>
      <c r="AH1712" s="108" t="str">
        <f t="shared" si="399"/>
        <v>O</v>
      </c>
      <c r="AI1712" s="108" t="str">
        <f t="shared" si="400"/>
        <v>S</v>
      </c>
      <c r="AJ1712" s="111">
        <f t="shared" si="401"/>
        <v>0</v>
      </c>
      <c r="AK1712" s="111">
        <f t="shared" si="402"/>
        <v>0</v>
      </c>
      <c r="AL1712" s="111">
        <f t="shared" si="403"/>
        <v>0</v>
      </c>
      <c r="AM1712" s="114">
        <f t="shared" si="404"/>
        <v>0</v>
      </c>
    </row>
    <row r="1713" spans="1:39">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16" t="str">
        <f t="shared" si="390"/>
        <v/>
      </c>
      <c r="Z1713" s="45" t="str">
        <f t="shared" si="391"/>
        <v/>
      </c>
      <c r="AA1713" s="55" t="str">
        <f t="shared" si="392"/>
        <v>ES</v>
      </c>
      <c r="AB1713" s="57" t="str">
        <f t="shared" si="393"/>
        <v>2</v>
      </c>
      <c r="AC1713" s="55" t="str">
        <f t="shared" si="394"/>
        <v>Sin observaciones</v>
      </c>
      <c r="AD1713" s="101" t="str">
        <f t="shared" si="395"/>
        <v>35</v>
      </c>
      <c r="AE1713" s="101" t="str">
        <f t="shared" si="396"/>
        <v/>
      </c>
      <c r="AF1713" s="108" t="str">
        <f t="shared" si="397"/>
        <v/>
      </c>
      <c r="AG1713" s="108" t="str">
        <f t="shared" si="398"/>
        <v>NO</v>
      </c>
      <c r="AH1713" s="108" t="str">
        <f t="shared" si="399"/>
        <v>O</v>
      </c>
      <c r="AI1713" s="108" t="str">
        <f t="shared" si="400"/>
        <v>S</v>
      </c>
      <c r="AJ1713" s="111">
        <f t="shared" si="401"/>
        <v>0</v>
      </c>
      <c r="AK1713" s="111">
        <f t="shared" si="402"/>
        <v>0</v>
      </c>
      <c r="AL1713" s="111">
        <f t="shared" si="403"/>
        <v>0</v>
      </c>
      <c r="AM1713" s="114">
        <f t="shared" si="404"/>
        <v>0</v>
      </c>
    </row>
    <row r="1714" spans="1:39">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16" t="str">
        <f t="shared" si="390"/>
        <v/>
      </c>
      <c r="Z1714" s="45" t="str">
        <f t="shared" si="391"/>
        <v/>
      </c>
      <c r="AA1714" s="55" t="str">
        <f t="shared" si="392"/>
        <v>ES</v>
      </c>
      <c r="AB1714" s="57" t="str">
        <f t="shared" si="393"/>
        <v>2</v>
      </c>
      <c r="AC1714" s="55" t="str">
        <f t="shared" si="394"/>
        <v>Sin observaciones</v>
      </c>
      <c r="AD1714" s="101" t="str">
        <f t="shared" si="395"/>
        <v>35</v>
      </c>
      <c r="AE1714" s="101" t="str">
        <f t="shared" si="396"/>
        <v/>
      </c>
      <c r="AF1714" s="108" t="str">
        <f t="shared" si="397"/>
        <v/>
      </c>
      <c r="AG1714" s="108" t="str">
        <f t="shared" si="398"/>
        <v>NO</v>
      </c>
      <c r="AH1714" s="108" t="str">
        <f t="shared" si="399"/>
        <v>O</v>
      </c>
      <c r="AI1714" s="108" t="str">
        <f t="shared" si="400"/>
        <v>S</v>
      </c>
      <c r="AJ1714" s="111">
        <f t="shared" si="401"/>
        <v>0</v>
      </c>
      <c r="AK1714" s="111">
        <f t="shared" si="402"/>
        <v>0</v>
      </c>
      <c r="AL1714" s="111">
        <f t="shared" si="403"/>
        <v>0</v>
      </c>
      <c r="AM1714" s="114">
        <f t="shared" si="404"/>
        <v>0</v>
      </c>
    </row>
    <row r="1715" spans="1:39">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16" t="str">
        <f t="shared" si="390"/>
        <v/>
      </c>
      <c r="Z1715" s="45" t="str">
        <f t="shared" si="391"/>
        <v/>
      </c>
      <c r="AA1715" s="55" t="str">
        <f t="shared" si="392"/>
        <v>ES</v>
      </c>
      <c r="AB1715" s="57" t="str">
        <f t="shared" si="393"/>
        <v>2</v>
      </c>
      <c r="AC1715" s="55" t="str">
        <f t="shared" si="394"/>
        <v>Sin observaciones</v>
      </c>
      <c r="AD1715" s="101" t="str">
        <f t="shared" si="395"/>
        <v>35</v>
      </c>
      <c r="AE1715" s="101" t="str">
        <f t="shared" si="396"/>
        <v/>
      </c>
      <c r="AF1715" s="108" t="str">
        <f t="shared" si="397"/>
        <v/>
      </c>
      <c r="AG1715" s="108" t="str">
        <f t="shared" si="398"/>
        <v>NO</v>
      </c>
      <c r="AH1715" s="108" t="str">
        <f t="shared" si="399"/>
        <v>O</v>
      </c>
      <c r="AI1715" s="108" t="str">
        <f t="shared" si="400"/>
        <v>S</v>
      </c>
      <c r="AJ1715" s="111">
        <f t="shared" si="401"/>
        <v>0</v>
      </c>
      <c r="AK1715" s="111">
        <f t="shared" si="402"/>
        <v>0</v>
      </c>
      <c r="AL1715" s="111">
        <f t="shared" si="403"/>
        <v>0</v>
      </c>
      <c r="AM1715" s="114">
        <f t="shared" si="404"/>
        <v>0</v>
      </c>
    </row>
    <row r="1716" spans="1:39">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16" t="str">
        <f t="shared" si="390"/>
        <v/>
      </c>
      <c r="Z1716" s="45" t="str">
        <f t="shared" si="391"/>
        <v/>
      </c>
      <c r="AA1716" s="55" t="str">
        <f t="shared" si="392"/>
        <v>ES</v>
      </c>
      <c r="AB1716" s="57" t="str">
        <f t="shared" si="393"/>
        <v>2</v>
      </c>
      <c r="AC1716" s="55" t="str">
        <f t="shared" si="394"/>
        <v>Sin observaciones</v>
      </c>
      <c r="AD1716" s="101" t="str">
        <f t="shared" si="395"/>
        <v>35</v>
      </c>
      <c r="AE1716" s="101" t="str">
        <f t="shared" si="396"/>
        <v/>
      </c>
      <c r="AF1716" s="108" t="str">
        <f t="shared" si="397"/>
        <v/>
      </c>
      <c r="AG1716" s="108" t="str">
        <f t="shared" si="398"/>
        <v>NO</v>
      </c>
      <c r="AH1716" s="108" t="str">
        <f t="shared" si="399"/>
        <v>O</v>
      </c>
      <c r="AI1716" s="108" t="str">
        <f t="shared" si="400"/>
        <v>S</v>
      </c>
      <c r="AJ1716" s="111">
        <f t="shared" si="401"/>
        <v>0</v>
      </c>
      <c r="AK1716" s="111">
        <f t="shared" si="402"/>
        <v>0</v>
      </c>
      <c r="AL1716" s="111">
        <f t="shared" si="403"/>
        <v>0</v>
      </c>
      <c r="AM1716" s="114">
        <f t="shared" si="404"/>
        <v>0</v>
      </c>
    </row>
    <row r="1717" spans="1:39">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16" t="str">
        <f t="shared" si="390"/>
        <v/>
      </c>
      <c r="Z1717" s="45" t="str">
        <f t="shared" si="391"/>
        <v/>
      </c>
      <c r="AA1717" s="55" t="str">
        <f t="shared" si="392"/>
        <v>ES</v>
      </c>
      <c r="AB1717" s="57" t="str">
        <f t="shared" si="393"/>
        <v>2</v>
      </c>
      <c r="AC1717" s="55" t="str">
        <f t="shared" si="394"/>
        <v>Sin observaciones</v>
      </c>
      <c r="AD1717" s="101" t="str">
        <f t="shared" si="395"/>
        <v>35</v>
      </c>
      <c r="AE1717" s="101" t="str">
        <f t="shared" si="396"/>
        <v/>
      </c>
      <c r="AF1717" s="108" t="str">
        <f t="shared" si="397"/>
        <v/>
      </c>
      <c r="AG1717" s="108" t="str">
        <f t="shared" si="398"/>
        <v>NO</v>
      </c>
      <c r="AH1717" s="108" t="str">
        <f t="shared" si="399"/>
        <v>O</v>
      </c>
      <c r="AI1717" s="108" t="str">
        <f t="shared" si="400"/>
        <v>S</v>
      </c>
      <c r="AJ1717" s="111">
        <f t="shared" si="401"/>
        <v>0</v>
      </c>
      <c r="AK1717" s="111">
        <f t="shared" si="402"/>
        <v>0</v>
      </c>
      <c r="AL1717" s="111">
        <f t="shared" si="403"/>
        <v>0</v>
      </c>
      <c r="AM1717" s="114">
        <f t="shared" si="404"/>
        <v>0</v>
      </c>
    </row>
    <row r="1718" spans="1:39">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16" t="str">
        <f t="shared" si="390"/>
        <v/>
      </c>
      <c r="Z1718" s="45" t="str">
        <f t="shared" si="391"/>
        <v/>
      </c>
      <c r="AA1718" s="55" t="str">
        <f t="shared" si="392"/>
        <v>ES</v>
      </c>
      <c r="AB1718" s="57" t="str">
        <f t="shared" si="393"/>
        <v>2</v>
      </c>
      <c r="AC1718" s="55" t="str">
        <f t="shared" si="394"/>
        <v>Sin observaciones</v>
      </c>
      <c r="AD1718" s="101" t="str">
        <f t="shared" si="395"/>
        <v>35</v>
      </c>
      <c r="AE1718" s="101" t="str">
        <f t="shared" si="396"/>
        <v/>
      </c>
      <c r="AF1718" s="108" t="str">
        <f t="shared" si="397"/>
        <v/>
      </c>
      <c r="AG1718" s="108" t="str">
        <f t="shared" si="398"/>
        <v>NO</v>
      </c>
      <c r="AH1718" s="108" t="str">
        <f t="shared" si="399"/>
        <v>O</v>
      </c>
      <c r="AI1718" s="108" t="str">
        <f t="shared" si="400"/>
        <v>S</v>
      </c>
      <c r="AJ1718" s="111">
        <f t="shared" si="401"/>
        <v>0</v>
      </c>
      <c r="AK1718" s="111">
        <f t="shared" si="402"/>
        <v>0</v>
      </c>
      <c r="AL1718" s="111">
        <f t="shared" si="403"/>
        <v>0</v>
      </c>
      <c r="AM1718" s="114">
        <f t="shared" si="404"/>
        <v>0</v>
      </c>
    </row>
    <row r="1719" spans="1:39">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16" t="str">
        <f t="shared" si="390"/>
        <v/>
      </c>
      <c r="Z1719" s="45" t="str">
        <f t="shared" si="391"/>
        <v/>
      </c>
      <c r="AA1719" s="55" t="str">
        <f t="shared" si="392"/>
        <v>ES</v>
      </c>
      <c r="AB1719" s="57" t="str">
        <f t="shared" si="393"/>
        <v>2</v>
      </c>
      <c r="AC1719" s="55" t="str">
        <f t="shared" si="394"/>
        <v>Sin observaciones</v>
      </c>
      <c r="AD1719" s="101" t="str">
        <f t="shared" si="395"/>
        <v>35</v>
      </c>
      <c r="AE1719" s="101" t="str">
        <f t="shared" si="396"/>
        <v/>
      </c>
      <c r="AF1719" s="108" t="str">
        <f t="shared" si="397"/>
        <v/>
      </c>
      <c r="AG1719" s="108" t="str">
        <f t="shared" si="398"/>
        <v>NO</v>
      </c>
      <c r="AH1719" s="108" t="str">
        <f t="shared" si="399"/>
        <v>O</v>
      </c>
      <c r="AI1719" s="108" t="str">
        <f t="shared" si="400"/>
        <v>S</v>
      </c>
      <c r="AJ1719" s="111">
        <f t="shared" si="401"/>
        <v>0</v>
      </c>
      <c r="AK1719" s="111">
        <f t="shared" si="402"/>
        <v>0</v>
      </c>
      <c r="AL1719" s="111">
        <f t="shared" si="403"/>
        <v>0</v>
      </c>
      <c r="AM1719" s="114">
        <f t="shared" si="404"/>
        <v>0</v>
      </c>
    </row>
    <row r="1720" spans="1:39">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16" t="str">
        <f t="shared" si="390"/>
        <v/>
      </c>
      <c r="Z1720" s="45" t="str">
        <f t="shared" si="391"/>
        <v/>
      </c>
      <c r="AA1720" s="55" t="str">
        <f t="shared" si="392"/>
        <v>ES</v>
      </c>
      <c r="AB1720" s="57" t="str">
        <f t="shared" si="393"/>
        <v>2</v>
      </c>
      <c r="AC1720" s="55" t="str">
        <f t="shared" si="394"/>
        <v>Sin observaciones</v>
      </c>
      <c r="AD1720" s="101" t="str">
        <f t="shared" si="395"/>
        <v>35</v>
      </c>
      <c r="AE1720" s="101" t="str">
        <f t="shared" si="396"/>
        <v/>
      </c>
      <c r="AF1720" s="108" t="str">
        <f t="shared" si="397"/>
        <v/>
      </c>
      <c r="AG1720" s="108" t="str">
        <f t="shared" si="398"/>
        <v>NO</v>
      </c>
      <c r="AH1720" s="108" t="str">
        <f t="shared" si="399"/>
        <v>O</v>
      </c>
      <c r="AI1720" s="108" t="str">
        <f t="shared" si="400"/>
        <v>S</v>
      </c>
      <c r="AJ1720" s="111">
        <f t="shared" si="401"/>
        <v>0</v>
      </c>
      <c r="AK1720" s="111">
        <f t="shared" si="402"/>
        <v>0</v>
      </c>
      <c r="AL1720" s="111">
        <f t="shared" si="403"/>
        <v>0</v>
      </c>
      <c r="AM1720" s="114">
        <f t="shared" si="404"/>
        <v>0</v>
      </c>
    </row>
    <row r="1721" spans="1:39">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16" t="str">
        <f t="shared" si="390"/>
        <v/>
      </c>
      <c r="Z1721" s="45" t="str">
        <f t="shared" si="391"/>
        <v/>
      </c>
      <c r="AA1721" s="55" t="str">
        <f t="shared" si="392"/>
        <v>ES</v>
      </c>
      <c r="AB1721" s="57" t="str">
        <f t="shared" si="393"/>
        <v>2</v>
      </c>
      <c r="AC1721" s="55" t="str">
        <f t="shared" si="394"/>
        <v>Sin observaciones</v>
      </c>
      <c r="AD1721" s="101" t="str">
        <f t="shared" si="395"/>
        <v>35</v>
      </c>
      <c r="AE1721" s="101" t="str">
        <f t="shared" si="396"/>
        <v/>
      </c>
      <c r="AF1721" s="108" t="str">
        <f t="shared" si="397"/>
        <v/>
      </c>
      <c r="AG1721" s="108" t="str">
        <f t="shared" si="398"/>
        <v>NO</v>
      </c>
      <c r="AH1721" s="108" t="str">
        <f t="shared" si="399"/>
        <v>O</v>
      </c>
      <c r="AI1721" s="108" t="str">
        <f t="shared" si="400"/>
        <v>S</v>
      </c>
      <c r="AJ1721" s="111">
        <f t="shared" si="401"/>
        <v>0</v>
      </c>
      <c r="AK1721" s="111">
        <f t="shared" si="402"/>
        <v>0</v>
      </c>
      <c r="AL1721" s="111">
        <f t="shared" si="403"/>
        <v>0</v>
      </c>
      <c r="AM1721" s="114">
        <f t="shared" si="404"/>
        <v>0</v>
      </c>
    </row>
    <row r="1722" spans="1:39">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16" t="str">
        <f t="shared" si="390"/>
        <v/>
      </c>
      <c r="Z1722" s="45" t="str">
        <f t="shared" si="391"/>
        <v/>
      </c>
      <c r="AA1722" s="55" t="str">
        <f t="shared" si="392"/>
        <v>ES</v>
      </c>
      <c r="AB1722" s="57" t="str">
        <f t="shared" si="393"/>
        <v>2</v>
      </c>
      <c r="AC1722" s="55" t="str">
        <f t="shared" si="394"/>
        <v>Sin observaciones</v>
      </c>
      <c r="AD1722" s="101" t="str">
        <f t="shared" si="395"/>
        <v>35</v>
      </c>
      <c r="AE1722" s="101" t="str">
        <f t="shared" si="396"/>
        <v/>
      </c>
      <c r="AF1722" s="108" t="str">
        <f t="shared" si="397"/>
        <v/>
      </c>
      <c r="AG1722" s="108" t="str">
        <f t="shared" si="398"/>
        <v>NO</v>
      </c>
      <c r="AH1722" s="108" t="str">
        <f t="shared" si="399"/>
        <v>O</v>
      </c>
      <c r="AI1722" s="108" t="str">
        <f t="shared" si="400"/>
        <v>S</v>
      </c>
      <c r="AJ1722" s="111">
        <f t="shared" si="401"/>
        <v>0</v>
      </c>
      <c r="AK1722" s="111">
        <f t="shared" si="402"/>
        <v>0</v>
      </c>
      <c r="AL1722" s="111">
        <f t="shared" si="403"/>
        <v>0</v>
      </c>
      <c r="AM1722" s="114">
        <f t="shared" si="404"/>
        <v>0</v>
      </c>
    </row>
    <row r="1723" spans="1:39">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16" t="str">
        <f t="shared" si="390"/>
        <v/>
      </c>
      <c r="Z1723" s="45" t="str">
        <f t="shared" si="391"/>
        <v/>
      </c>
      <c r="AA1723" s="55" t="str">
        <f t="shared" si="392"/>
        <v>ES</v>
      </c>
      <c r="AB1723" s="57" t="str">
        <f t="shared" si="393"/>
        <v>2</v>
      </c>
      <c r="AC1723" s="55" t="str">
        <f t="shared" si="394"/>
        <v>Sin observaciones</v>
      </c>
      <c r="AD1723" s="101" t="str">
        <f t="shared" si="395"/>
        <v>35</v>
      </c>
      <c r="AE1723" s="101" t="str">
        <f t="shared" si="396"/>
        <v/>
      </c>
      <c r="AF1723" s="108" t="str">
        <f t="shared" si="397"/>
        <v/>
      </c>
      <c r="AG1723" s="108" t="str">
        <f t="shared" si="398"/>
        <v>NO</v>
      </c>
      <c r="AH1723" s="108" t="str">
        <f t="shared" si="399"/>
        <v>O</v>
      </c>
      <c r="AI1723" s="108" t="str">
        <f t="shared" si="400"/>
        <v>S</v>
      </c>
      <c r="AJ1723" s="111">
        <f t="shared" si="401"/>
        <v>0</v>
      </c>
      <c r="AK1723" s="111">
        <f t="shared" si="402"/>
        <v>0</v>
      </c>
      <c r="AL1723" s="111">
        <f t="shared" si="403"/>
        <v>0</v>
      </c>
      <c r="AM1723" s="114">
        <f t="shared" si="404"/>
        <v>0</v>
      </c>
    </row>
    <row r="1724" spans="1:39">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16" t="str">
        <f t="shared" si="390"/>
        <v/>
      </c>
      <c r="Z1724" s="45" t="str">
        <f t="shared" si="391"/>
        <v/>
      </c>
      <c r="AA1724" s="55" t="str">
        <f t="shared" si="392"/>
        <v>ES</v>
      </c>
      <c r="AB1724" s="57" t="str">
        <f t="shared" si="393"/>
        <v>2</v>
      </c>
      <c r="AC1724" s="55" t="str">
        <f t="shared" si="394"/>
        <v>Sin observaciones</v>
      </c>
      <c r="AD1724" s="101" t="str">
        <f t="shared" si="395"/>
        <v>35</v>
      </c>
      <c r="AE1724" s="101" t="str">
        <f t="shared" si="396"/>
        <v/>
      </c>
      <c r="AF1724" s="108" t="str">
        <f t="shared" si="397"/>
        <v/>
      </c>
      <c r="AG1724" s="108" t="str">
        <f t="shared" si="398"/>
        <v>NO</v>
      </c>
      <c r="AH1724" s="108" t="str">
        <f t="shared" si="399"/>
        <v>O</v>
      </c>
      <c r="AI1724" s="108" t="str">
        <f t="shared" si="400"/>
        <v>S</v>
      </c>
      <c r="AJ1724" s="111">
        <f t="shared" si="401"/>
        <v>0</v>
      </c>
      <c r="AK1724" s="111">
        <f t="shared" si="402"/>
        <v>0</v>
      </c>
      <c r="AL1724" s="111">
        <f t="shared" si="403"/>
        <v>0</v>
      </c>
      <c r="AM1724" s="114">
        <f t="shared" si="404"/>
        <v>0</v>
      </c>
    </row>
    <row r="1725" spans="1:39">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16" t="str">
        <f t="shared" si="390"/>
        <v/>
      </c>
      <c r="Z1725" s="45" t="str">
        <f t="shared" si="391"/>
        <v/>
      </c>
      <c r="AA1725" s="55" t="str">
        <f t="shared" si="392"/>
        <v>ES</v>
      </c>
      <c r="AB1725" s="57" t="str">
        <f t="shared" si="393"/>
        <v>2</v>
      </c>
      <c r="AC1725" s="55" t="str">
        <f t="shared" si="394"/>
        <v>Sin observaciones</v>
      </c>
      <c r="AD1725" s="101" t="str">
        <f t="shared" si="395"/>
        <v>35</v>
      </c>
      <c r="AE1725" s="101" t="str">
        <f t="shared" si="396"/>
        <v/>
      </c>
      <c r="AF1725" s="108" t="str">
        <f t="shared" si="397"/>
        <v/>
      </c>
      <c r="AG1725" s="108" t="str">
        <f t="shared" si="398"/>
        <v>NO</v>
      </c>
      <c r="AH1725" s="108" t="str">
        <f t="shared" si="399"/>
        <v>O</v>
      </c>
      <c r="AI1725" s="108" t="str">
        <f t="shared" si="400"/>
        <v>S</v>
      </c>
      <c r="AJ1725" s="111">
        <f t="shared" si="401"/>
        <v>0</v>
      </c>
      <c r="AK1725" s="111">
        <f t="shared" si="402"/>
        <v>0</v>
      </c>
      <c r="AL1725" s="111">
        <f t="shared" si="403"/>
        <v>0</v>
      </c>
      <c r="AM1725" s="114">
        <f t="shared" si="404"/>
        <v>0</v>
      </c>
    </row>
    <row r="1726" spans="1:39">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16" t="str">
        <f t="shared" si="390"/>
        <v/>
      </c>
      <c r="Z1726" s="45" t="str">
        <f t="shared" si="391"/>
        <v/>
      </c>
      <c r="AA1726" s="55" t="str">
        <f t="shared" si="392"/>
        <v>ES</v>
      </c>
      <c r="AB1726" s="57" t="str">
        <f t="shared" si="393"/>
        <v>2</v>
      </c>
      <c r="AC1726" s="55" t="str">
        <f t="shared" si="394"/>
        <v>Sin observaciones</v>
      </c>
      <c r="AD1726" s="101" t="str">
        <f t="shared" si="395"/>
        <v>35</v>
      </c>
      <c r="AE1726" s="101" t="str">
        <f t="shared" si="396"/>
        <v/>
      </c>
      <c r="AF1726" s="108" t="str">
        <f t="shared" si="397"/>
        <v/>
      </c>
      <c r="AG1726" s="108" t="str">
        <f t="shared" si="398"/>
        <v>NO</v>
      </c>
      <c r="AH1726" s="108" t="str">
        <f t="shared" si="399"/>
        <v>O</v>
      </c>
      <c r="AI1726" s="108" t="str">
        <f t="shared" si="400"/>
        <v>S</v>
      </c>
      <c r="AJ1726" s="111">
        <f t="shared" si="401"/>
        <v>0</v>
      </c>
      <c r="AK1726" s="111">
        <f t="shared" si="402"/>
        <v>0</v>
      </c>
      <c r="AL1726" s="111">
        <f t="shared" si="403"/>
        <v>0</v>
      </c>
      <c r="AM1726" s="114">
        <f t="shared" si="404"/>
        <v>0</v>
      </c>
    </row>
    <row r="1727" spans="1:39">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16" t="str">
        <f t="shared" si="390"/>
        <v/>
      </c>
      <c r="Z1727" s="45" t="str">
        <f t="shared" si="391"/>
        <v/>
      </c>
      <c r="AA1727" s="55" t="str">
        <f t="shared" si="392"/>
        <v>ES</v>
      </c>
      <c r="AB1727" s="57" t="str">
        <f t="shared" si="393"/>
        <v>2</v>
      </c>
      <c r="AC1727" s="55" t="str">
        <f t="shared" si="394"/>
        <v>Sin observaciones</v>
      </c>
      <c r="AD1727" s="101" t="str">
        <f t="shared" si="395"/>
        <v>35</v>
      </c>
      <c r="AE1727" s="101" t="str">
        <f t="shared" si="396"/>
        <v/>
      </c>
      <c r="AF1727" s="108" t="str">
        <f t="shared" si="397"/>
        <v/>
      </c>
      <c r="AG1727" s="108" t="str">
        <f t="shared" si="398"/>
        <v>NO</v>
      </c>
      <c r="AH1727" s="108" t="str">
        <f t="shared" si="399"/>
        <v>O</v>
      </c>
      <c r="AI1727" s="108" t="str">
        <f t="shared" si="400"/>
        <v>S</v>
      </c>
      <c r="AJ1727" s="111">
        <f t="shared" si="401"/>
        <v>0</v>
      </c>
      <c r="AK1727" s="111">
        <f t="shared" si="402"/>
        <v>0</v>
      </c>
      <c r="AL1727" s="111">
        <f t="shared" si="403"/>
        <v>0</v>
      </c>
      <c r="AM1727" s="114">
        <f t="shared" si="404"/>
        <v>0</v>
      </c>
    </row>
    <row r="1728" spans="1:39">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16" t="str">
        <f t="shared" si="390"/>
        <v/>
      </c>
      <c r="Z1728" s="45" t="str">
        <f t="shared" si="391"/>
        <v/>
      </c>
      <c r="AA1728" s="55" t="str">
        <f t="shared" si="392"/>
        <v>ES</v>
      </c>
      <c r="AB1728" s="57" t="str">
        <f t="shared" si="393"/>
        <v>2</v>
      </c>
      <c r="AC1728" s="55" t="str">
        <f t="shared" si="394"/>
        <v>Sin observaciones</v>
      </c>
      <c r="AD1728" s="101" t="str">
        <f t="shared" si="395"/>
        <v>35</v>
      </c>
      <c r="AE1728" s="101" t="str">
        <f t="shared" si="396"/>
        <v/>
      </c>
      <c r="AF1728" s="108" t="str">
        <f t="shared" si="397"/>
        <v/>
      </c>
      <c r="AG1728" s="108" t="str">
        <f t="shared" si="398"/>
        <v>NO</v>
      </c>
      <c r="AH1728" s="108" t="str">
        <f t="shared" si="399"/>
        <v>O</v>
      </c>
      <c r="AI1728" s="108" t="str">
        <f t="shared" si="400"/>
        <v>S</v>
      </c>
      <c r="AJ1728" s="111">
        <f t="shared" si="401"/>
        <v>0</v>
      </c>
      <c r="AK1728" s="111">
        <f t="shared" si="402"/>
        <v>0</v>
      </c>
      <c r="AL1728" s="111">
        <f t="shared" si="403"/>
        <v>0</v>
      </c>
      <c r="AM1728" s="114">
        <f t="shared" si="404"/>
        <v>0</v>
      </c>
    </row>
    <row r="1729" spans="1:39">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16" t="str">
        <f t="shared" si="390"/>
        <v/>
      </c>
      <c r="Z1729" s="45" t="str">
        <f t="shared" si="391"/>
        <v/>
      </c>
      <c r="AA1729" s="55" t="str">
        <f t="shared" si="392"/>
        <v>ES</v>
      </c>
      <c r="AB1729" s="57" t="str">
        <f t="shared" si="393"/>
        <v>2</v>
      </c>
      <c r="AC1729" s="55" t="str">
        <f t="shared" si="394"/>
        <v>Sin observaciones</v>
      </c>
      <c r="AD1729" s="101" t="str">
        <f t="shared" si="395"/>
        <v>35</v>
      </c>
      <c r="AE1729" s="101" t="str">
        <f t="shared" si="396"/>
        <v/>
      </c>
      <c r="AF1729" s="108" t="str">
        <f t="shared" si="397"/>
        <v/>
      </c>
      <c r="AG1729" s="108" t="str">
        <f t="shared" si="398"/>
        <v>NO</v>
      </c>
      <c r="AH1729" s="108" t="str">
        <f t="shared" si="399"/>
        <v>O</v>
      </c>
      <c r="AI1729" s="108" t="str">
        <f t="shared" si="400"/>
        <v>S</v>
      </c>
      <c r="AJ1729" s="111">
        <f t="shared" si="401"/>
        <v>0</v>
      </c>
      <c r="AK1729" s="111">
        <f t="shared" si="402"/>
        <v>0</v>
      </c>
      <c r="AL1729" s="111">
        <f t="shared" si="403"/>
        <v>0</v>
      </c>
      <c r="AM1729" s="114">
        <f t="shared" si="404"/>
        <v>0</v>
      </c>
    </row>
    <row r="1730" spans="1:39">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16" t="str">
        <f t="shared" si="390"/>
        <v/>
      </c>
      <c r="Z1730" s="45" t="str">
        <f t="shared" si="391"/>
        <v/>
      </c>
      <c r="AA1730" s="55" t="str">
        <f t="shared" si="392"/>
        <v>ES</v>
      </c>
      <c r="AB1730" s="57" t="str">
        <f t="shared" si="393"/>
        <v>2</v>
      </c>
      <c r="AC1730" s="55" t="str">
        <f t="shared" si="394"/>
        <v>Sin observaciones</v>
      </c>
      <c r="AD1730" s="101" t="str">
        <f t="shared" si="395"/>
        <v>35</v>
      </c>
      <c r="AE1730" s="101" t="str">
        <f t="shared" si="396"/>
        <v/>
      </c>
      <c r="AF1730" s="108" t="str">
        <f t="shared" si="397"/>
        <v/>
      </c>
      <c r="AG1730" s="108" t="str">
        <f t="shared" si="398"/>
        <v>NO</v>
      </c>
      <c r="AH1730" s="108" t="str">
        <f t="shared" si="399"/>
        <v>O</v>
      </c>
      <c r="AI1730" s="108" t="str">
        <f t="shared" si="400"/>
        <v>S</v>
      </c>
      <c r="AJ1730" s="111">
        <f t="shared" si="401"/>
        <v>0</v>
      </c>
      <c r="AK1730" s="111">
        <f t="shared" si="402"/>
        <v>0</v>
      </c>
      <c r="AL1730" s="111">
        <f t="shared" si="403"/>
        <v>0</v>
      </c>
      <c r="AM1730" s="114">
        <f t="shared" si="404"/>
        <v>0</v>
      </c>
    </row>
    <row r="1731" spans="1:39">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16" t="str">
        <f t="shared" ref="Y1731:Y1794" si="405">IF(ISBLANK(A1731),"",CONCATENATE($BF$10,"-",MID($BF$9,3,2),"-M_",A1731))</f>
        <v/>
      </c>
      <c r="Z1731" s="45" t="str">
        <f t="shared" ref="Z1731:Z1794" si="406">IF(ISBLANK(B1731),"",VLOOKUP(B1731,$BM$2:$BN$5,2,FALSE))</f>
        <v/>
      </c>
      <c r="AA1731" s="55" t="str">
        <f t="shared" ref="AA1731:AA1794" si="407">UPPER(IF(ISBLANK(V1731),"ES",V1731))</f>
        <v>ES</v>
      </c>
      <c r="AB1731" s="57" t="str">
        <f t="shared" ref="AB1731:AB1794" si="408">IF(ISBLANK(O1731),"2",VLOOKUP(O1731,$BK$2:$BL$3,2,FALSE))</f>
        <v>2</v>
      </c>
      <c r="AC1731" s="55" t="str">
        <f t="shared" ref="AC1731:AC1794" si="409">IF(ISBLANK(X1731),"Sin observaciones",X1731)</f>
        <v>Sin observaciones</v>
      </c>
      <c r="AD1731" s="101" t="str">
        <f t="shared" ref="AD1731:AD1794" si="410">IF(ISBLANK(G1731),"35",VLOOKUP(G1731,$BQ$2:$BR$55,2,FALSE))</f>
        <v>35</v>
      </c>
      <c r="AE1731" s="101" t="str">
        <f t="shared" ref="AE1731:AE1794" si="411">IF(ISBLANK(B1731),"",VLOOKUP(Z1731,$BN$2:$BO$5,2,FALSE))</f>
        <v/>
      </c>
      <c r="AF1731" s="108" t="str">
        <f t="shared" ref="AF1731:AF1794" si="412">IF(ISBLANK(D1731),"",VLOOKUP(D1731,$BU$2:$BV$5,2,FALSE))</f>
        <v/>
      </c>
      <c r="AG1731" s="108" t="str">
        <f t="shared" ref="AG1731:AG1794" si="413">IF(ISBLANK(O1731),"NO",O1731)</f>
        <v>NO</v>
      </c>
      <c r="AH1731" s="108" t="str">
        <f t="shared" ref="AH1731:AH1794" si="414">IF(ISBLANK(C1731),"O",VLOOKUP(C1731,$BW$2:$BX$4,2,FALSE))</f>
        <v>O</v>
      </c>
      <c r="AI1731" s="108" t="str">
        <f t="shared" ref="AI1731:AI1794" si="415">IF(ISBLANK(M1731),"S",VLOOKUP(M1731,$CA$2:$CB$3,2,FALSE))</f>
        <v>S</v>
      </c>
      <c r="AJ1731" s="111">
        <f t="shared" ref="AJ1731:AJ1794" si="416">ROUND(SUM(I1731+J1731),0)</f>
        <v>0</v>
      </c>
      <c r="AK1731" s="111">
        <f t="shared" ref="AK1731:AK1794" si="417">ROUND(H1731,0)</f>
        <v>0</v>
      </c>
      <c r="AL1731" s="111">
        <f t="shared" ref="AL1731:AL1794" si="418">ROUND(SUM(K1731+L1731),0)</f>
        <v>0</v>
      </c>
      <c r="AM1731" s="114">
        <f t="shared" ref="AM1731:AM1794" si="419">IF(ISBLANK(W1731),N1731,W1731)</f>
        <v>0</v>
      </c>
    </row>
    <row r="1732" spans="1:39">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16" t="str">
        <f t="shared" si="405"/>
        <v/>
      </c>
      <c r="Z1732" s="45" t="str">
        <f t="shared" si="406"/>
        <v/>
      </c>
      <c r="AA1732" s="55" t="str">
        <f t="shared" si="407"/>
        <v>ES</v>
      </c>
      <c r="AB1732" s="57" t="str">
        <f t="shared" si="408"/>
        <v>2</v>
      </c>
      <c r="AC1732" s="55" t="str">
        <f t="shared" si="409"/>
        <v>Sin observaciones</v>
      </c>
      <c r="AD1732" s="101" t="str">
        <f t="shared" si="410"/>
        <v>35</v>
      </c>
      <c r="AE1732" s="101" t="str">
        <f t="shared" si="411"/>
        <v/>
      </c>
      <c r="AF1732" s="108" t="str">
        <f t="shared" si="412"/>
        <v/>
      </c>
      <c r="AG1732" s="108" t="str">
        <f t="shared" si="413"/>
        <v>NO</v>
      </c>
      <c r="AH1732" s="108" t="str">
        <f t="shared" si="414"/>
        <v>O</v>
      </c>
      <c r="AI1732" s="108" t="str">
        <f t="shared" si="415"/>
        <v>S</v>
      </c>
      <c r="AJ1732" s="111">
        <f t="shared" si="416"/>
        <v>0</v>
      </c>
      <c r="AK1732" s="111">
        <f t="shared" si="417"/>
        <v>0</v>
      </c>
      <c r="AL1732" s="111">
        <f t="shared" si="418"/>
        <v>0</v>
      </c>
      <c r="AM1732" s="114">
        <f t="shared" si="419"/>
        <v>0</v>
      </c>
    </row>
    <row r="1733" spans="1:39">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16" t="str">
        <f t="shared" si="405"/>
        <v/>
      </c>
      <c r="Z1733" s="45" t="str">
        <f t="shared" si="406"/>
        <v/>
      </c>
      <c r="AA1733" s="55" t="str">
        <f t="shared" si="407"/>
        <v>ES</v>
      </c>
      <c r="AB1733" s="57" t="str">
        <f t="shared" si="408"/>
        <v>2</v>
      </c>
      <c r="AC1733" s="55" t="str">
        <f t="shared" si="409"/>
        <v>Sin observaciones</v>
      </c>
      <c r="AD1733" s="101" t="str">
        <f t="shared" si="410"/>
        <v>35</v>
      </c>
      <c r="AE1733" s="101" t="str">
        <f t="shared" si="411"/>
        <v/>
      </c>
      <c r="AF1733" s="108" t="str">
        <f t="shared" si="412"/>
        <v/>
      </c>
      <c r="AG1733" s="108" t="str">
        <f t="shared" si="413"/>
        <v>NO</v>
      </c>
      <c r="AH1733" s="108" t="str">
        <f t="shared" si="414"/>
        <v>O</v>
      </c>
      <c r="AI1733" s="108" t="str">
        <f t="shared" si="415"/>
        <v>S</v>
      </c>
      <c r="AJ1733" s="111">
        <f t="shared" si="416"/>
        <v>0</v>
      </c>
      <c r="AK1733" s="111">
        <f t="shared" si="417"/>
        <v>0</v>
      </c>
      <c r="AL1733" s="111">
        <f t="shared" si="418"/>
        <v>0</v>
      </c>
      <c r="AM1733" s="114">
        <f t="shared" si="419"/>
        <v>0</v>
      </c>
    </row>
    <row r="1734" spans="1:39">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16" t="str">
        <f t="shared" si="405"/>
        <v/>
      </c>
      <c r="Z1734" s="45" t="str">
        <f t="shared" si="406"/>
        <v/>
      </c>
      <c r="AA1734" s="55" t="str">
        <f t="shared" si="407"/>
        <v>ES</v>
      </c>
      <c r="AB1734" s="57" t="str">
        <f t="shared" si="408"/>
        <v>2</v>
      </c>
      <c r="AC1734" s="55" t="str">
        <f t="shared" si="409"/>
        <v>Sin observaciones</v>
      </c>
      <c r="AD1734" s="101" t="str">
        <f t="shared" si="410"/>
        <v>35</v>
      </c>
      <c r="AE1734" s="101" t="str">
        <f t="shared" si="411"/>
        <v/>
      </c>
      <c r="AF1734" s="108" t="str">
        <f t="shared" si="412"/>
        <v/>
      </c>
      <c r="AG1734" s="108" t="str">
        <f t="shared" si="413"/>
        <v>NO</v>
      </c>
      <c r="AH1734" s="108" t="str">
        <f t="shared" si="414"/>
        <v>O</v>
      </c>
      <c r="AI1734" s="108" t="str">
        <f t="shared" si="415"/>
        <v>S</v>
      </c>
      <c r="AJ1734" s="111">
        <f t="shared" si="416"/>
        <v>0</v>
      </c>
      <c r="AK1734" s="111">
        <f t="shared" si="417"/>
        <v>0</v>
      </c>
      <c r="AL1734" s="111">
        <f t="shared" si="418"/>
        <v>0</v>
      </c>
      <c r="AM1734" s="114">
        <f t="shared" si="419"/>
        <v>0</v>
      </c>
    </row>
    <row r="1735" spans="1:39">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16" t="str">
        <f t="shared" si="405"/>
        <v/>
      </c>
      <c r="Z1735" s="45" t="str">
        <f t="shared" si="406"/>
        <v/>
      </c>
      <c r="AA1735" s="55" t="str">
        <f t="shared" si="407"/>
        <v>ES</v>
      </c>
      <c r="AB1735" s="57" t="str">
        <f t="shared" si="408"/>
        <v>2</v>
      </c>
      <c r="AC1735" s="55" t="str">
        <f t="shared" si="409"/>
        <v>Sin observaciones</v>
      </c>
      <c r="AD1735" s="101" t="str">
        <f t="shared" si="410"/>
        <v>35</v>
      </c>
      <c r="AE1735" s="101" t="str">
        <f t="shared" si="411"/>
        <v/>
      </c>
      <c r="AF1735" s="108" t="str">
        <f t="shared" si="412"/>
        <v/>
      </c>
      <c r="AG1735" s="108" t="str">
        <f t="shared" si="413"/>
        <v>NO</v>
      </c>
      <c r="AH1735" s="108" t="str">
        <f t="shared" si="414"/>
        <v>O</v>
      </c>
      <c r="AI1735" s="108" t="str">
        <f t="shared" si="415"/>
        <v>S</v>
      </c>
      <c r="AJ1735" s="111">
        <f t="shared" si="416"/>
        <v>0</v>
      </c>
      <c r="AK1735" s="111">
        <f t="shared" si="417"/>
        <v>0</v>
      </c>
      <c r="AL1735" s="111">
        <f t="shared" si="418"/>
        <v>0</v>
      </c>
      <c r="AM1735" s="114">
        <f t="shared" si="419"/>
        <v>0</v>
      </c>
    </row>
    <row r="1736" spans="1:39">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16" t="str">
        <f t="shared" si="405"/>
        <v/>
      </c>
      <c r="Z1736" s="45" t="str">
        <f t="shared" si="406"/>
        <v/>
      </c>
      <c r="AA1736" s="55" t="str">
        <f t="shared" si="407"/>
        <v>ES</v>
      </c>
      <c r="AB1736" s="57" t="str">
        <f t="shared" si="408"/>
        <v>2</v>
      </c>
      <c r="AC1736" s="55" t="str">
        <f t="shared" si="409"/>
        <v>Sin observaciones</v>
      </c>
      <c r="AD1736" s="101" t="str">
        <f t="shared" si="410"/>
        <v>35</v>
      </c>
      <c r="AE1736" s="101" t="str">
        <f t="shared" si="411"/>
        <v/>
      </c>
      <c r="AF1736" s="108" t="str">
        <f t="shared" si="412"/>
        <v/>
      </c>
      <c r="AG1736" s="108" t="str">
        <f t="shared" si="413"/>
        <v>NO</v>
      </c>
      <c r="AH1736" s="108" t="str">
        <f t="shared" si="414"/>
        <v>O</v>
      </c>
      <c r="AI1736" s="108" t="str">
        <f t="shared" si="415"/>
        <v>S</v>
      </c>
      <c r="AJ1736" s="111">
        <f t="shared" si="416"/>
        <v>0</v>
      </c>
      <c r="AK1736" s="111">
        <f t="shared" si="417"/>
        <v>0</v>
      </c>
      <c r="AL1736" s="111">
        <f t="shared" si="418"/>
        <v>0</v>
      </c>
      <c r="AM1736" s="114">
        <f t="shared" si="419"/>
        <v>0</v>
      </c>
    </row>
    <row r="1737" spans="1:39">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16" t="str">
        <f t="shared" si="405"/>
        <v/>
      </c>
      <c r="Z1737" s="45" t="str">
        <f t="shared" si="406"/>
        <v/>
      </c>
      <c r="AA1737" s="55" t="str">
        <f t="shared" si="407"/>
        <v>ES</v>
      </c>
      <c r="AB1737" s="57" t="str">
        <f t="shared" si="408"/>
        <v>2</v>
      </c>
      <c r="AC1737" s="55" t="str">
        <f t="shared" si="409"/>
        <v>Sin observaciones</v>
      </c>
      <c r="AD1737" s="101" t="str">
        <f t="shared" si="410"/>
        <v>35</v>
      </c>
      <c r="AE1737" s="101" t="str">
        <f t="shared" si="411"/>
        <v/>
      </c>
      <c r="AF1737" s="108" t="str">
        <f t="shared" si="412"/>
        <v/>
      </c>
      <c r="AG1737" s="108" t="str">
        <f t="shared" si="413"/>
        <v>NO</v>
      </c>
      <c r="AH1737" s="108" t="str">
        <f t="shared" si="414"/>
        <v>O</v>
      </c>
      <c r="AI1737" s="108" t="str">
        <f t="shared" si="415"/>
        <v>S</v>
      </c>
      <c r="AJ1737" s="111">
        <f t="shared" si="416"/>
        <v>0</v>
      </c>
      <c r="AK1737" s="111">
        <f t="shared" si="417"/>
        <v>0</v>
      </c>
      <c r="AL1737" s="111">
        <f t="shared" si="418"/>
        <v>0</v>
      </c>
      <c r="AM1737" s="114">
        <f t="shared" si="419"/>
        <v>0</v>
      </c>
    </row>
    <row r="1738" spans="1:39">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16" t="str">
        <f t="shared" si="405"/>
        <v/>
      </c>
      <c r="Z1738" s="45" t="str">
        <f t="shared" si="406"/>
        <v/>
      </c>
      <c r="AA1738" s="55" t="str">
        <f t="shared" si="407"/>
        <v>ES</v>
      </c>
      <c r="AB1738" s="57" t="str">
        <f t="shared" si="408"/>
        <v>2</v>
      </c>
      <c r="AC1738" s="55" t="str">
        <f t="shared" si="409"/>
        <v>Sin observaciones</v>
      </c>
      <c r="AD1738" s="101" t="str">
        <f t="shared" si="410"/>
        <v>35</v>
      </c>
      <c r="AE1738" s="101" t="str">
        <f t="shared" si="411"/>
        <v/>
      </c>
      <c r="AF1738" s="108" t="str">
        <f t="shared" si="412"/>
        <v/>
      </c>
      <c r="AG1738" s="108" t="str">
        <f t="shared" si="413"/>
        <v>NO</v>
      </c>
      <c r="AH1738" s="108" t="str">
        <f t="shared" si="414"/>
        <v>O</v>
      </c>
      <c r="AI1738" s="108" t="str">
        <f t="shared" si="415"/>
        <v>S</v>
      </c>
      <c r="AJ1738" s="111">
        <f t="shared" si="416"/>
        <v>0</v>
      </c>
      <c r="AK1738" s="111">
        <f t="shared" si="417"/>
        <v>0</v>
      </c>
      <c r="AL1738" s="111">
        <f t="shared" si="418"/>
        <v>0</v>
      </c>
      <c r="AM1738" s="114">
        <f t="shared" si="419"/>
        <v>0</v>
      </c>
    </row>
    <row r="1739" spans="1:39">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16" t="str">
        <f t="shared" si="405"/>
        <v/>
      </c>
      <c r="Z1739" s="45" t="str">
        <f t="shared" si="406"/>
        <v/>
      </c>
      <c r="AA1739" s="55" t="str">
        <f t="shared" si="407"/>
        <v>ES</v>
      </c>
      <c r="AB1739" s="57" t="str">
        <f t="shared" si="408"/>
        <v>2</v>
      </c>
      <c r="AC1739" s="55" t="str">
        <f t="shared" si="409"/>
        <v>Sin observaciones</v>
      </c>
      <c r="AD1739" s="101" t="str">
        <f t="shared" si="410"/>
        <v>35</v>
      </c>
      <c r="AE1739" s="101" t="str">
        <f t="shared" si="411"/>
        <v/>
      </c>
      <c r="AF1739" s="108" t="str">
        <f t="shared" si="412"/>
        <v/>
      </c>
      <c r="AG1739" s="108" t="str">
        <f t="shared" si="413"/>
        <v>NO</v>
      </c>
      <c r="AH1739" s="108" t="str">
        <f t="shared" si="414"/>
        <v>O</v>
      </c>
      <c r="AI1739" s="108" t="str">
        <f t="shared" si="415"/>
        <v>S</v>
      </c>
      <c r="AJ1739" s="111">
        <f t="shared" si="416"/>
        <v>0</v>
      </c>
      <c r="AK1739" s="111">
        <f t="shared" si="417"/>
        <v>0</v>
      </c>
      <c r="AL1739" s="111">
        <f t="shared" si="418"/>
        <v>0</v>
      </c>
      <c r="AM1739" s="114">
        <f t="shared" si="419"/>
        <v>0</v>
      </c>
    </row>
    <row r="1740" spans="1:39">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16" t="str">
        <f t="shared" si="405"/>
        <v/>
      </c>
      <c r="Z1740" s="45" t="str">
        <f t="shared" si="406"/>
        <v/>
      </c>
      <c r="AA1740" s="55" t="str">
        <f t="shared" si="407"/>
        <v>ES</v>
      </c>
      <c r="AB1740" s="57" t="str">
        <f t="shared" si="408"/>
        <v>2</v>
      </c>
      <c r="AC1740" s="55" t="str">
        <f t="shared" si="409"/>
        <v>Sin observaciones</v>
      </c>
      <c r="AD1740" s="101" t="str">
        <f t="shared" si="410"/>
        <v>35</v>
      </c>
      <c r="AE1740" s="101" t="str">
        <f t="shared" si="411"/>
        <v/>
      </c>
      <c r="AF1740" s="108" t="str">
        <f t="shared" si="412"/>
        <v/>
      </c>
      <c r="AG1740" s="108" t="str">
        <f t="shared" si="413"/>
        <v>NO</v>
      </c>
      <c r="AH1740" s="108" t="str">
        <f t="shared" si="414"/>
        <v>O</v>
      </c>
      <c r="AI1740" s="108" t="str">
        <f t="shared" si="415"/>
        <v>S</v>
      </c>
      <c r="AJ1740" s="111">
        <f t="shared" si="416"/>
        <v>0</v>
      </c>
      <c r="AK1740" s="111">
        <f t="shared" si="417"/>
        <v>0</v>
      </c>
      <c r="AL1740" s="111">
        <f t="shared" si="418"/>
        <v>0</v>
      </c>
      <c r="AM1740" s="114">
        <f t="shared" si="419"/>
        <v>0</v>
      </c>
    </row>
    <row r="1741" spans="1:39">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16" t="str">
        <f t="shared" si="405"/>
        <v/>
      </c>
      <c r="Z1741" s="45" t="str">
        <f t="shared" si="406"/>
        <v/>
      </c>
      <c r="AA1741" s="55" t="str">
        <f t="shared" si="407"/>
        <v>ES</v>
      </c>
      <c r="AB1741" s="57" t="str">
        <f t="shared" si="408"/>
        <v>2</v>
      </c>
      <c r="AC1741" s="55" t="str">
        <f t="shared" si="409"/>
        <v>Sin observaciones</v>
      </c>
      <c r="AD1741" s="101" t="str">
        <f t="shared" si="410"/>
        <v>35</v>
      </c>
      <c r="AE1741" s="101" t="str">
        <f t="shared" si="411"/>
        <v/>
      </c>
      <c r="AF1741" s="108" t="str">
        <f t="shared" si="412"/>
        <v/>
      </c>
      <c r="AG1741" s="108" t="str">
        <f t="shared" si="413"/>
        <v>NO</v>
      </c>
      <c r="AH1741" s="108" t="str">
        <f t="shared" si="414"/>
        <v>O</v>
      </c>
      <c r="AI1741" s="108" t="str">
        <f t="shared" si="415"/>
        <v>S</v>
      </c>
      <c r="AJ1741" s="111">
        <f t="shared" si="416"/>
        <v>0</v>
      </c>
      <c r="AK1741" s="111">
        <f t="shared" si="417"/>
        <v>0</v>
      </c>
      <c r="AL1741" s="111">
        <f t="shared" si="418"/>
        <v>0</v>
      </c>
      <c r="AM1741" s="114">
        <f t="shared" si="419"/>
        <v>0</v>
      </c>
    </row>
    <row r="1742" spans="1:39">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16" t="str">
        <f t="shared" si="405"/>
        <v/>
      </c>
      <c r="Z1742" s="45" t="str">
        <f t="shared" si="406"/>
        <v/>
      </c>
      <c r="AA1742" s="55" t="str">
        <f t="shared" si="407"/>
        <v>ES</v>
      </c>
      <c r="AB1742" s="57" t="str">
        <f t="shared" si="408"/>
        <v>2</v>
      </c>
      <c r="AC1742" s="55" t="str">
        <f t="shared" si="409"/>
        <v>Sin observaciones</v>
      </c>
      <c r="AD1742" s="101" t="str">
        <f t="shared" si="410"/>
        <v>35</v>
      </c>
      <c r="AE1742" s="101" t="str">
        <f t="shared" si="411"/>
        <v/>
      </c>
      <c r="AF1742" s="108" t="str">
        <f t="shared" si="412"/>
        <v/>
      </c>
      <c r="AG1742" s="108" t="str">
        <f t="shared" si="413"/>
        <v>NO</v>
      </c>
      <c r="AH1742" s="108" t="str">
        <f t="shared" si="414"/>
        <v>O</v>
      </c>
      <c r="AI1742" s="108" t="str">
        <f t="shared" si="415"/>
        <v>S</v>
      </c>
      <c r="AJ1742" s="111">
        <f t="shared" si="416"/>
        <v>0</v>
      </c>
      <c r="AK1742" s="111">
        <f t="shared" si="417"/>
        <v>0</v>
      </c>
      <c r="AL1742" s="111">
        <f t="shared" si="418"/>
        <v>0</v>
      </c>
      <c r="AM1742" s="114">
        <f t="shared" si="419"/>
        <v>0</v>
      </c>
    </row>
    <row r="1743" spans="1:39">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16" t="str">
        <f t="shared" si="405"/>
        <v/>
      </c>
      <c r="Z1743" s="45" t="str">
        <f t="shared" si="406"/>
        <v/>
      </c>
      <c r="AA1743" s="55" t="str">
        <f t="shared" si="407"/>
        <v>ES</v>
      </c>
      <c r="AB1743" s="57" t="str">
        <f t="shared" si="408"/>
        <v>2</v>
      </c>
      <c r="AC1743" s="55" t="str">
        <f t="shared" si="409"/>
        <v>Sin observaciones</v>
      </c>
      <c r="AD1743" s="101" t="str">
        <f t="shared" si="410"/>
        <v>35</v>
      </c>
      <c r="AE1743" s="101" t="str">
        <f t="shared" si="411"/>
        <v/>
      </c>
      <c r="AF1743" s="108" t="str">
        <f t="shared" si="412"/>
        <v/>
      </c>
      <c r="AG1743" s="108" t="str">
        <f t="shared" si="413"/>
        <v>NO</v>
      </c>
      <c r="AH1743" s="108" t="str">
        <f t="shared" si="414"/>
        <v>O</v>
      </c>
      <c r="AI1743" s="108" t="str">
        <f t="shared" si="415"/>
        <v>S</v>
      </c>
      <c r="AJ1743" s="111">
        <f t="shared" si="416"/>
        <v>0</v>
      </c>
      <c r="AK1743" s="111">
        <f t="shared" si="417"/>
        <v>0</v>
      </c>
      <c r="AL1743" s="111">
        <f t="shared" si="418"/>
        <v>0</v>
      </c>
      <c r="AM1743" s="114">
        <f t="shared" si="419"/>
        <v>0</v>
      </c>
    </row>
    <row r="1744" spans="1:39">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16" t="str">
        <f t="shared" si="405"/>
        <v/>
      </c>
      <c r="Z1744" s="45" t="str">
        <f t="shared" si="406"/>
        <v/>
      </c>
      <c r="AA1744" s="55" t="str">
        <f t="shared" si="407"/>
        <v>ES</v>
      </c>
      <c r="AB1744" s="57" t="str">
        <f t="shared" si="408"/>
        <v>2</v>
      </c>
      <c r="AC1744" s="55" t="str">
        <f t="shared" si="409"/>
        <v>Sin observaciones</v>
      </c>
      <c r="AD1744" s="101" t="str">
        <f t="shared" si="410"/>
        <v>35</v>
      </c>
      <c r="AE1744" s="101" t="str">
        <f t="shared" si="411"/>
        <v/>
      </c>
      <c r="AF1744" s="108" t="str">
        <f t="shared" si="412"/>
        <v/>
      </c>
      <c r="AG1744" s="108" t="str">
        <f t="shared" si="413"/>
        <v>NO</v>
      </c>
      <c r="AH1744" s="108" t="str">
        <f t="shared" si="414"/>
        <v>O</v>
      </c>
      <c r="AI1744" s="108" t="str">
        <f t="shared" si="415"/>
        <v>S</v>
      </c>
      <c r="AJ1744" s="111">
        <f t="shared" si="416"/>
        <v>0</v>
      </c>
      <c r="AK1744" s="111">
        <f t="shared" si="417"/>
        <v>0</v>
      </c>
      <c r="AL1744" s="111">
        <f t="shared" si="418"/>
        <v>0</v>
      </c>
      <c r="AM1744" s="114">
        <f t="shared" si="419"/>
        <v>0</v>
      </c>
    </row>
    <row r="1745" spans="1:39">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16" t="str">
        <f t="shared" si="405"/>
        <v/>
      </c>
      <c r="Z1745" s="45" t="str">
        <f t="shared" si="406"/>
        <v/>
      </c>
      <c r="AA1745" s="55" t="str">
        <f t="shared" si="407"/>
        <v>ES</v>
      </c>
      <c r="AB1745" s="57" t="str">
        <f t="shared" si="408"/>
        <v>2</v>
      </c>
      <c r="AC1745" s="55" t="str">
        <f t="shared" si="409"/>
        <v>Sin observaciones</v>
      </c>
      <c r="AD1745" s="101" t="str">
        <f t="shared" si="410"/>
        <v>35</v>
      </c>
      <c r="AE1745" s="101" t="str">
        <f t="shared" si="411"/>
        <v/>
      </c>
      <c r="AF1745" s="108" t="str">
        <f t="shared" si="412"/>
        <v/>
      </c>
      <c r="AG1745" s="108" t="str">
        <f t="shared" si="413"/>
        <v>NO</v>
      </c>
      <c r="AH1745" s="108" t="str">
        <f t="shared" si="414"/>
        <v>O</v>
      </c>
      <c r="AI1745" s="108" t="str">
        <f t="shared" si="415"/>
        <v>S</v>
      </c>
      <c r="AJ1745" s="111">
        <f t="shared" si="416"/>
        <v>0</v>
      </c>
      <c r="AK1745" s="111">
        <f t="shared" si="417"/>
        <v>0</v>
      </c>
      <c r="AL1745" s="111">
        <f t="shared" si="418"/>
        <v>0</v>
      </c>
      <c r="AM1745" s="114">
        <f t="shared" si="419"/>
        <v>0</v>
      </c>
    </row>
    <row r="1746" spans="1:39">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16" t="str">
        <f t="shared" si="405"/>
        <v/>
      </c>
      <c r="Z1746" s="45" t="str">
        <f t="shared" si="406"/>
        <v/>
      </c>
      <c r="AA1746" s="55" t="str">
        <f t="shared" si="407"/>
        <v>ES</v>
      </c>
      <c r="AB1746" s="57" t="str">
        <f t="shared" si="408"/>
        <v>2</v>
      </c>
      <c r="AC1746" s="55" t="str">
        <f t="shared" si="409"/>
        <v>Sin observaciones</v>
      </c>
      <c r="AD1746" s="101" t="str">
        <f t="shared" si="410"/>
        <v>35</v>
      </c>
      <c r="AE1746" s="101" t="str">
        <f t="shared" si="411"/>
        <v/>
      </c>
      <c r="AF1746" s="108" t="str">
        <f t="shared" si="412"/>
        <v/>
      </c>
      <c r="AG1746" s="108" t="str">
        <f t="shared" si="413"/>
        <v>NO</v>
      </c>
      <c r="AH1746" s="108" t="str">
        <f t="shared" si="414"/>
        <v>O</v>
      </c>
      <c r="AI1746" s="108" t="str">
        <f t="shared" si="415"/>
        <v>S</v>
      </c>
      <c r="AJ1746" s="111">
        <f t="shared" si="416"/>
        <v>0</v>
      </c>
      <c r="AK1746" s="111">
        <f t="shared" si="417"/>
        <v>0</v>
      </c>
      <c r="AL1746" s="111">
        <f t="shared" si="418"/>
        <v>0</v>
      </c>
      <c r="AM1746" s="114">
        <f t="shared" si="419"/>
        <v>0</v>
      </c>
    </row>
    <row r="1747" spans="1:39">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16" t="str">
        <f t="shared" si="405"/>
        <v/>
      </c>
      <c r="Z1747" s="45" t="str">
        <f t="shared" si="406"/>
        <v/>
      </c>
      <c r="AA1747" s="55" t="str">
        <f t="shared" si="407"/>
        <v>ES</v>
      </c>
      <c r="AB1747" s="57" t="str">
        <f t="shared" si="408"/>
        <v>2</v>
      </c>
      <c r="AC1747" s="55" t="str">
        <f t="shared" si="409"/>
        <v>Sin observaciones</v>
      </c>
      <c r="AD1747" s="101" t="str">
        <f t="shared" si="410"/>
        <v>35</v>
      </c>
      <c r="AE1747" s="101" t="str">
        <f t="shared" si="411"/>
        <v/>
      </c>
      <c r="AF1747" s="108" t="str">
        <f t="shared" si="412"/>
        <v/>
      </c>
      <c r="AG1747" s="108" t="str">
        <f t="shared" si="413"/>
        <v>NO</v>
      </c>
      <c r="AH1747" s="108" t="str">
        <f t="shared" si="414"/>
        <v>O</v>
      </c>
      <c r="AI1747" s="108" t="str">
        <f t="shared" si="415"/>
        <v>S</v>
      </c>
      <c r="AJ1747" s="111">
        <f t="shared" si="416"/>
        <v>0</v>
      </c>
      <c r="AK1747" s="111">
        <f t="shared" si="417"/>
        <v>0</v>
      </c>
      <c r="AL1747" s="111">
        <f t="shared" si="418"/>
        <v>0</v>
      </c>
      <c r="AM1747" s="114">
        <f t="shared" si="419"/>
        <v>0</v>
      </c>
    </row>
    <row r="1748" spans="1:39">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16" t="str">
        <f t="shared" si="405"/>
        <v/>
      </c>
      <c r="Z1748" s="45" t="str">
        <f t="shared" si="406"/>
        <v/>
      </c>
      <c r="AA1748" s="55" t="str">
        <f t="shared" si="407"/>
        <v>ES</v>
      </c>
      <c r="AB1748" s="57" t="str">
        <f t="shared" si="408"/>
        <v>2</v>
      </c>
      <c r="AC1748" s="55" t="str">
        <f t="shared" si="409"/>
        <v>Sin observaciones</v>
      </c>
      <c r="AD1748" s="101" t="str">
        <f t="shared" si="410"/>
        <v>35</v>
      </c>
      <c r="AE1748" s="101" t="str">
        <f t="shared" si="411"/>
        <v/>
      </c>
      <c r="AF1748" s="108" t="str">
        <f t="shared" si="412"/>
        <v/>
      </c>
      <c r="AG1748" s="108" t="str">
        <f t="shared" si="413"/>
        <v>NO</v>
      </c>
      <c r="AH1748" s="108" t="str">
        <f t="shared" si="414"/>
        <v>O</v>
      </c>
      <c r="AI1748" s="108" t="str">
        <f t="shared" si="415"/>
        <v>S</v>
      </c>
      <c r="AJ1748" s="111">
        <f t="shared" si="416"/>
        <v>0</v>
      </c>
      <c r="AK1748" s="111">
        <f t="shared" si="417"/>
        <v>0</v>
      </c>
      <c r="AL1748" s="111">
        <f t="shared" si="418"/>
        <v>0</v>
      </c>
      <c r="AM1748" s="114">
        <f t="shared" si="419"/>
        <v>0</v>
      </c>
    </row>
    <row r="1749" spans="1:39">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16" t="str">
        <f t="shared" si="405"/>
        <v/>
      </c>
      <c r="Z1749" s="45" t="str">
        <f t="shared" si="406"/>
        <v/>
      </c>
      <c r="AA1749" s="55" t="str">
        <f t="shared" si="407"/>
        <v>ES</v>
      </c>
      <c r="AB1749" s="57" t="str">
        <f t="shared" si="408"/>
        <v>2</v>
      </c>
      <c r="AC1749" s="55" t="str">
        <f t="shared" si="409"/>
        <v>Sin observaciones</v>
      </c>
      <c r="AD1749" s="101" t="str">
        <f t="shared" si="410"/>
        <v>35</v>
      </c>
      <c r="AE1749" s="101" t="str">
        <f t="shared" si="411"/>
        <v/>
      </c>
      <c r="AF1749" s="108" t="str">
        <f t="shared" si="412"/>
        <v/>
      </c>
      <c r="AG1749" s="108" t="str">
        <f t="shared" si="413"/>
        <v>NO</v>
      </c>
      <c r="AH1749" s="108" t="str">
        <f t="shared" si="414"/>
        <v>O</v>
      </c>
      <c r="AI1749" s="108" t="str">
        <f t="shared" si="415"/>
        <v>S</v>
      </c>
      <c r="AJ1749" s="111">
        <f t="shared" si="416"/>
        <v>0</v>
      </c>
      <c r="AK1749" s="111">
        <f t="shared" si="417"/>
        <v>0</v>
      </c>
      <c r="AL1749" s="111">
        <f t="shared" si="418"/>
        <v>0</v>
      </c>
      <c r="AM1749" s="114">
        <f t="shared" si="419"/>
        <v>0</v>
      </c>
    </row>
    <row r="1750" spans="1:39">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16" t="str">
        <f t="shared" si="405"/>
        <v/>
      </c>
      <c r="Z1750" s="45" t="str">
        <f t="shared" si="406"/>
        <v/>
      </c>
      <c r="AA1750" s="55" t="str">
        <f t="shared" si="407"/>
        <v>ES</v>
      </c>
      <c r="AB1750" s="57" t="str">
        <f t="shared" si="408"/>
        <v>2</v>
      </c>
      <c r="AC1750" s="55" t="str">
        <f t="shared" si="409"/>
        <v>Sin observaciones</v>
      </c>
      <c r="AD1750" s="101" t="str">
        <f t="shared" si="410"/>
        <v>35</v>
      </c>
      <c r="AE1750" s="101" t="str">
        <f t="shared" si="411"/>
        <v/>
      </c>
      <c r="AF1750" s="108" t="str">
        <f t="shared" si="412"/>
        <v/>
      </c>
      <c r="AG1750" s="108" t="str">
        <f t="shared" si="413"/>
        <v>NO</v>
      </c>
      <c r="AH1750" s="108" t="str">
        <f t="shared" si="414"/>
        <v>O</v>
      </c>
      <c r="AI1750" s="108" t="str">
        <f t="shared" si="415"/>
        <v>S</v>
      </c>
      <c r="AJ1750" s="111">
        <f t="shared" si="416"/>
        <v>0</v>
      </c>
      <c r="AK1750" s="111">
        <f t="shared" si="417"/>
        <v>0</v>
      </c>
      <c r="AL1750" s="111">
        <f t="shared" si="418"/>
        <v>0</v>
      </c>
      <c r="AM1750" s="114">
        <f t="shared" si="419"/>
        <v>0</v>
      </c>
    </row>
    <row r="1751" spans="1:39">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16" t="str">
        <f t="shared" si="405"/>
        <v/>
      </c>
      <c r="Z1751" s="45" t="str">
        <f t="shared" si="406"/>
        <v/>
      </c>
      <c r="AA1751" s="55" t="str">
        <f t="shared" si="407"/>
        <v>ES</v>
      </c>
      <c r="AB1751" s="57" t="str">
        <f t="shared" si="408"/>
        <v>2</v>
      </c>
      <c r="AC1751" s="55" t="str">
        <f t="shared" si="409"/>
        <v>Sin observaciones</v>
      </c>
      <c r="AD1751" s="101" t="str">
        <f t="shared" si="410"/>
        <v>35</v>
      </c>
      <c r="AE1751" s="101" t="str">
        <f t="shared" si="411"/>
        <v/>
      </c>
      <c r="AF1751" s="108" t="str">
        <f t="shared" si="412"/>
        <v/>
      </c>
      <c r="AG1751" s="108" t="str">
        <f t="shared" si="413"/>
        <v>NO</v>
      </c>
      <c r="AH1751" s="108" t="str">
        <f t="shared" si="414"/>
        <v>O</v>
      </c>
      <c r="AI1751" s="108" t="str">
        <f t="shared" si="415"/>
        <v>S</v>
      </c>
      <c r="AJ1751" s="111">
        <f t="shared" si="416"/>
        <v>0</v>
      </c>
      <c r="AK1751" s="111">
        <f t="shared" si="417"/>
        <v>0</v>
      </c>
      <c r="AL1751" s="111">
        <f t="shared" si="418"/>
        <v>0</v>
      </c>
      <c r="AM1751" s="114">
        <f t="shared" si="419"/>
        <v>0</v>
      </c>
    </row>
    <row r="1752" spans="1:39">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16" t="str">
        <f t="shared" si="405"/>
        <v/>
      </c>
      <c r="Z1752" s="45" t="str">
        <f t="shared" si="406"/>
        <v/>
      </c>
      <c r="AA1752" s="55" t="str">
        <f t="shared" si="407"/>
        <v>ES</v>
      </c>
      <c r="AB1752" s="57" t="str">
        <f t="shared" si="408"/>
        <v>2</v>
      </c>
      <c r="AC1752" s="55" t="str">
        <f t="shared" si="409"/>
        <v>Sin observaciones</v>
      </c>
      <c r="AD1752" s="101" t="str">
        <f t="shared" si="410"/>
        <v>35</v>
      </c>
      <c r="AE1752" s="101" t="str">
        <f t="shared" si="411"/>
        <v/>
      </c>
      <c r="AF1752" s="108" t="str">
        <f t="shared" si="412"/>
        <v/>
      </c>
      <c r="AG1752" s="108" t="str">
        <f t="shared" si="413"/>
        <v>NO</v>
      </c>
      <c r="AH1752" s="108" t="str">
        <f t="shared" si="414"/>
        <v>O</v>
      </c>
      <c r="AI1752" s="108" t="str">
        <f t="shared" si="415"/>
        <v>S</v>
      </c>
      <c r="AJ1752" s="111">
        <f t="shared" si="416"/>
        <v>0</v>
      </c>
      <c r="AK1752" s="111">
        <f t="shared" si="417"/>
        <v>0</v>
      </c>
      <c r="AL1752" s="111">
        <f t="shared" si="418"/>
        <v>0</v>
      </c>
      <c r="AM1752" s="114">
        <f t="shared" si="419"/>
        <v>0</v>
      </c>
    </row>
    <row r="1753" spans="1:39">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16" t="str">
        <f t="shared" si="405"/>
        <v/>
      </c>
      <c r="Z1753" s="45" t="str">
        <f t="shared" si="406"/>
        <v/>
      </c>
      <c r="AA1753" s="55" t="str">
        <f t="shared" si="407"/>
        <v>ES</v>
      </c>
      <c r="AB1753" s="57" t="str">
        <f t="shared" si="408"/>
        <v>2</v>
      </c>
      <c r="AC1753" s="55" t="str">
        <f t="shared" si="409"/>
        <v>Sin observaciones</v>
      </c>
      <c r="AD1753" s="101" t="str">
        <f t="shared" si="410"/>
        <v>35</v>
      </c>
      <c r="AE1753" s="101" t="str">
        <f t="shared" si="411"/>
        <v/>
      </c>
      <c r="AF1753" s="108" t="str">
        <f t="shared" si="412"/>
        <v/>
      </c>
      <c r="AG1753" s="108" t="str">
        <f t="shared" si="413"/>
        <v>NO</v>
      </c>
      <c r="AH1753" s="108" t="str">
        <f t="shared" si="414"/>
        <v>O</v>
      </c>
      <c r="AI1753" s="108" t="str">
        <f t="shared" si="415"/>
        <v>S</v>
      </c>
      <c r="AJ1753" s="111">
        <f t="shared" si="416"/>
        <v>0</v>
      </c>
      <c r="AK1753" s="111">
        <f t="shared" si="417"/>
        <v>0</v>
      </c>
      <c r="AL1753" s="111">
        <f t="shared" si="418"/>
        <v>0</v>
      </c>
      <c r="AM1753" s="114">
        <f t="shared" si="419"/>
        <v>0</v>
      </c>
    </row>
    <row r="1754" spans="1:39">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16" t="str">
        <f t="shared" si="405"/>
        <v/>
      </c>
      <c r="Z1754" s="45" t="str">
        <f t="shared" si="406"/>
        <v/>
      </c>
      <c r="AA1754" s="55" t="str">
        <f t="shared" si="407"/>
        <v>ES</v>
      </c>
      <c r="AB1754" s="57" t="str">
        <f t="shared" si="408"/>
        <v>2</v>
      </c>
      <c r="AC1754" s="55" t="str">
        <f t="shared" si="409"/>
        <v>Sin observaciones</v>
      </c>
      <c r="AD1754" s="101" t="str">
        <f t="shared" si="410"/>
        <v>35</v>
      </c>
      <c r="AE1754" s="101" t="str">
        <f t="shared" si="411"/>
        <v/>
      </c>
      <c r="AF1754" s="108" t="str">
        <f t="shared" si="412"/>
        <v/>
      </c>
      <c r="AG1754" s="108" t="str">
        <f t="shared" si="413"/>
        <v>NO</v>
      </c>
      <c r="AH1754" s="108" t="str">
        <f t="shared" si="414"/>
        <v>O</v>
      </c>
      <c r="AI1754" s="108" t="str">
        <f t="shared" si="415"/>
        <v>S</v>
      </c>
      <c r="AJ1754" s="111">
        <f t="shared" si="416"/>
        <v>0</v>
      </c>
      <c r="AK1754" s="111">
        <f t="shared" si="417"/>
        <v>0</v>
      </c>
      <c r="AL1754" s="111">
        <f t="shared" si="418"/>
        <v>0</v>
      </c>
      <c r="AM1754" s="114">
        <f t="shared" si="419"/>
        <v>0</v>
      </c>
    </row>
    <row r="1755" spans="1:39">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16" t="str">
        <f t="shared" si="405"/>
        <v/>
      </c>
      <c r="Z1755" s="45" t="str">
        <f t="shared" si="406"/>
        <v/>
      </c>
      <c r="AA1755" s="55" t="str">
        <f t="shared" si="407"/>
        <v>ES</v>
      </c>
      <c r="AB1755" s="57" t="str">
        <f t="shared" si="408"/>
        <v>2</v>
      </c>
      <c r="AC1755" s="55" t="str">
        <f t="shared" si="409"/>
        <v>Sin observaciones</v>
      </c>
      <c r="AD1755" s="101" t="str">
        <f t="shared" si="410"/>
        <v>35</v>
      </c>
      <c r="AE1755" s="101" t="str">
        <f t="shared" si="411"/>
        <v/>
      </c>
      <c r="AF1755" s="108" t="str">
        <f t="shared" si="412"/>
        <v/>
      </c>
      <c r="AG1755" s="108" t="str">
        <f t="shared" si="413"/>
        <v>NO</v>
      </c>
      <c r="AH1755" s="108" t="str">
        <f t="shared" si="414"/>
        <v>O</v>
      </c>
      <c r="AI1755" s="108" t="str">
        <f t="shared" si="415"/>
        <v>S</v>
      </c>
      <c r="AJ1755" s="111">
        <f t="shared" si="416"/>
        <v>0</v>
      </c>
      <c r="AK1755" s="111">
        <f t="shared" si="417"/>
        <v>0</v>
      </c>
      <c r="AL1755" s="111">
        <f t="shared" si="418"/>
        <v>0</v>
      </c>
      <c r="AM1755" s="114">
        <f t="shared" si="419"/>
        <v>0</v>
      </c>
    </row>
    <row r="1756" spans="1:39">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16" t="str">
        <f t="shared" si="405"/>
        <v/>
      </c>
      <c r="Z1756" s="45" t="str">
        <f t="shared" si="406"/>
        <v/>
      </c>
      <c r="AA1756" s="55" t="str">
        <f t="shared" si="407"/>
        <v>ES</v>
      </c>
      <c r="AB1756" s="57" t="str">
        <f t="shared" si="408"/>
        <v>2</v>
      </c>
      <c r="AC1756" s="55" t="str">
        <f t="shared" si="409"/>
        <v>Sin observaciones</v>
      </c>
      <c r="AD1756" s="101" t="str">
        <f t="shared" si="410"/>
        <v>35</v>
      </c>
      <c r="AE1756" s="101" t="str">
        <f t="shared" si="411"/>
        <v/>
      </c>
      <c r="AF1756" s="108" t="str">
        <f t="shared" si="412"/>
        <v/>
      </c>
      <c r="AG1756" s="108" t="str">
        <f t="shared" si="413"/>
        <v>NO</v>
      </c>
      <c r="AH1756" s="108" t="str">
        <f t="shared" si="414"/>
        <v>O</v>
      </c>
      <c r="AI1756" s="108" t="str">
        <f t="shared" si="415"/>
        <v>S</v>
      </c>
      <c r="AJ1756" s="111">
        <f t="shared" si="416"/>
        <v>0</v>
      </c>
      <c r="AK1756" s="111">
        <f t="shared" si="417"/>
        <v>0</v>
      </c>
      <c r="AL1756" s="111">
        <f t="shared" si="418"/>
        <v>0</v>
      </c>
      <c r="AM1756" s="114">
        <f t="shared" si="419"/>
        <v>0</v>
      </c>
    </row>
    <row r="1757" spans="1:39">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16" t="str">
        <f t="shared" si="405"/>
        <v/>
      </c>
      <c r="Z1757" s="45" t="str">
        <f t="shared" si="406"/>
        <v/>
      </c>
      <c r="AA1757" s="55" t="str">
        <f t="shared" si="407"/>
        <v>ES</v>
      </c>
      <c r="AB1757" s="57" t="str">
        <f t="shared" si="408"/>
        <v>2</v>
      </c>
      <c r="AC1757" s="55" t="str">
        <f t="shared" si="409"/>
        <v>Sin observaciones</v>
      </c>
      <c r="AD1757" s="101" t="str">
        <f t="shared" si="410"/>
        <v>35</v>
      </c>
      <c r="AE1757" s="101" t="str">
        <f t="shared" si="411"/>
        <v/>
      </c>
      <c r="AF1757" s="108" t="str">
        <f t="shared" si="412"/>
        <v/>
      </c>
      <c r="AG1757" s="108" t="str">
        <f t="shared" si="413"/>
        <v>NO</v>
      </c>
      <c r="AH1757" s="108" t="str">
        <f t="shared" si="414"/>
        <v>O</v>
      </c>
      <c r="AI1757" s="108" t="str">
        <f t="shared" si="415"/>
        <v>S</v>
      </c>
      <c r="AJ1757" s="111">
        <f t="shared" si="416"/>
        <v>0</v>
      </c>
      <c r="AK1757" s="111">
        <f t="shared" si="417"/>
        <v>0</v>
      </c>
      <c r="AL1757" s="111">
        <f t="shared" si="418"/>
        <v>0</v>
      </c>
      <c r="AM1757" s="114">
        <f t="shared" si="419"/>
        <v>0</v>
      </c>
    </row>
    <row r="1758" spans="1:39">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16" t="str">
        <f t="shared" si="405"/>
        <v/>
      </c>
      <c r="Z1758" s="45" t="str">
        <f t="shared" si="406"/>
        <v/>
      </c>
      <c r="AA1758" s="55" t="str">
        <f t="shared" si="407"/>
        <v>ES</v>
      </c>
      <c r="AB1758" s="57" t="str">
        <f t="shared" si="408"/>
        <v>2</v>
      </c>
      <c r="AC1758" s="55" t="str">
        <f t="shared" si="409"/>
        <v>Sin observaciones</v>
      </c>
      <c r="AD1758" s="101" t="str">
        <f t="shared" si="410"/>
        <v>35</v>
      </c>
      <c r="AE1758" s="101" t="str">
        <f t="shared" si="411"/>
        <v/>
      </c>
      <c r="AF1758" s="108" t="str">
        <f t="shared" si="412"/>
        <v/>
      </c>
      <c r="AG1758" s="108" t="str">
        <f t="shared" si="413"/>
        <v>NO</v>
      </c>
      <c r="AH1758" s="108" t="str">
        <f t="shared" si="414"/>
        <v>O</v>
      </c>
      <c r="AI1758" s="108" t="str">
        <f t="shared" si="415"/>
        <v>S</v>
      </c>
      <c r="AJ1758" s="111">
        <f t="shared" si="416"/>
        <v>0</v>
      </c>
      <c r="AK1758" s="111">
        <f t="shared" si="417"/>
        <v>0</v>
      </c>
      <c r="AL1758" s="111">
        <f t="shared" si="418"/>
        <v>0</v>
      </c>
      <c r="AM1758" s="114">
        <f t="shared" si="419"/>
        <v>0</v>
      </c>
    </row>
    <row r="1759" spans="1:39">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16" t="str">
        <f t="shared" si="405"/>
        <v/>
      </c>
      <c r="Z1759" s="45" t="str">
        <f t="shared" si="406"/>
        <v/>
      </c>
      <c r="AA1759" s="55" t="str">
        <f t="shared" si="407"/>
        <v>ES</v>
      </c>
      <c r="AB1759" s="57" t="str">
        <f t="shared" si="408"/>
        <v>2</v>
      </c>
      <c r="AC1759" s="55" t="str">
        <f t="shared" si="409"/>
        <v>Sin observaciones</v>
      </c>
      <c r="AD1759" s="101" t="str">
        <f t="shared" si="410"/>
        <v>35</v>
      </c>
      <c r="AE1759" s="101" t="str">
        <f t="shared" si="411"/>
        <v/>
      </c>
      <c r="AF1759" s="108" t="str">
        <f t="shared" si="412"/>
        <v/>
      </c>
      <c r="AG1759" s="108" t="str">
        <f t="shared" si="413"/>
        <v>NO</v>
      </c>
      <c r="AH1759" s="108" t="str">
        <f t="shared" si="414"/>
        <v>O</v>
      </c>
      <c r="AI1759" s="108" t="str">
        <f t="shared" si="415"/>
        <v>S</v>
      </c>
      <c r="AJ1759" s="111">
        <f t="shared" si="416"/>
        <v>0</v>
      </c>
      <c r="AK1759" s="111">
        <f t="shared" si="417"/>
        <v>0</v>
      </c>
      <c r="AL1759" s="111">
        <f t="shared" si="418"/>
        <v>0</v>
      </c>
      <c r="AM1759" s="114">
        <f t="shared" si="419"/>
        <v>0</v>
      </c>
    </row>
    <row r="1760" spans="1:39">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16" t="str">
        <f t="shared" si="405"/>
        <v/>
      </c>
      <c r="Z1760" s="45" t="str">
        <f t="shared" si="406"/>
        <v/>
      </c>
      <c r="AA1760" s="55" t="str">
        <f t="shared" si="407"/>
        <v>ES</v>
      </c>
      <c r="AB1760" s="57" t="str">
        <f t="shared" si="408"/>
        <v>2</v>
      </c>
      <c r="AC1760" s="55" t="str">
        <f t="shared" si="409"/>
        <v>Sin observaciones</v>
      </c>
      <c r="AD1760" s="101" t="str">
        <f t="shared" si="410"/>
        <v>35</v>
      </c>
      <c r="AE1760" s="101" t="str">
        <f t="shared" si="411"/>
        <v/>
      </c>
      <c r="AF1760" s="108" t="str">
        <f t="shared" si="412"/>
        <v/>
      </c>
      <c r="AG1760" s="108" t="str">
        <f t="shared" si="413"/>
        <v>NO</v>
      </c>
      <c r="AH1760" s="108" t="str">
        <f t="shared" si="414"/>
        <v>O</v>
      </c>
      <c r="AI1760" s="108" t="str">
        <f t="shared" si="415"/>
        <v>S</v>
      </c>
      <c r="AJ1760" s="111">
        <f t="shared" si="416"/>
        <v>0</v>
      </c>
      <c r="AK1760" s="111">
        <f t="shared" si="417"/>
        <v>0</v>
      </c>
      <c r="AL1760" s="111">
        <f t="shared" si="418"/>
        <v>0</v>
      </c>
      <c r="AM1760" s="114">
        <f t="shared" si="419"/>
        <v>0</v>
      </c>
    </row>
    <row r="1761" spans="1:39">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16" t="str">
        <f t="shared" si="405"/>
        <v/>
      </c>
      <c r="Z1761" s="45" t="str">
        <f t="shared" si="406"/>
        <v/>
      </c>
      <c r="AA1761" s="55" t="str">
        <f t="shared" si="407"/>
        <v>ES</v>
      </c>
      <c r="AB1761" s="57" t="str">
        <f t="shared" si="408"/>
        <v>2</v>
      </c>
      <c r="AC1761" s="55" t="str">
        <f t="shared" si="409"/>
        <v>Sin observaciones</v>
      </c>
      <c r="AD1761" s="101" t="str">
        <f t="shared" si="410"/>
        <v>35</v>
      </c>
      <c r="AE1761" s="101" t="str">
        <f t="shared" si="411"/>
        <v/>
      </c>
      <c r="AF1761" s="108" t="str">
        <f t="shared" si="412"/>
        <v/>
      </c>
      <c r="AG1761" s="108" t="str">
        <f t="shared" si="413"/>
        <v>NO</v>
      </c>
      <c r="AH1761" s="108" t="str">
        <f t="shared" si="414"/>
        <v>O</v>
      </c>
      <c r="AI1761" s="108" t="str">
        <f t="shared" si="415"/>
        <v>S</v>
      </c>
      <c r="AJ1761" s="111">
        <f t="shared" si="416"/>
        <v>0</v>
      </c>
      <c r="AK1761" s="111">
        <f t="shared" si="417"/>
        <v>0</v>
      </c>
      <c r="AL1761" s="111">
        <f t="shared" si="418"/>
        <v>0</v>
      </c>
      <c r="AM1761" s="114">
        <f t="shared" si="419"/>
        <v>0</v>
      </c>
    </row>
    <row r="1762" spans="1:39">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16" t="str">
        <f t="shared" si="405"/>
        <v/>
      </c>
      <c r="Z1762" s="45" t="str">
        <f t="shared" si="406"/>
        <v/>
      </c>
      <c r="AA1762" s="55" t="str">
        <f t="shared" si="407"/>
        <v>ES</v>
      </c>
      <c r="AB1762" s="57" t="str">
        <f t="shared" si="408"/>
        <v>2</v>
      </c>
      <c r="AC1762" s="55" t="str">
        <f t="shared" si="409"/>
        <v>Sin observaciones</v>
      </c>
      <c r="AD1762" s="101" t="str">
        <f t="shared" si="410"/>
        <v>35</v>
      </c>
      <c r="AE1762" s="101" t="str">
        <f t="shared" si="411"/>
        <v/>
      </c>
      <c r="AF1762" s="108" t="str">
        <f t="shared" si="412"/>
        <v/>
      </c>
      <c r="AG1762" s="108" t="str">
        <f t="shared" si="413"/>
        <v>NO</v>
      </c>
      <c r="AH1762" s="108" t="str">
        <f t="shared" si="414"/>
        <v>O</v>
      </c>
      <c r="AI1762" s="108" t="str">
        <f t="shared" si="415"/>
        <v>S</v>
      </c>
      <c r="AJ1762" s="111">
        <f t="shared" si="416"/>
        <v>0</v>
      </c>
      <c r="AK1762" s="111">
        <f t="shared" si="417"/>
        <v>0</v>
      </c>
      <c r="AL1762" s="111">
        <f t="shared" si="418"/>
        <v>0</v>
      </c>
      <c r="AM1762" s="114">
        <f t="shared" si="419"/>
        <v>0</v>
      </c>
    </row>
    <row r="1763" spans="1:39">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16" t="str">
        <f t="shared" si="405"/>
        <v/>
      </c>
      <c r="Z1763" s="45" t="str">
        <f t="shared" si="406"/>
        <v/>
      </c>
      <c r="AA1763" s="55" t="str">
        <f t="shared" si="407"/>
        <v>ES</v>
      </c>
      <c r="AB1763" s="57" t="str">
        <f t="shared" si="408"/>
        <v>2</v>
      </c>
      <c r="AC1763" s="55" t="str">
        <f t="shared" si="409"/>
        <v>Sin observaciones</v>
      </c>
      <c r="AD1763" s="101" t="str">
        <f t="shared" si="410"/>
        <v>35</v>
      </c>
      <c r="AE1763" s="101" t="str">
        <f t="shared" si="411"/>
        <v/>
      </c>
      <c r="AF1763" s="108" t="str">
        <f t="shared" si="412"/>
        <v/>
      </c>
      <c r="AG1763" s="108" t="str">
        <f t="shared" si="413"/>
        <v>NO</v>
      </c>
      <c r="AH1763" s="108" t="str">
        <f t="shared" si="414"/>
        <v>O</v>
      </c>
      <c r="AI1763" s="108" t="str">
        <f t="shared" si="415"/>
        <v>S</v>
      </c>
      <c r="AJ1763" s="111">
        <f t="shared" si="416"/>
        <v>0</v>
      </c>
      <c r="AK1763" s="111">
        <f t="shared" si="417"/>
        <v>0</v>
      </c>
      <c r="AL1763" s="111">
        <f t="shared" si="418"/>
        <v>0</v>
      </c>
      <c r="AM1763" s="114">
        <f t="shared" si="419"/>
        <v>0</v>
      </c>
    </row>
    <row r="1764" spans="1:39">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16" t="str">
        <f t="shared" si="405"/>
        <v/>
      </c>
      <c r="Z1764" s="45" t="str">
        <f t="shared" si="406"/>
        <v/>
      </c>
      <c r="AA1764" s="55" t="str">
        <f t="shared" si="407"/>
        <v>ES</v>
      </c>
      <c r="AB1764" s="57" t="str">
        <f t="shared" si="408"/>
        <v>2</v>
      </c>
      <c r="AC1764" s="55" t="str">
        <f t="shared" si="409"/>
        <v>Sin observaciones</v>
      </c>
      <c r="AD1764" s="101" t="str">
        <f t="shared" si="410"/>
        <v>35</v>
      </c>
      <c r="AE1764" s="101" t="str">
        <f t="shared" si="411"/>
        <v/>
      </c>
      <c r="AF1764" s="108" t="str">
        <f t="shared" si="412"/>
        <v/>
      </c>
      <c r="AG1764" s="108" t="str">
        <f t="shared" si="413"/>
        <v>NO</v>
      </c>
      <c r="AH1764" s="108" t="str">
        <f t="shared" si="414"/>
        <v>O</v>
      </c>
      <c r="AI1764" s="108" t="str">
        <f t="shared" si="415"/>
        <v>S</v>
      </c>
      <c r="AJ1764" s="111">
        <f t="shared" si="416"/>
        <v>0</v>
      </c>
      <c r="AK1764" s="111">
        <f t="shared" si="417"/>
        <v>0</v>
      </c>
      <c r="AL1764" s="111">
        <f t="shared" si="418"/>
        <v>0</v>
      </c>
      <c r="AM1764" s="114">
        <f t="shared" si="419"/>
        <v>0</v>
      </c>
    </row>
    <row r="1765" spans="1:39">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16" t="str">
        <f t="shared" si="405"/>
        <v/>
      </c>
      <c r="Z1765" s="45" t="str">
        <f t="shared" si="406"/>
        <v/>
      </c>
      <c r="AA1765" s="55" t="str">
        <f t="shared" si="407"/>
        <v>ES</v>
      </c>
      <c r="AB1765" s="57" t="str">
        <f t="shared" si="408"/>
        <v>2</v>
      </c>
      <c r="AC1765" s="55" t="str">
        <f t="shared" si="409"/>
        <v>Sin observaciones</v>
      </c>
      <c r="AD1765" s="101" t="str">
        <f t="shared" si="410"/>
        <v>35</v>
      </c>
      <c r="AE1765" s="101" t="str">
        <f t="shared" si="411"/>
        <v/>
      </c>
      <c r="AF1765" s="108" t="str">
        <f t="shared" si="412"/>
        <v/>
      </c>
      <c r="AG1765" s="108" t="str">
        <f t="shared" si="413"/>
        <v>NO</v>
      </c>
      <c r="AH1765" s="108" t="str">
        <f t="shared" si="414"/>
        <v>O</v>
      </c>
      <c r="AI1765" s="108" t="str">
        <f t="shared" si="415"/>
        <v>S</v>
      </c>
      <c r="AJ1765" s="111">
        <f t="shared" si="416"/>
        <v>0</v>
      </c>
      <c r="AK1765" s="111">
        <f t="shared" si="417"/>
        <v>0</v>
      </c>
      <c r="AL1765" s="111">
        <f t="shared" si="418"/>
        <v>0</v>
      </c>
      <c r="AM1765" s="114">
        <f t="shared" si="419"/>
        <v>0</v>
      </c>
    </row>
    <row r="1766" spans="1:39">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16" t="str">
        <f t="shared" si="405"/>
        <v/>
      </c>
      <c r="Z1766" s="45" t="str">
        <f t="shared" si="406"/>
        <v/>
      </c>
      <c r="AA1766" s="55" t="str">
        <f t="shared" si="407"/>
        <v>ES</v>
      </c>
      <c r="AB1766" s="57" t="str">
        <f t="shared" si="408"/>
        <v>2</v>
      </c>
      <c r="AC1766" s="55" t="str">
        <f t="shared" si="409"/>
        <v>Sin observaciones</v>
      </c>
      <c r="AD1766" s="101" t="str">
        <f t="shared" si="410"/>
        <v>35</v>
      </c>
      <c r="AE1766" s="101" t="str">
        <f t="shared" si="411"/>
        <v/>
      </c>
      <c r="AF1766" s="108" t="str">
        <f t="shared" si="412"/>
        <v/>
      </c>
      <c r="AG1766" s="108" t="str">
        <f t="shared" si="413"/>
        <v>NO</v>
      </c>
      <c r="AH1766" s="108" t="str">
        <f t="shared" si="414"/>
        <v>O</v>
      </c>
      <c r="AI1766" s="108" t="str">
        <f t="shared" si="415"/>
        <v>S</v>
      </c>
      <c r="AJ1766" s="111">
        <f t="shared" si="416"/>
        <v>0</v>
      </c>
      <c r="AK1766" s="111">
        <f t="shared" si="417"/>
        <v>0</v>
      </c>
      <c r="AL1766" s="111">
        <f t="shared" si="418"/>
        <v>0</v>
      </c>
      <c r="AM1766" s="114">
        <f t="shared" si="419"/>
        <v>0</v>
      </c>
    </row>
    <row r="1767" spans="1:39">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16" t="str">
        <f t="shared" si="405"/>
        <v/>
      </c>
      <c r="Z1767" s="45" t="str">
        <f t="shared" si="406"/>
        <v/>
      </c>
      <c r="AA1767" s="55" t="str">
        <f t="shared" si="407"/>
        <v>ES</v>
      </c>
      <c r="AB1767" s="57" t="str">
        <f t="shared" si="408"/>
        <v>2</v>
      </c>
      <c r="AC1767" s="55" t="str">
        <f t="shared" si="409"/>
        <v>Sin observaciones</v>
      </c>
      <c r="AD1767" s="101" t="str">
        <f t="shared" si="410"/>
        <v>35</v>
      </c>
      <c r="AE1767" s="101" t="str">
        <f t="shared" si="411"/>
        <v/>
      </c>
      <c r="AF1767" s="108" t="str">
        <f t="shared" si="412"/>
        <v/>
      </c>
      <c r="AG1767" s="108" t="str">
        <f t="shared" si="413"/>
        <v>NO</v>
      </c>
      <c r="AH1767" s="108" t="str">
        <f t="shared" si="414"/>
        <v>O</v>
      </c>
      <c r="AI1767" s="108" t="str">
        <f t="shared" si="415"/>
        <v>S</v>
      </c>
      <c r="AJ1767" s="111">
        <f t="shared" si="416"/>
        <v>0</v>
      </c>
      <c r="AK1767" s="111">
        <f t="shared" si="417"/>
        <v>0</v>
      </c>
      <c r="AL1767" s="111">
        <f t="shared" si="418"/>
        <v>0</v>
      </c>
      <c r="AM1767" s="114">
        <f t="shared" si="419"/>
        <v>0</v>
      </c>
    </row>
    <row r="1768" spans="1:39">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16" t="str">
        <f t="shared" si="405"/>
        <v/>
      </c>
      <c r="Z1768" s="45" t="str">
        <f t="shared" si="406"/>
        <v/>
      </c>
      <c r="AA1768" s="55" t="str">
        <f t="shared" si="407"/>
        <v>ES</v>
      </c>
      <c r="AB1768" s="57" t="str">
        <f t="shared" si="408"/>
        <v>2</v>
      </c>
      <c r="AC1768" s="55" t="str">
        <f t="shared" si="409"/>
        <v>Sin observaciones</v>
      </c>
      <c r="AD1768" s="101" t="str">
        <f t="shared" si="410"/>
        <v>35</v>
      </c>
      <c r="AE1768" s="101" t="str">
        <f t="shared" si="411"/>
        <v/>
      </c>
      <c r="AF1768" s="108" t="str">
        <f t="shared" si="412"/>
        <v/>
      </c>
      <c r="AG1768" s="108" t="str">
        <f t="shared" si="413"/>
        <v>NO</v>
      </c>
      <c r="AH1768" s="108" t="str">
        <f t="shared" si="414"/>
        <v>O</v>
      </c>
      <c r="AI1768" s="108" t="str">
        <f t="shared" si="415"/>
        <v>S</v>
      </c>
      <c r="AJ1768" s="111">
        <f t="shared" si="416"/>
        <v>0</v>
      </c>
      <c r="AK1768" s="111">
        <f t="shared" si="417"/>
        <v>0</v>
      </c>
      <c r="AL1768" s="111">
        <f t="shared" si="418"/>
        <v>0</v>
      </c>
      <c r="AM1768" s="114">
        <f t="shared" si="419"/>
        <v>0</v>
      </c>
    </row>
    <row r="1769" spans="1:39">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16" t="str">
        <f t="shared" si="405"/>
        <v/>
      </c>
      <c r="Z1769" s="45" t="str">
        <f t="shared" si="406"/>
        <v/>
      </c>
      <c r="AA1769" s="55" t="str">
        <f t="shared" si="407"/>
        <v>ES</v>
      </c>
      <c r="AB1769" s="57" t="str">
        <f t="shared" si="408"/>
        <v>2</v>
      </c>
      <c r="AC1769" s="55" t="str">
        <f t="shared" si="409"/>
        <v>Sin observaciones</v>
      </c>
      <c r="AD1769" s="101" t="str">
        <f t="shared" si="410"/>
        <v>35</v>
      </c>
      <c r="AE1769" s="101" t="str">
        <f t="shared" si="411"/>
        <v/>
      </c>
      <c r="AF1769" s="108" t="str">
        <f t="shared" si="412"/>
        <v/>
      </c>
      <c r="AG1769" s="108" t="str">
        <f t="shared" si="413"/>
        <v>NO</v>
      </c>
      <c r="AH1769" s="108" t="str">
        <f t="shared" si="414"/>
        <v>O</v>
      </c>
      <c r="AI1769" s="108" t="str">
        <f t="shared" si="415"/>
        <v>S</v>
      </c>
      <c r="AJ1769" s="111">
        <f t="shared" si="416"/>
        <v>0</v>
      </c>
      <c r="AK1769" s="111">
        <f t="shared" si="417"/>
        <v>0</v>
      </c>
      <c r="AL1769" s="111">
        <f t="shared" si="418"/>
        <v>0</v>
      </c>
      <c r="AM1769" s="114">
        <f t="shared" si="419"/>
        <v>0</v>
      </c>
    </row>
    <row r="1770" spans="1:39">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16" t="str">
        <f t="shared" si="405"/>
        <v/>
      </c>
      <c r="Z1770" s="45" t="str">
        <f t="shared" si="406"/>
        <v/>
      </c>
      <c r="AA1770" s="55" t="str">
        <f t="shared" si="407"/>
        <v>ES</v>
      </c>
      <c r="AB1770" s="57" t="str">
        <f t="shared" si="408"/>
        <v>2</v>
      </c>
      <c r="AC1770" s="55" t="str">
        <f t="shared" si="409"/>
        <v>Sin observaciones</v>
      </c>
      <c r="AD1770" s="101" t="str">
        <f t="shared" si="410"/>
        <v>35</v>
      </c>
      <c r="AE1770" s="101" t="str">
        <f t="shared" si="411"/>
        <v/>
      </c>
      <c r="AF1770" s="108" t="str">
        <f t="shared" si="412"/>
        <v/>
      </c>
      <c r="AG1770" s="108" t="str">
        <f t="shared" si="413"/>
        <v>NO</v>
      </c>
      <c r="AH1770" s="108" t="str">
        <f t="shared" si="414"/>
        <v>O</v>
      </c>
      <c r="AI1770" s="108" t="str">
        <f t="shared" si="415"/>
        <v>S</v>
      </c>
      <c r="AJ1770" s="111">
        <f t="shared" si="416"/>
        <v>0</v>
      </c>
      <c r="AK1770" s="111">
        <f t="shared" si="417"/>
        <v>0</v>
      </c>
      <c r="AL1770" s="111">
        <f t="shared" si="418"/>
        <v>0</v>
      </c>
      <c r="AM1770" s="114">
        <f t="shared" si="419"/>
        <v>0</v>
      </c>
    </row>
    <row r="1771" spans="1:39">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16" t="str">
        <f t="shared" si="405"/>
        <v/>
      </c>
      <c r="Z1771" s="45" t="str">
        <f t="shared" si="406"/>
        <v/>
      </c>
      <c r="AA1771" s="55" t="str">
        <f t="shared" si="407"/>
        <v>ES</v>
      </c>
      <c r="AB1771" s="57" t="str">
        <f t="shared" si="408"/>
        <v>2</v>
      </c>
      <c r="AC1771" s="55" t="str">
        <f t="shared" si="409"/>
        <v>Sin observaciones</v>
      </c>
      <c r="AD1771" s="101" t="str">
        <f t="shared" si="410"/>
        <v>35</v>
      </c>
      <c r="AE1771" s="101" t="str">
        <f t="shared" si="411"/>
        <v/>
      </c>
      <c r="AF1771" s="108" t="str">
        <f t="shared" si="412"/>
        <v/>
      </c>
      <c r="AG1771" s="108" t="str">
        <f t="shared" si="413"/>
        <v>NO</v>
      </c>
      <c r="AH1771" s="108" t="str">
        <f t="shared" si="414"/>
        <v>O</v>
      </c>
      <c r="AI1771" s="108" t="str">
        <f t="shared" si="415"/>
        <v>S</v>
      </c>
      <c r="AJ1771" s="111">
        <f t="shared" si="416"/>
        <v>0</v>
      </c>
      <c r="AK1771" s="111">
        <f t="shared" si="417"/>
        <v>0</v>
      </c>
      <c r="AL1771" s="111">
        <f t="shared" si="418"/>
        <v>0</v>
      </c>
      <c r="AM1771" s="114">
        <f t="shared" si="419"/>
        <v>0</v>
      </c>
    </row>
    <row r="1772" spans="1:39">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16" t="str">
        <f t="shared" si="405"/>
        <v/>
      </c>
      <c r="Z1772" s="45" t="str">
        <f t="shared" si="406"/>
        <v/>
      </c>
      <c r="AA1772" s="55" t="str">
        <f t="shared" si="407"/>
        <v>ES</v>
      </c>
      <c r="AB1772" s="57" t="str">
        <f t="shared" si="408"/>
        <v>2</v>
      </c>
      <c r="AC1772" s="55" t="str">
        <f t="shared" si="409"/>
        <v>Sin observaciones</v>
      </c>
      <c r="AD1772" s="101" t="str">
        <f t="shared" si="410"/>
        <v>35</v>
      </c>
      <c r="AE1772" s="101" t="str">
        <f t="shared" si="411"/>
        <v/>
      </c>
      <c r="AF1772" s="108" t="str">
        <f t="shared" si="412"/>
        <v/>
      </c>
      <c r="AG1772" s="108" t="str">
        <f t="shared" si="413"/>
        <v>NO</v>
      </c>
      <c r="AH1772" s="108" t="str">
        <f t="shared" si="414"/>
        <v>O</v>
      </c>
      <c r="AI1772" s="108" t="str">
        <f t="shared" si="415"/>
        <v>S</v>
      </c>
      <c r="AJ1772" s="111">
        <f t="shared" si="416"/>
        <v>0</v>
      </c>
      <c r="AK1772" s="111">
        <f t="shared" si="417"/>
        <v>0</v>
      </c>
      <c r="AL1772" s="111">
        <f t="shared" si="418"/>
        <v>0</v>
      </c>
      <c r="AM1772" s="114">
        <f t="shared" si="419"/>
        <v>0</v>
      </c>
    </row>
    <row r="1773" spans="1:39">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16" t="str">
        <f t="shared" si="405"/>
        <v/>
      </c>
      <c r="Z1773" s="45" t="str">
        <f t="shared" si="406"/>
        <v/>
      </c>
      <c r="AA1773" s="55" t="str">
        <f t="shared" si="407"/>
        <v>ES</v>
      </c>
      <c r="AB1773" s="57" t="str">
        <f t="shared" si="408"/>
        <v>2</v>
      </c>
      <c r="AC1773" s="55" t="str">
        <f t="shared" si="409"/>
        <v>Sin observaciones</v>
      </c>
      <c r="AD1773" s="101" t="str">
        <f t="shared" si="410"/>
        <v>35</v>
      </c>
      <c r="AE1773" s="101" t="str">
        <f t="shared" si="411"/>
        <v/>
      </c>
      <c r="AF1773" s="108" t="str">
        <f t="shared" si="412"/>
        <v/>
      </c>
      <c r="AG1773" s="108" t="str">
        <f t="shared" si="413"/>
        <v>NO</v>
      </c>
      <c r="AH1773" s="108" t="str">
        <f t="shared" si="414"/>
        <v>O</v>
      </c>
      <c r="AI1773" s="108" t="str">
        <f t="shared" si="415"/>
        <v>S</v>
      </c>
      <c r="AJ1773" s="111">
        <f t="shared" si="416"/>
        <v>0</v>
      </c>
      <c r="AK1773" s="111">
        <f t="shared" si="417"/>
        <v>0</v>
      </c>
      <c r="AL1773" s="111">
        <f t="shared" si="418"/>
        <v>0</v>
      </c>
      <c r="AM1773" s="114">
        <f t="shared" si="419"/>
        <v>0</v>
      </c>
    </row>
    <row r="1774" spans="1:39">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16" t="str">
        <f t="shared" si="405"/>
        <v/>
      </c>
      <c r="Z1774" s="45" t="str">
        <f t="shared" si="406"/>
        <v/>
      </c>
      <c r="AA1774" s="55" t="str">
        <f t="shared" si="407"/>
        <v>ES</v>
      </c>
      <c r="AB1774" s="57" t="str">
        <f t="shared" si="408"/>
        <v>2</v>
      </c>
      <c r="AC1774" s="55" t="str">
        <f t="shared" si="409"/>
        <v>Sin observaciones</v>
      </c>
      <c r="AD1774" s="101" t="str">
        <f t="shared" si="410"/>
        <v>35</v>
      </c>
      <c r="AE1774" s="101" t="str">
        <f t="shared" si="411"/>
        <v/>
      </c>
      <c r="AF1774" s="108" t="str">
        <f t="shared" si="412"/>
        <v/>
      </c>
      <c r="AG1774" s="108" t="str">
        <f t="shared" si="413"/>
        <v>NO</v>
      </c>
      <c r="AH1774" s="108" t="str">
        <f t="shared" si="414"/>
        <v>O</v>
      </c>
      <c r="AI1774" s="108" t="str">
        <f t="shared" si="415"/>
        <v>S</v>
      </c>
      <c r="AJ1774" s="111">
        <f t="shared" si="416"/>
        <v>0</v>
      </c>
      <c r="AK1774" s="111">
        <f t="shared" si="417"/>
        <v>0</v>
      </c>
      <c r="AL1774" s="111">
        <f t="shared" si="418"/>
        <v>0</v>
      </c>
      <c r="AM1774" s="114">
        <f t="shared" si="419"/>
        <v>0</v>
      </c>
    </row>
    <row r="1775" spans="1:39">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16" t="str">
        <f t="shared" si="405"/>
        <v/>
      </c>
      <c r="Z1775" s="45" t="str">
        <f t="shared" si="406"/>
        <v/>
      </c>
      <c r="AA1775" s="55" t="str">
        <f t="shared" si="407"/>
        <v>ES</v>
      </c>
      <c r="AB1775" s="57" t="str">
        <f t="shared" si="408"/>
        <v>2</v>
      </c>
      <c r="AC1775" s="55" t="str">
        <f t="shared" si="409"/>
        <v>Sin observaciones</v>
      </c>
      <c r="AD1775" s="101" t="str">
        <f t="shared" si="410"/>
        <v>35</v>
      </c>
      <c r="AE1775" s="101" t="str">
        <f t="shared" si="411"/>
        <v/>
      </c>
      <c r="AF1775" s="108" t="str">
        <f t="shared" si="412"/>
        <v/>
      </c>
      <c r="AG1775" s="108" t="str">
        <f t="shared" si="413"/>
        <v>NO</v>
      </c>
      <c r="AH1775" s="108" t="str">
        <f t="shared" si="414"/>
        <v>O</v>
      </c>
      <c r="AI1775" s="108" t="str">
        <f t="shared" si="415"/>
        <v>S</v>
      </c>
      <c r="AJ1775" s="111">
        <f t="shared" si="416"/>
        <v>0</v>
      </c>
      <c r="AK1775" s="111">
        <f t="shared" si="417"/>
        <v>0</v>
      </c>
      <c r="AL1775" s="111">
        <f t="shared" si="418"/>
        <v>0</v>
      </c>
      <c r="AM1775" s="114">
        <f t="shared" si="419"/>
        <v>0</v>
      </c>
    </row>
    <row r="1776" spans="1:39">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16" t="str">
        <f t="shared" si="405"/>
        <v/>
      </c>
      <c r="Z1776" s="45" t="str">
        <f t="shared" si="406"/>
        <v/>
      </c>
      <c r="AA1776" s="55" t="str">
        <f t="shared" si="407"/>
        <v>ES</v>
      </c>
      <c r="AB1776" s="57" t="str">
        <f t="shared" si="408"/>
        <v>2</v>
      </c>
      <c r="AC1776" s="55" t="str">
        <f t="shared" si="409"/>
        <v>Sin observaciones</v>
      </c>
      <c r="AD1776" s="101" t="str">
        <f t="shared" si="410"/>
        <v>35</v>
      </c>
      <c r="AE1776" s="101" t="str">
        <f t="shared" si="411"/>
        <v/>
      </c>
      <c r="AF1776" s="108" t="str">
        <f t="shared" si="412"/>
        <v/>
      </c>
      <c r="AG1776" s="108" t="str">
        <f t="shared" si="413"/>
        <v>NO</v>
      </c>
      <c r="AH1776" s="108" t="str">
        <f t="shared" si="414"/>
        <v>O</v>
      </c>
      <c r="AI1776" s="108" t="str">
        <f t="shared" si="415"/>
        <v>S</v>
      </c>
      <c r="AJ1776" s="111">
        <f t="shared" si="416"/>
        <v>0</v>
      </c>
      <c r="AK1776" s="111">
        <f t="shared" si="417"/>
        <v>0</v>
      </c>
      <c r="AL1776" s="111">
        <f t="shared" si="418"/>
        <v>0</v>
      </c>
      <c r="AM1776" s="114">
        <f t="shared" si="419"/>
        <v>0</v>
      </c>
    </row>
    <row r="1777" spans="1:39">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16" t="str">
        <f t="shared" si="405"/>
        <v/>
      </c>
      <c r="Z1777" s="45" t="str">
        <f t="shared" si="406"/>
        <v/>
      </c>
      <c r="AA1777" s="55" t="str">
        <f t="shared" si="407"/>
        <v>ES</v>
      </c>
      <c r="AB1777" s="57" t="str">
        <f t="shared" si="408"/>
        <v>2</v>
      </c>
      <c r="AC1777" s="55" t="str">
        <f t="shared" si="409"/>
        <v>Sin observaciones</v>
      </c>
      <c r="AD1777" s="101" t="str">
        <f t="shared" si="410"/>
        <v>35</v>
      </c>
      <c r="AE1777" s="101" t="str">
        <f t="shared" si="411"/>
        <v/>
      </c>
      <c r="AF1777" s="108" t="str">
        <f t="shared" si="412"/>
        <v/>
      </c>
      <c r="AG1777" s="108" t="str">
        <f t="shared" si="413"/>
        <v>NO</v>
      </c>
      <c r="AH1777" s="108" t="str">
        <f t="shared" si="414"/>
        <v>O</v>
      </c>
      <c r="AI1777" s="108" t="str">
        <f t="shared" si="415"/>
        <v>S</v>
      </c>
      <c r="AJ1777" s="111">
        <f t="shared" si="416"/>
        <v>0</v>
      </c>
      <c r="AK1777" s="111">
        <f t="shared" si="417"/>
        <v>0</v>
      </c>
      <c r="AL1777" s="111">
        <f t="shared" si="418"/>
        <v>0</v>
      </c>
      <c r="AM1777" s="114">
        <f t="shared" si="419"/>
        <v>0</v>
      </c>
    </row>
    <row r="1778" spans="1:39">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16" t="str">
        <f t="shared" si="405"/>
        <v/>
      </c>
      <c r="Z1778" s="45" t="str">
        <f t="shared" si="406"/>
        <v/>
      </c>
      <c r="AA1778" s="55" t="str">
        <f t="shared" si="407"/>
        <v>ES</v>
      </c>
      <c r="AB1778" s="57" t="str">
        <f t="shared" si="408"/>
        <v>2</v>
      </c>
      <c r="AC1778" s="55" t="str">
        <f t="shared" si="409"/>
        <v>Sin observaciones</v>
      </c>
      <c r="AD1778" s="101" t="str">
        <f t="shared" si="410"/>
        <v>35</v>
      </c>
      <c r="AE1778" s="101" t="str">
        <f t="shared" si="411"/>
        <v/>
      </c>
      <c r="AF1778" s="108" t="str">
        <f t="shared" si="412"/>
        <v/>
      </c>
      <c r="AG1778" s="108" t="str">
        <f t="shared" si="413"/>
        <v>NO</v>
      </c>
      <c r="AH1778" s="108" t="str">
        <f t="shared" si="414"/>
        <v>O</v>
      </c>
      <c r="AI1778" s="108" t="str">
        <f t="shared" si="415"/>
        <v>S</v>
      </c>
      <c r="AJ1778" s="111">
        <f t="shared" si="416"/>
        <v>0</v>
      </c>
      <c r="AK1778" s="111">
        <f t="shared" si="417"/>
        <v>0</v>
      </c>
      <c r="AL1778" s="111">
        <f t="shared" si="418"/>
        <v>0</v>
      </c>
      <c r="AM1778" s="114">
        <f t="shared" si="419"/>
        <v>0</v>
      </c>
    </row>
    <row r="1779" spans="1:39">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16" t="str">
        <f t="shared" si="405"/>
        <v/>
      </c>
      <c r="Z1779" s="45" t="str">
        <f t="shared" si="406"/>
        <v/>
      </c>
      <c r="AA1779" s="55" t="str">
        <f t="shared" si="407"/>
        <v>ES</v>
      </c>
      <c r="AB1779" s="57" t="str">
        <f t="shared" si="408"/>
        <v>2</v>
      </c>
      <c r="AC1779" s="55" t="str">
        <f t="shared" si="409"/>
        <v>Sin observaciones</v>
      </c>
      <c r="AD1779" s="101" t="str">
        <f t="shared" si="410"/>
        <v>35</v>
      </c>
      <c r="AE1779" s="101" t="str">
        <f t="shared" si="411"/>
        <v/>
      </c>
      <c r="AF1779" s="108" t="str">
        <f t="shared" si="412"/>
        <v/>
      </c>
      <c r="AG1779" s="108" t="str">
        <f t="shared" si="413"/>
        <v>NO</v>
      </c>
      <c r="AH1779" s="108" t="str">
        <f t="shared" si="414"/>
        <v>O</v>
      </c>
      <c r="AI1779" s="108" t="str">
        <f t="shared" si="415"/>
        <v>S</v>
      </c>
      <c r="AJ1779" s="111">
        <f t="shared" si="416"/>
        <v>0</v>
      </c>
      <c r="AK1779" s="111">
        <f t="shared" si="417"/>
        <v>0</v>
      </c>
      <c r="AL1779" s="111">
        <f t="shared" si="418"/>
        <v>0</v>
      </c>
      <c r="AM1779" s="114">
        <f t="shared" si="419"/>
        <v>0</v>
      </c>
    </row>
    <row r="1780" spans="1:39">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16" t="str">
        <f t="shared" si="405"/>
        <v/>
      </c>
      <c r="Z1780" s="45" t="str">
        <f t="shared" si="406"/>
        <v/>
      </c>
      <c r="AA1780" s="55" t="str">
        <f t="shared" si="407"/>
        <v>ES</v>
      </c>
      <c r="AB1780" s="57" t="str">
        <f t="shared" si="408"/>
        <v>2</v>
      </c>
      <c r="AC1780" s="55" t="str">
        <f t="shared" si="409"/>
        <v>Sin observaciones</v>
      </c>
      <c r="AD1780" s="101" t="str">
        <f t="shared" si="410"/>
        <v>35</v>
      </c>
      <c r="AE1780" s="101" t="str">
        <f t="shared" si="411"/>
        <v/>
      </c>
      <c r="AF1780" s="108" t="str">
        <f t="shared" si="412"/>
        <v/>
      </c>
      <c r="AG1780" s="108" t="str">
        <f t="shared" si="413"/>
        <v>NO</v>
      </c>
      <c r="AH1780" s="108" t="str">
        <f t="shared" si="414"/>
        <v>O</v>
      </c>
      <c r="AI1780" s="108" t="str">
        <f t="shared" si="415"/>
        <v>S</v>
      </c>
      <c r="AJ1780" s="111">
        <f t="shared" si="416"/>
        <v>0</v>
      </c>
      <c r="AK1780" s="111">
        <f t="shared" si="417"/>
        <v>0</v>
      </c>
      <c r="AL1780" s="111">
        <f t="shared" si="418"/>
        <v>0</v>
      </c>
      <c r="AM1780" s="114">
        <f t="shared" si="419"/>
        <v>0</v>
      </c>
    </row>
    <row r="1781" spans="1:39">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16" t="str">
        <f t="shared" si="405"/>
        <v/>
      </c>
      <c r="Z1781" s="45" t="str">
        <f t="shared" si="406"/>
        <v/>
      </c>
      <c r="AA1781" s="55" t="str">
        <f t="shared" si="407"/>
        <v>ES</v>
      </c>
      <c r="AB1781" s="57" t="str">
        <f t="shared" si="408"/>
        <v>2</v>
      </c>
      <c r="AC1781" s="55" t="str">
        <f t="shared" si="409"/>
        <v>Sin observaciones</v>
      </c>
      <c r="AD1781" s="101" t="str">
        <f t="shared" si="410"/>
        <v>35</v>
      </c>
      <c r="AE1781" s="101" t="str">
        <f t="shared" si="411"/>
        <v/>
      </c>
      <c r="AF1781" s="108" t="str">
        <f t="shared" si="412"/>
        <v/>
      </c>
      <c r="AG1781" s="108" t="str">
        <f t="shared" si="413"/>
        <v>NO</v>
      </c>
      <c r="AH1781" s="108" t="str">
        <f t="shared" si="414"/>
        <v>O</v>
      </c>
      <c r="AI1781" s="108" t="str">
        <f t="shared" si="415"/>
        <v>S</v>
      </c>
      <c r="AJ1781" s="111">
        <f t="shared" si="416"/>
        <v>0</v>
      </c>
      <c r="AK1781" s="111">
        <f t="shared" si="417"/>
        <v>0</v>
      </c>
      <c r="AL1781" s="111">
        <f t="shared" si="418"/>
        <v>0</v>
      </c>
      <c r="AM1781" s="114">
        <f t="shared" si="419"/>
        <v>0</v>
      </c>
    </row>
    <row r="1782" spans="1:39">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16" t="str">
        <f t="shared" si="405"/>
        <v/>
      </c>
      <c r="Z1782" s="45" t="str">
        <f t="shared" si="406"/>
        <v/>
      </c>
      <c r="AA1782" s="55" t="str">
        <f t="shared" si="407"/>
        <v>ES</v>
      </c>
      <c r="AB1782" s="57" t="str">
        <f t="shared" si="408"/>
        <v>2</v>
      </c>
      <c r="AC1782" s="55" t="str">
        <f t="shared" si="409"/>
        <v>Sin observaciones</v>
      </c>
      <c r="AD1782" s="101" t="str">
        <f t="shared" si="410"/>
        <v>35</v>
      </c>
      <c r="AE1782" s="101" t="str">
        <f t="shared" si="411"/>
        <v/>
      </c>
      <c r="AF1782" s="108" t="str">
        <f t="shared" si="412"/>
        <v/>
      </c>
      <c r="AG1782" s="108" t="str">
        <f t="shared" si="413"/>
        <v>NO</v>
      </c>
      <c r="AH1782" s="108" t="str">
        <f t="shared" si="414"/>
        <v>O</v>
      </c>
      <c r="AI1782" s="108" t="str">
        <f t="shared" si="415"/>
        <v>S</v>
      </c>
      <c r="AJ1782" s="111">
        <f t="shared" si="416"/>
        <v>0</v>
      </c>
      <c r="AK1782" s="111">
        <f t="shared" si="417"/>
        <v>0</v>
      </c>
      <c r="AL1782" s="111">
        <f t="shared" si="418"/>
        <v>0</v>
      </c>
      <c r="AM1782" s="114">
        <f t="shared" si="419"/>
        <v>0</v>
      </c>
    </row>
    <row r="1783" spans="1:39">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16" t="str">
        <f t="shared" si="405"/>
        <v/>
      </c>
      <c r="Z1783" s="45" t="str">
        <f t="shared" si="406"/>
        <v/>
      </c>
      <c r="AA1783" s="55" t="str">
        <f t="shared" si="407"/>
        <v>ES</v>
      </c>
      <c r="AB1783" s="57" t="str">
        <f t="shared" si="408"/>
        <v>2</v>
      </c>
      <c r="AC1783" s="55" t="str">
        <f t="shared" si="409"/>
        <v>Sin observaciones</v>
      </c>
      <c r="AD1783" s="101" t="str">
        <f t="shared" si="410"/>
        <v>35</v>
      </c>
      <c r="AE1783" s="101" t="str">
        <f t="shared" si="411"/>
        <v/>
      </c>
      <c r="AF1783" s="108" t="str">
        <f t="shared" si="412"/>
        <v/>
      </c>
      <c r="AG1783" s="108" t="str">
        <f t="shared" si="413"/>
        <v>NO</v>
      </c>
      <c r="AH1783" s="108" t="str">
        <f t="shared" si="414"/>
        <v>O</v>
      </c>
      <c r="AI1783" s="108" t="str">
        <f t="shared" si="415"/>
        <v>S</v>
      </c>
      <c r="AJ1783" s="111">
        <f t="shared" si="416"/>
        <v>0</v>
      </c>
      <c r="AK1783" s="111">
        <f t="shared" si="417"/>
        <v>0</v>
      </c>
      <c r="AL1783" s="111">
        <f t="shared" si="418"/>
        <v>0</v>
      </c>
      <c r="AM1783" s="114">
        <f t="shared" si="419"/>
        <v>0</v>
      </c>
    </row>
    <row r="1784" spans="1:39">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16" t="str">
        <f t="shared" si="405"/>
        <v/>
      </c>
      <c r="Z1784" s="45" t="str">
        <f t="shared" si="406"/>
        <v/>
      </c>
      <c r="AA1784" s="55" t="str">
        <f t="shared" si="407"/>
        <v>ES</v>
      </c>
      <c r="AB1784" s="57" t="str">
        <f t="shared" si="408"/>
        <v>2</v>
      </c>
      <c r="AC1784" s="55" t="str">
        <f t="shared" si="409"/>
        <v>Sin observaciones</v>
      </c>
      <c r="AD1784" s="101" t="str">
        <f t="shared" si="410"/>
        <v>35</v>
      </c>
      <c r="AE1784" s="101" t="str">
        <f t="shared" si="411"/>
        <v/>
      </c>
      <c r="AF1784" s="108" t="str">
        <f t="shared" si="412"/>
        <v/>
      </c>
      <c r="AG1784" s="108" t="str">
        <f t="shared" si="413"/>
        <v>NO</v>
      </c>
      <c r="AH1784" s="108" t="str">
        <f t="shared" si="414"/>
        <v>O</v>
      </c>
      <c r="AI1784" s="108" t="str">
        <f t="shared" si="415"/>
        <v>S</v>
      </c>
      <c r="AJ1784" s="111">
        <f t="shared" si="416"/>
        <v>0</v>
      </c>
      <c r="AK1784" s="111">
        <f t="shared" si="417"/>
        <v>0</v>
      </c>
      <c r="AL1784" s="111">
        <f t="shared" si="418"/>
        <v>0</v>
      </c>
      <c r="AM1784" s="114">
        <f t="shared" si="419"/>
        <v>0</v>
      </c>
    </row>
    <row r="1785" spans="1:39">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16" t="str">
        <f t="shared" si="405"/>
        <v/>
      </c>
      <c r="Z1785" s="45" t="str">
        <f t="shared" si="406"/>
        <v/>
      </c>
      <c r="AA1785" s="55" t="str">
        <f t="shared" si="407"/>
        <v>ES</v>
      </c>
      <c r="AB1785" s="57" t="str">
        <f t="shared" si="408"/>
        <v>2</v>
      </c>
      <c r="AC1785" s="55" t="str">
        <f t="shared" si="409"/>
        <v>Sin observaciones</v>
      </c>
      <c r="AD1785" s="101" t="str">
        <f t="shared" si="410"/>
        <v>35</v>
      </c>
      <c r="AE1785" s="101" t="str">
        <f t="shared" si="411"/>
        <v/>
      </c>
      <c r="AF1785" s="108" t="str">
        <f t="shared" si="412"/>
        <v/>
      </c>
      <c r="AG1785" s="108" t="str">
        <f t="shared" si="413"/>
        <v>NO</v>
      </c>
      <c r="AH1785" s="108" t="str">
        <f t="shared" si="414"/>
        <v>O</v>
      </c>
      <c r="AI1785" s="108" t="str">
        <f t="shared" si="415"/>
        <v>S</v>
      </c>
      <c r="AJ1785" s="111">
        <f t="shared" si="416"/>
        <v>0</v>
      </c>
      <c r="AK1785" s="111">
        <f t="shared" si="417"/>
        <v>0</v>
      </c>
      <c r="AL1785" s="111">
        <f t="shared" si="418"/>
        <v>0</v>
      </c>
      <c r="AM1785" s="114">
        <f t="shared" si="419"/>
        <v>0</v>
      </c>
    </row>
    <row r="1786" spans="1:39">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16" t="str">
        <f t="shared" si="405"/>
        <v/>
      </c>
      <c r="Z1786" s="45" t="str">
        <f t="shared" si="406"/>
        <v/>
      </c>
      <c r="AA1786" s="55" t="str">
        <f t="shared" si="407"/>
        <v>ES</v>
      </c>
      <c r="AB1786" s="57" t="str">
        <f t="shared" si="408"/>
        <v>2</v>
      </c>
      <c r="AC1786" s="55" t="str">
        <f t="shared" si="409"/>
        <v>Sin observaciones</v>
      </c>
      <c r="AD1786" s="101" t="str">
        <f t="shared" si="410"/>
        <v>35</v>
      </c>
      <c r="AE1786" s="101" t="str">
        <f t="shared" si="411"/>
        <v/>
      </c>
      <c r="AF1786" s="108" t="str">
        <f t="shared" si="412"/>
        <v/>
      </c>
      <c r="AG1786" s="108" t="str">
        <f t="shared" si="413"/>
        <v>NO</v>
      </c>
      <c r="AH1786" s="108" t="str">
        <f t="shared" si="414"/>
        <v>O</v>
      </c>
      <c r="AI1786" s="108" t="str">
        <f t="shared" si="415"/>
        <v>S</v>
      </c>
      <c r="AJ1786" s="111">
        <f t="shared" si="416"/>
        <v>0</v>
      </c>
      <c r="AK1786" s="111">
        <f t="shared" si="417"/>
        <v>0</v>
      </c>
      <c r="AL1786" s="111">
        <f t="shared" si="418"/>
        <v>0</v>
      </c>
      <c r="AM1786" s="114">
        <f t="shared" si="419"/>
        <v>0</v>
      </c>
    </row>
    <row r="1787" spans="1:39">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16" t="str">
        <f t="shared" si="405"/>
        <v/>
      </c>
      <c r="Z1787" s="45" t="str">
        <f t="shared" si="406"/>
        <v/>
      </c>
      <c r="AA1787" s="55" t="str">
        <f t="shared" si="407"/>
        <v>ES</v>
      </c>
      <c r="AB1787" s="57" t="str">
        <f t="shared" si="408"/>
        <v>2</v>
      </c>
      <c r="AC1787" s="55" t="str">
        <f t="shared" si="409"/>
        <v>Sin observaciones</v>
      </c>
      <c r="AD1787" s="101" t="str">
        <f t="shared" si="410"/>
        <v>35</v>
      </c>
      <c r="AE1787" s="101" t="str">
        <f t="shared" si="411"/>
        <v/>
      </c>
      <c r="AF1787" s="108" t="str">
        <f t="shared" si="412"/>
        <v/>
      </c>
      <c r="AG1787" s="108" t="str">
        <f t="shared" si="413"/>
        <v>NO</v>
      </c>
      <c r="AH1787" s="108" t="str">
        <f t="shared" si="414"/>
        <v>O</v>
      </c>
      <c r="AI1787" s="108" t="str">
        <f t="shared" si="415"/>
        <v>S</v>
      </c>
      <c r="AJ1787" s="111">
        <f t="shared" si="416"/>
        <v>0</v>
      </c>
      <c r="AK1787" s="111">
        <f t="shared" si="417"/>
        <v>0</v>
      </c>
      <c r="AL1787" s="111">
        <f t="shared" si="418"/>
        <v>0</v>
      </c>
      <c r="AM1787" s="114">
        <f t="shared" si="419"/>
        <v>0</v>
      </c>
    </row>
    <row r="1788" spans="1:39">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16" t="str">
        <f t="shared" si="405"/>
        <v/>
      </c>
      <c r="Z1788" s="45" t="str">
        <f t="shared" si="406"/>
        <v/>
      </c>
      <c r="AA1788" s="55" t="str">
        <f t="shared" si="407"/>
        <v>ES</v>
      </c>
      <c r="AB1788" s="57" t="str">
        <f t="shared" si="408"/>
        <v>2</v>
      </c>
      <c r="AC1788" s="55" t="str">
        <f t="shared" si="409"/>
        <v>Sin observaciones</v>
      </c>
      <c r="AD1788" s="101" t="str">
        <f t="shared" si="410"/>
        <v>35</v>
      </c>
      <c r="AE1788" s="101" t="str">
        <f t="shared" si="411"/>
        <v/>
      </c>
      <c r="AF1788" s="108" t="str">
        <f t="shared" si="412"/>
        <v/>
      </c>
      <c r="AG1788" s="108" t="str">
        <f t="shared" si="413"/>
        <v>NO</v>
      </c>
      <c r="AH1788" s="108" t="str">
        <f t="shared" si="414"/>
        <v>O</v>
      </c>
      <c r="AI1788" s="108" t="str">
        <f t="shared" si="415"/>
        <v>S</v>
      </c>
      <c r="AJ1788" s="111">
        <f t="shared" si="416"/>
        <v>0</v>
      </c>
      <c r="AK1788" s="111">
        <f t="shared" si="417"/>
        <v>0</v>
      </c>
      <c r="AL1788" s="111">
        <f t="shared" si="418"/>
        <v>0</v>
      </c>
      <c r="AM1788" s="114">
        <f t="shared" si="419"/>
        <v>0</v>
      </c>
    </row>
    <row r="1789" spans="1:39">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16" t="str">
        <f t="shared" si="405"/>
        <v/>
      </c>
      <c r="Z1789" s="45" t="str">
        <f t="shared" si="406"/>
        <v/>
      </c>
      <c r="AA1789" s="55" t="str">
        <f t="shared" si="407"/>
        <v>ES</v>
      </c>
      <c r="AB1789" s="57" t="str">
        <f t="shared" si="408"/>
        <v>2</v>
      </c>
      <c r="AC1789" s="55" t="str">
        <f t="shared" si="409"/>
        <v>Sin observaciones</v>
      </c>
      <c r="AD1789" s="101" t="str">
        <f t="shared" si="410"/>
        <v>35</v>
      </c>
      <c r="AE1789" s="101" t="str">
        <f t="shared" si="411"/>
        <v/>
      </c>
      <c r="AF1789" s="108" t="str">
        <f t="shared" si="412"/>
        <v/>
      </c>
      <c r="AG1789" s="108" t="str">
        <f t="shared" si="413"/>
        <v>NO</v>
      </c>
      <c r="AH1789" s="108" t="str">
        <f t="shared" si="414"/>
        <v>O</v>
      </c>
      <c r="AI1789" s="108" t="str">
        <f t="shared" si="415"/>
        <v>S</v>
      </c>
      <c r="AJ1789" s="111">
        <f t="shared" si="416"/>
        <v>0</v>
      </c>
      <c r="AK1789" s="111">
        <f t="shared" si="417"/>
        <v>0</v>
      </c>
      <c r="AL1789" s="111">
        <f t="shared" si="418"/>
        <v>0</v>
      </c>
      <c r="AM1789" s="114">
        <f t="shared" si="419"/>
        <v>0</v>
      </c>
    </row>
    <row r="1790" spans="1:39">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16" t="str">
        <f t="shared" si="405"/>
        <v/>
      </c>
      <c r="Z1790" s="45" t="str">
        <f t="shared" si="406"/>
        <v/>
      </c>
      <c r="AA1790" s="55" t="str">
        <f t="shared" si="407"/>
        <v>ES</v>
      </c>
      <c r="AB1790" s="57" t="str">
        <f t="shared" si="408"/>
        <v>2</v>
      </c>
      <c r="AC1790" s="55" t="str">
        <f t="shared" si="409"/>
        <v>Sin observaciones</v>
      </c>
      <c r="AD1790" s="101" t="str">
        <f t="shared" si="410"/>
        <v>35</v>
      </c>
      <c r="AE1790" s="101" t="str">
        <f t="shared" si="411"/>
        <v/>
      </c>
      <c r="AF1790" s="108" t="str">
        <f t="shared" si="412"/>
        <v/>
      </c>
      <c r="AG1790" s="108" t="str">
        <f t="shared" si="413"/>
        <v>NO</v>
      </c>
      <c r="AH1790" s="108" t="str">
        <f t="shared" si="414"/>
        <v>O</v>
      </c>
      <c r="AI1790" s="108" t="str">
        <f t="shared" si="415"/>
        <v>S</v>
      </c>
      <c r="AJ1790" s="111">
        <f t="shared" si="416"/>
        <v>0</v>
      </c>
      <c r="AK1790" s="111">
        <f t="shared" si="417"/>
        <v>0</v>
      </c>
      <c r="AL1790" s="111">
        <f t="shared" si="418"/>
        <v>0</v>
      </c>
      <c r="AM1790" s="114">
        <f t="shared" si="419"/>
        <v>0</v>
      </c>
    </row>
    <row r="1791" spans="1:39">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16" t="str">
        <f t="shared" si="405"/>
        <v/>
      </c>
      <c r="Z1791" s="45" t="str">
        <f t="shared" si="406"/>
        <v/>
      </c>
      <c r="AA1791" s="55" t="str">
        <f t="shared" si="407"/>
        <v>ES</v>
      </c>
      <c r="AB1791" s="57" t="str">
        <f t="shared" si="408"/>
        <v>2</v>
      </c>
      <c r="AC1791" s="55" t="str">
        <f t="shared" si="409"/>
        <v>Sin observaciones</v>
      </c>
      <c r="AD1791" s="101" t="str">
        <f t="shared" si="410"/>
        <v>35</v>
      </c>
      <c r="AE1791" s="101" t="str">
        <f t="shared" si="411"/>
        <v/>
      </c>
      <c r="AF1791" s="108" t="str">
        <f t="shared" si="412"/>
        <v/>
      </c>
      <c r="AG1791" s="108" t="str">
        <f t="shared" si="413"/>
        <v>NO</v>
      </c>
      <c r="AH1791" s="108" t="str">
        <f t="shared" si="414"/>
        <v>O</v>
      </c>
      <c r="AI1791" s="108" t="str">
        <f t="shared" si="415"/>
        <v>S</v>
      </c>
      <c r="AJ1791" s="111">
        <f t="shared" si="416"/>
        <v>0</v>
      </c>
      <c r="AK1791" s="111">
        <f t="shared" si="417"/>
        <v>0</v>
      </c>
      <c r="AL1791" s="111">
        <f t="shared" si="418"/>
        <v>0</v>
      </c>
      <c r="AM1791" s="114">
        <f t="shared" si="419"/>
        <v>0</v>
      </c>
    </row>
    <row r="1792" spans="1:39">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16" t="str">
        <f t="shared" si="405"/>
        <v/>
      </c>
      <c r="Z1792" s="45" t="str">
        <f t="shared" si="406"/>
        <v/>
      </c>
      <c r="AA1792" s="55" t="str">
        <f t="shared" si="407"/>
        <v>ES</v>
      </c>
      <c r="AB1792" s="57" t="str">
        <f t="shared" si="408"/>
        <v>2</v>
      </c>
      <c r="AC1792" s="55" t="str">
        <f t="shared" si="409"/>
        <v>Sin observaciones</v>
      </c>
      <c r="AD1792" s="101" t="str">
        <f t="shared" si="410"/>
        <v>35</v>
      </c>
      <c r="AE1792" s="101" t="str">
        <f t="shared" si="411"/>
        <v/>
      </c>
      <c r="AF1792" s="108" t="str">
        <f t="shared" si="412"/>
        <v/>
      </c>
      <c r="AG1792" s="108" t="str">
        <f t="shared" si="413"/>
        <v>NO</v>
      </c>
      <c r="AH1792" s="108" t="str">
        <f t="shared" si="414"/>
        <v>O</v>
      </c>
      <c r="AI1792" s="108" t="str">
        <f t="shared" si="415"/>
        <v>S</v>
      </c>
      <c r="AJ1792" s="111">
        <f t="shared" si="416"/>
        <v>0</v>
      </c>
      <c r="AK1792" s="111">
        <f t="shared" si="417"/>
        <v>0</v>
      </c>
      <c r="AL1792" s="111">
        <f t="shared" si="418"/>
        <v>0</v>
      </c>
      <c r="AM1792" s="114">
        <f t="shared" si="419"/>
        <v>0</v>
      </c>
    </row>
    <row r="1793" spans="1:39">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16" t="str">
        <f t="shared" si="405"/>
        <v/>
      </c>
      <c r="Z1793" s="45" t="str">
        <f t="shared" si="406"/>
        <v/>
      </c>
      <c r="AA1793" s="55" t="str">
        <f t="shared" si="407"/>
        <v>ES</v>
      </c>
      <c r="AB1793" s="57" t="str">
        <f t="shared" si="408"/>
        <v>2</v>
      </c>
      <c r="AC1793" s="55" t="str">
        <f t="shared" si="409"/>
        <v>Sin observaciones</v>
      </c>
      <c r="AD1793" s="101" t="str">
        <f t="shared" si="410"/>
        <v>35</v>
      </c>
      <c r="AE1793" s="101" t="str">
        <f t="shared" si="411"/>
        <v/>
      </c>
      <c r="AF1793" s="108" t="str">
        <f t="shared" si="412"/>
        <v/>
      </c>
      <c r="AG1793" s="108" t="str">
        <f t="shared" si="413"/>
        <v>NO</v>
      </c>
      <c r="AH1793" s="108" t="str">
        <f t="shared" si="414"/>
        <v>O</v>
      </c>
      <c r="AI1793" s="108" t="str">
        <f t="shared" si="415"/>
        <v>S</v>
      </c>
      <c r="AJ1793" s="111">
        <f t="shared" si="416"/>
        <v>0</v>
      </c>
      <c r="AK1793" s="111">
        <f t="shared" si="417"/>
        <v>0</v>
      </c>
      <c r="AL1793" s="111">
        <f t="shared" si="418"/>
        <v>0</v>
      </c>
      <c r="AM1793" s="114">
        <f t="shared" si="419"/>
        <v>0</v>
      </c>
    </row>
    <row r="1794" spans="1:39">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16" t="str">
        <f t="shared" si="405"/>
        <v/>
      </c>
      <c r="Z1794" s="45" t="str">
        <f t="shared" si="406"/>
        <v/>
      </c>
      <c r="AA1794" s="55" t="str">
        <f t="shared" si="407"/>
        <v>ES</v>
      </c>
      <c r="AB1794" s="57" t="str">
        <f t="shared" si="408"/>
        <v>2</v>
      </c>
      <c r="AC1794" s="55" t="str">
        <f t="shared" si="409"/>
        <v>Sin observaciones</v>
      </c>
      <c r="AD1794" s="101" t="str">
        <f t="shared" si="410"/>
        <v>35</v>
      </c>
      <c r="AE1794" s="101" t="str">
        <f t="shared" si="411"/>
        <v/>
      </c>
      <c r="AF1794" s="108" t="str">
        <f t="shared" si="412"/>
        <v/>
      </c>
      <c r="AG1794" s="108" t="str">
        <f t="shared" si="413"/>
        <v>NO</v>
      </c>
      <c r="AH1794" s="108" t="str">
        <f t="shared" si="414"/>
        <v>O</v>
      </c>
      <c r="AI1794" s="108" t="str">
        <f t="shared" si="415"/>
        <v>S</v>
      </c>
      <c r="AJ1794" s="111">
        <f t="shared" si="416"/>
        <v>0</v>
      </c>
      <c r="AK1794" s="111">
        <f t="shared" si="417"/>
        <v>0</v>
      </c>
      <c r="AL1794" s="111">
        <f t="shared" si="418"/>
        <v>0</v>
      </c>
      <c r="AM1794" s="114">
        <f t="shared" si="419"/>
        <v>0</v>
      </c>
    </row>
    <row r="1795" spans="1:39">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16" t="str">
        <f t="shared" ref="Y1795:Y1858" si="420">IF(ISBLANK(A1795),"",CONCATENATE($BF$10,"-",MID($BF$9,3,2),"-M_",A1795))</f>
        <v/>
      </c>
      <c r="Z1795" s="45" t="str">
        <f t="shared" ref="Z1795:Z1858" si="421">IF(ISBLANK(B1795),"",VLOOKUP(B1795,$BM$2:$BN$5,2,FALSE))</f>
        <v/>
      </c>
      <c r="AA1795" s="55" t="str">
        <f t="shared" ref="AA1795:AA1858" si="422">UPPER(IF(ISBLANK(V1795),"ES",V1795))</f>
        <v>ES</v>
      </c>
      <c r="AB1795" s="57" t="str">
        <f t="shared" ref="AB1795:AB1858" si="423">IF(ISBLANK(O1795),"2",VLOOKUP(O1795,$BK$2:$BL$3,2,FALSE))</f>
        <v>2</v>
      </c>
      <c r="AC1795" s="55" t="str">
        <f t="shared" ref="AC1795:AC1858" si="424">IF(ISBLANK(X1795),"Sin observaciones",X1795)</f>
        <v>Sin observaciones</v>
      </c>
      <c r="AD1795" s="101" t="str">
        <f t="shared" ref="AD1795:AD1858" si="425">IF(ISBLANK(G1795),"35",VLOOKUP(G1795,$BQ$2:$BR$55,2,FALSE))</f>
        <v>35</v>
      </c>
      <c r="AE1795" s="101" t="str">
        <f t="shared" ref="AE1795:AE1858" si="426">IF(ISBLANK(B1795),"",VLOOKUP(Z1795,$BN$2:$BO$5,2,FALSE))</f>
        <v/>
      </c>
      <c r="AF1795" s="108" t="str">
        <f t="shared" ref="AF1795:AF1858" si="427">IF(ISBLANK(D1795),"",VLOOKUP(D1795,$BU$2:$BV$5,2,FALSE))</f>
        <v/>
      </c>
      <c r="AG1795" s="108" t="str">
        <f t="shared" ref="AG1795:AG1858" si="428">IF(ISBLANK(O1795),"NO",O1795)</f>
        <v>NO</v>
      </c>
      <c r="AH1795" s="108" t="str">
        <f t="shared" ref="AH1795:AH1858" si="429">IF(ISBLANK(C1795),"O",VLOOKUP(C1795,$BW$2:$BX$4,2,FALSE))</f>
        <v>O</v>
      </c>
      <c r="AI1795" s="108" t="str">
        <f t="shared" ref="AI1795:AI1858" si="430">IF(ISBLANK(M1795),"S",VLOOKUP(M1795,$CA$2:$CB$3,2,FALSE))</f>
        <v>S</v>
      </c>
      <c r="AJ1795" s="111">
        <f t="shared" ref="AJ1795:AJ1858" si="431">ROUND(SUM(I1795+J1795),0)</f>
        <v>0</v>
      </c>
      <c r="AK1795" s="111">
        <f t="shared" ref="AK1795:AK1858" si="432">ROUND(H1795,0)</f>
        <v>0</v>
      </c>
      <c r="AL1795" s="111">
        <f t="shared" ref="AL1795:AL1858" si="433">ROUND(SUM(K1795+L1795),0)</f>
        <v>0</v>
      </c>
      <c r="AM1795" s="114">
        <f t="shared" ref="AM1795:AM1858" si="434">IF(ISBLANK(W1795),N1795,W1795)</f>
        <v>0</v>
      </c>
    </row>
    <row r="1796" spans="1:39">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16" t="str">
        <f t="shared" si="420"/>
        <v/>
      </c>
      <c r="Z1796" s="45" t="str">
        <f t="shared" si="421"/>
        <v/>
      </c>
      <c r="AA1796" s="55" t="str">
        <f t="shared" si="422"/>
        <v>ES</v>
      </c>
      <c r="AB1796" s="57" t="str">
        <f t="shared" si="423"/>
        <v>2</v>
      </c>
      <c r="AC1796" s="55" t="str">
        <f t="shared" si="424"/>
        <v>Sin observaciones</v>
      </c>
      <c r="AD1796" s="101" t="str">
        <f t="shared" si="425"/>
        <v>35</v>
      </c>
      <c r="AE1796" s="101" t="str">
        <f t="shared" si="426"/>
        <v/>
      </c>
      <c r="AF1796" s="108" t="str">
        <f t="shared" si="427"/>
        <v/>
      </c>
      <c r="AG1796" s="108" t="str">
        <f t="shared" si="428"/>
        <v>NO</v>
      </c>
      <c r="AH1796" s="108" t="str">
        <f t="shared" si="429"/>
        <v>O</v>
      </c>
      <c r="AI1796" s="108" t="str">
        <f t="shared" si="430"/>
        <v>S</v>
      </c>
      <c r="AJ1796" s="111">
        <f t="shared" si="431"/>
        <v>0</v>
      </c>
      <c r="AK1796" s="111">
        <f t="shared" si="432"/>
        <v>0</v>
      </c>
      <c r="AL1796" s="111">
        <f t="shared" si="433"/>
        <v>0</v>
      </c>
      <c r="AM1796" s="114">
        <f t="shared" si="434"/>
        <v>0</v>
      </c>
    </row>
    <row r="1797" spans="1:39">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16" t="str">
        <f t="shared" si="420"/>
        <v/>
      </c>
      <c r="Z1797" s="45" t="str">
        <f t="shared" si="421"/>
        <v/>
      </c>
      <c r="AA1797" s="55" t="str">
        <f t="shared" si="422"/>
        <v>ES</v>
      </c>
      <c r="AB1797" s="57" t="str">
        <f t="shared" si="423"/>
        <v>2</v>
      </c>
      <c r="AC1797" s="55" t="str">
        <f t="shared" si="424"/>
        <v>Sin observaciones</v>
      </c>
      <c r="AD1797" s="101" t="str">
        <f t="shared" si="425"/>
        <v>35</v>
      </c>
      <c r="AE1797" s="101" t="str">
        <f t="shared" si="426"/>
        <v/>
      </c>
      <c r="AF1797" s="108" t="str">
        <f t="shared" si="427"/>
        <v/>
      </c>
      <c r="AG1797" s="108" t="str">
        <f t="shared" si="428"/>
        <v>NO</v>
      </c>
      <c r="AH1797" s="108" t="str">
        <f t="shared" si="429"/>
        <v>O</v>
      </c>
      <c r="AI1797" s="108" t="str">
        <f t="shared" si="430"/>
        <v>S</v>
      </c>
      <c r="AJ1797" s="111">
        <f t="shared" si="431"/>
        <v>0</v>
      </c>
      <c r="AK1797" s="111">
        <f t="shared" si="432"/>
        <v>0</v>
      </c>
      <c r="AL1797" s="111">
        <f t="shared" si="433"/>
        <v>0</v>
      </c>
      <c r="AM1797" s="114">
        <f t="shared" si="434"/>
        <v>0</v>
      </c>
    </row>
    <row r="1798" spans="1:39">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16" t="str">
        <f t="shared" si="420"/>
        <v/>
      </c>
      <c r="Z1798" s="45" t="str">
        <f t="shared" si="421"/>
        <v/>
      </c>
      <c r="AA1798" s="55" t="str">
        <f t="shared" si="422"/>
        <v>ES</v>
      </c>
      <c r="AB1798" s="57" t="str">
        <f t="shared" si="423"/>
        <v>2</v>
      </c>
      <c r="AC1798" s="55" t="str">
        <f t="shared" si="424"/>
        <v>Sin observaciones</v>
      </c>
      <c r="AD1798" s="101" t="str">
        <f t="shared" si="425"/>
        <v>35</v>
      </c>
      <c r="AE1798" s="101" t="str">
        <f t="shared" si="426"/>
        <v/>
      </c>
      <c r="AF1798" s="108" t="str">
        <f t="shared" si="427"/>
        <v/>
      </c>
      <c r="AG1798" s="108" t="str">
        <f t="shared" si="428"/>
        <v>NO</v>
      </c>
      <c r="AH1798" s="108" t="str">
        <f t="shared" si="429"/>
        <v>O</v>
      </c>
      <c r="AI1798" s="108" t="str">
        <f t="shared" si="430"/>
        <v>S</v>
      </c>
      <c r="AJ1798" s="111">
        <f t="shared" si="431"/>
        <v>0</v>
      </c>
      <c r="AK1798" s="111">
        <f t="shared" si="432"/>
        <v>0</v>
      </c>
      <c r="AL1798" s="111">
        <f t="shared" si="433"/>
        <v>0</v>
      </c>
      <c r="AM1798" s="114">
        <f t="shared" si="434"/>
        <v>0</v>
      </c>
    </row>
    <row r="1799" spans="1:39">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16" t="str">
        <f t="shared" si="420"/>
        <v/>
      </c>
      <c r="Z1799" s="45" t="str">
        <f t="shared" si="421"/>
        <v/>
      </c>
      <c r="AA1799" s="55" t="str">
        <f t="shared" si="422"/>
        <v>ES</v>
      </c>
      <c r="AB1799" s="57" t="str">
        <f t="shared" si="423"/>
        <v>2</v>
      </c>
      <c r="AC1799" s="55" t="str">
        <f t="shared" si="424"/>
        <v>Sin observaciones</v>
      </c>
      <c r="AD1799" s="101" t="str">
        <f t="shared" si="425"/>
        <v>35</v>
      </c>
      <c r="AE1799" s="101" t="str">
        <f t="shared" si="426"/>
        <v/>
      </c>
      <c r="AF1799" s="108" t="str">
        <f t="shared" si="427"/>
        <v/>
      </c>
      <c r="AG1799" s="108" t="str">
        <f t="shared" si="428"/>
        <v>NO</v>
      </c>
      <c r="AH1799" s="108" t="str">
        <f t="shared" si="429"/>
        <v>O</v>
      </c>
      <c r="AI1799" s="108" t="str">
        <f t="shared" si="430"/>
        <v>S</v>
      </c>
      <c r="AJ1799" s="111">
        <f t="shared" si="431"/>
        <v>0</v>
      </c>
      <c r="AK1799" s="111">
        <f t="shared" si="432"/>
        <v>0</v>
      </c>
      <c r="AL1799" s="111">
        <f t="shared" si="433"/>
        <v>0</v>
      </c>
      <c r="AM1799" s="114">
        <f t="shared" si="434"/>
        <v>0</v>
      </c>
    </row>
    <row r="1800" spans="1:39">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16" t="str">
        <f t="shared" si="420"/>
        <v/>
      </c>
      <c r="Z1800" s="45" t="str">
        <f t="shared" si="421"/>
        <v/>
      </c>
      <c r="AA1800" s="55" t="str">
        <f t="shared" si="422"/>
        <v>ES</v>
      </c>
      <c r="AB1800" s="57" t="str">
        <f t="shared" si="423"/>
        <v>2</v>
      </c>
      <c r="AC1800" s="55" t="str">
        <f t="shared" si="424"/>
        <v>Sin observaciones</v>
      </c>
      <c r="AD1800" s="101" t="str">
        <f t="shared" si="425"/>
        <v>35</v>
      </c>
      <c r="AE1800" s="101" t="str">
        <f t="shared" si="426"/>
        <v/>
      </c>
      <c r="AF1800" s="108" t="str">
        <f t="shared" si="427"/>
        <v/>
      </c>
      <c r="AG1800" s="108" t="str">
        <f t="shared" si="428"/>
        <v>NO</v>
      </c>
      <c r="AH1800" s="108" t="str">
        <f t="shared" si="429"/>
        <v>O</v>
      </c>
      <c r="AI1800" s="108" t="str">
        <f t="shared" si="430"/>
        <v>S</v>
      </c>
      <c r="AJ1800" s="111">
        <f t="shared" si="431"/>
        <v>0</v>
      </c>
      <c r="AK1800" s="111">
        <f t="shared" si="432"/>
        <v>0</v>
      </c>
      <c r="AL1800" s="111">
        <f t="shared" si="433"/>
        <v>0</v>
      </c>
      <c r="AM1800" s="114">
        <f t="shared" si="434"/>
        <v>0</v>
      </c>
    </row>
    <row r="1801" spans="1:39">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16" t="str">
        <f t="shared" si="420"/>
        <v/>
      </c>
      <c r="Z1801" s="45" t="str">
        <f t="shared" si="421"/>
        <v/>
      </c>
      <c r="AA1801" s="55" t="str">
        <f t="shared" si="422"/>
        <v>ES</v>
      </c>
      <c r="AB1801" s="57" t="str">
        <f t="shared" si="423"/>
        <v>2</v>
      </c>
      <c r="AC1801" s="55" t="str">
        <f t="shared" si="424"/>
        <v>Sin observaciones</v>
      </c>
      <c r="AD1801" s="101" t="str">
        <f t="shared" si="425"/>
        <v>35</v>
      </c>
      <c r="AE1801" s="101" t="str">
        <f t="shared" si="426"/>
        <v/>
      </c>
      <c r="AF1801" s="108" t="str">
        <f t="shared" si="427"/>
        <v/>
      </c>
      <c r="AG1801" s="108" t="str">
        <f t="shared" si="428"/>
        <v>NO</v>
      </c>
      <c r="AH1801" s="108" t="str">
        <f t="shared" si="429"/>
        <v>O</v>
      </c>
      <c r="AI1801" s="108" t="str">
        <f t="shared" si="430"/>
        <v>S</v>
      </c>
      <c r="AJ1801" s="111">
        <f t="shared" si="431"/>
        <v>0</v>
      </c>
      <c r="AK1801" s="111">
        <f t="shared" si="432"/>
        <v>0</v>
      </c>
      <c r="AL1801" s="111">
        <f t="shared" si="433"/>
        <v>0</v>
      </c>
      <c r="AM1801" s="114">
        <f t="shared" si="434"/>
        <v>0</v>
      </c>
    </row>
    <row r="1802" spans="1:39">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16" t="str">
        <f t="shared" si="420"/>
        <v/>
      </c>
      <c r="Z1802" s="45" t="str">
        <f t="shared" si="421"/>
        <v/>
      </c>
      <c r="AA1802" s="55" t="str">
        <f t="shared" si="422"/>
        <v>ES</v>
      </c>
      <c r="AB1802" s="57" t="str">
        <f t="shared" si="423"/>
        <v>2</v>
      </c>
      <c r="AC1802" s="55" t="str">
        <f t="shared" si="424"/>
        <v>Sin observaciones</v>
      </c>
      <c r="AD1802" s="101" t="str">
        <f t="shared" si="425"/>
        <v>35</v>
      </c>
      <c r="AE1802" s="101" t="str">
        <f t="shared" si="426"/>
        <v/>
      </c>
      <c r="AF1802" s="108" t="str">
        <f t="shared" si="427"/>
        <v/>
      </c>
      <c r="AG1802" s="108" t="str">
        <f t="shared" si="428"/>
        <v>NO</v>
      </c>
      <c r="AH1802" s="108" t="str">
        <f t="shared" si="429"/>
        <v>O</v>
      </c>
      <c r="AI1802" s="108" t="str">
        <f t="shared" si="430"/>
        <v>S</v>
      </c>
      <c r="AJ1802" s="111">
        <f t="shared" si="431"/>
        <v>0</v>
      </c>
      <c r="AK1802" s="111">
        <f t="shared" si="432"/>
        <v>0</v>
      </c>
      <c r="AL1802" s="111">
        <f t="shared" si="433"/>
        <v>0</v>
      </c>
      <c r="AM1802" s="114">
        <f t="shared" si="434"/>
        <v>0</v>
      </c>
    </row>
    <row r="1803" spans="1:39">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16" t="str">
        <f t="shared" si="420"/>
        <v/>
      </c>
      <c r="Z1803" s="45" t="str">
        <f t="shared" si="421"/>
        <v/>
      </c>
      <c r="AA1803" s="55" t="str">
        <f t="shared" si="422"/>
        <v>ES</v>
      </c>
      <c r="AB1803" s="57" t="str">
        <f t="shared" si="423"/>
        <v>2</v>
      </c>
      <c r="AC1803" s="55" t="str">
        <f t="shared" si="424"/>
        <v>Sin observaciones</v>
      </c>
      <c r="AD1803" s="101" t="str">
        <f t="shared" si="425"/>
        <v>35</v>
      </c>
      <c r="AE1803" s="101" t="str">
        <f t="shared" si="426"/>
        <v/>
      </c>
      <c r="AF1803" s="108" t="str">
        <f t="shared" si="427"/>
        <v/>
      </c>
      <c r="AG1803" s="108" t="str">
        <f t="shared" si="428"/>
        <v>NO</v>
      </c>
      <c r="AH1803" s="108" t="str">
        <f t="shared" si="429"/>
        <v>O</v>
      </c>
      <c r="AI1803" s="108" t="str">
        <f t="shared" si="430"/>
        <v>S</v>
      </c>
      <c r="AJ1803" s="111">
        <f t="shared" si="431"/>
        <v>0</v>
      </c>
      <c r="AK1803" s="111">
        <f t="shared" si="432"/>
        <v>0</v>
      </c>
      <c r="AL1803" s="111">
        <f t="shared" si="433"/>
        <v>0</v>
      </c>
      <c r="AM1803" s="114">
        <f t="shared" si="434"/>
        <v>0</v>
      </c>
    </row>
    <row r="1804" spans="1:39">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16" t="str">
        <f t="shared" si="420"/>
        <v/>
      </c>
      <c r="Z1804" s="45" t="str">
        <f t="shared" si="421"/>
        <v/>
      </c>
      <c r="AA1804" s="55" t="str">
        <f t="shared" si="422"/>
        <v>ES</v>
      </c>
      <c r="AB1804" s="57" t="str">
        <f t="shared" si="423"/>
        <v>2</v>
      </c>
      <c r="AC1804" s="55" t="str">
        <f t="shared" si="424"/>
        <v>Sin observaciones</v>
      </c>
      <c r="AD1804" s="101" t="str">
        <f t="shared" si="425"/>
        <v>35</v>
      </c>
      <c r="AE1804" s="101" t="str">
        <f t="shared" si="426"/>
        <v/>
      </c>
      <c r="AF1804" s="108" t="str">
        <f t="shared" si="427"/>
        <v/>
      </c>
      <c r="AG1804" s="108" t="str">
        <f t="shared" si="428"/>
        <v>NO</v>
      </c>
      <c r="AH1804" s="108" t="str">
        <f t="shared" si="429"/>
        <v>O</v>
      </c>
      <c r="AI1804" s="108" t="str">
        <f t="shared" si="430"/>
        <v>S</v>
      </c>
      <c r="AJ1804" s="111">
        <f t="shared" si="431"/>
        <v>0</v>
      </c>
      <c r="AK1804" s="111">
        <f t="shared" si="432"/>
        <v>0</v>
      </c>
      <c r="AL1804" s="111">
        <f t="shared" si="433"/>
        <v>0</v>
      </c>
      <c r="AM1804" s="114">
        <f t="shared" si="434"/>
        <v>0</v>
      </c>
    </row>
    <row r="1805" spans="1:39">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16" t="str">
        <f t="shared" si="420"/>
        <v/>
      </c>
      <c r="Z1805" s="45" t="str">
        <f t="shared" si="421"/>
        <v/>
      </c>
      <c r="AA1805" s="55" t="str">
        <f t="shared" si="422"/>
        <v>ES</v>
      </c>
      <c r="AB1805" s="57" t="str">
        <f t="shared" si="423"/>
        <v>2</v>
      </c>
      <c r="AC1805" s="55" t="str">
        <f t="shared" si="424"/>
        <v>Sin observaciones</v>
      </c>
      <c r="AD1805" s="101" t="str">
        <f t="shared" si="425"/>
        <v>35</v>
      </c>
      <c r="AE1805" s="101" t="str">
        <f t="shared" si="426"/>
        <v/>
      </c>
      <c r="AF1805" s="108" t="str">
        <f t="shared" si="427"/>
        <v/>
      </c>
      <c r="AG1805" s="108" t="str">
        <f t="shared" si="428"/>
        <v>NO</v>
      </c>
      <c r="AH1805" s="108" t="str">
        <f t="shared" si="429"/>
        <v>O</v>
      </c>
      <c r="AI1805" s="108" t="str">
        <f t="shared" si="430"/>
        <v>S</v>
      </c>
      <c r="AJ1805" s="111">
        <f t="shared" si="431"/>
        <v>0</v>
      </c>
      <c r="AK1805" s="111">
        <f t="shared" si="432"/>
        <v>0</v>
      </c>
      <c r="AL1805" s="111">
        <f t="shared" si="433"/>
        <v>0</v>
      </c>
      <c r="AM1805" s="114">
        <f t="shared" si="434"/>
        <v>0</v>
      </c>
    </row>
    <row r="1806" spans="1:39">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16" t="str">
        <f t="shared" si="420"/>
        <v/>
      </c>
      <c r="Z1806" s="45" t="str">
        <f t="shared" si="421"/>
        <v/>
      </c>
      <c r="AA1806" s="55" t="str">
        <f t="shared" si="422"/>
        <v>ES</v>
      </c>
      <c r="AB1806" s="57" t="str">
        <f t="shared" si="423"/>
        <v>2</v>
      </c>
      <c r="AC1806" s="55" t="str">
        <f t="shared" si="424"/>
        <v>Sin observaciones</v>
      </c>
      <c r="AD1806" s="101" t="str">
        <f t="shared" si="425"/>
        <v>35</v>
      </c>
      <c r="AE1806" s="101" t="str">
        <f t="shared" si="426"/>
        <v/>
      </c>
      <c r="AF1806" s="108" t="str">
        <f t="shared" si="427"/>
        <v/>
      </c>
      <c r="AG1806" s="108" t="str">
        <f t="shared" si="428"/>
        <v>NO</v>
      </c>
      <c r="AH1806" s="108" t="str">
        <f t="shared" si="429"/>
        <v>O</v>
      </c>
      <c r="AI1806" s="108" t="str">
        <f t="shared" si="430"/>
        <v>S</v>
      </c>
      <c r="AJ1806" s="111">
        <f t="shared" si="431"/>
        <v>0</v>
      </c>
      <c r="AK1806" s="111">
        <f t="shared" si="432"/>
        <v>0</v>
      </c>
      <c r="AL1806" s="111">
        <f t="shared" si="433"/>
        <v>0</v>
      </c>
      <c r="AM1806" s="114">
        <f t="shared" si="434"/>
        <v>0</v>
      </c>
    </row>
    <row r="1807" spans="1:39">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16" t="str">
        <f t="shared" si="420"/>
        <v/>
      </c>
      <c r="Z1807" s="45" t="str">
        <f t="shared" si="421"/>
        <v/>
      </c>
      <c r="AA1807" s="55" t="str">
        <f t="shared" si="422"/>
        <v>ES</v>
      </c>
      <c r="AB1807" s="57" t="str">
        <f t="shared" si="423"/>
        <v>2</v>
      </c>
      <c r="AC1807" s="55" t="str">
        <f t="shared" si="424"/>
        <v>Sin observaciones</v>
      </c>
      <c r="AD1807" s="101" t="str">
        <f t="shared" si="425"/>
        <v>35</v>
      </c>
      <c r="AE1807" s="101" t="str">
        <f t="shared" si="426"/>
        <v/>
      </c>
      <c r="AF1807" s="108" t="str">
        <f t="shared" si="427"/>
        <v/>
      </c>
      <c r="AG1807" s="108" t="str">
        <f t="shared" si="428"/>
        <v>NO</v>
      </c>
      <c r="AH1807" s="108" t="str">
        <f t="shared" si="429"/>
        <v>O</v>
      </c>
      <c r="AI1807" s="108" t="str">
        <f t="shared" si="430"/>
        <v>S</v>
      </c>
      <c r="AJ1807" s="111">
        <f t="shared" si="431"/>
        <v>0</v>
      </c>
      <c r="AK1807" s="111">
        <f t="shared" si="432"/>
        <v>0</v>
      </c>
      <c r="AL1807" s="111">
        <f t="shared" si="433"/>
        <v>0</v>
      </c>
      <c r="AM1807" s="114">
        <f t="shared" si="434"/>
        <v>0</v>
      </c>
    </row>
    <row r="1808" spans="1:39">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16" t="str">
        <f t="shared" si="420"/>
        <v/>
      </c>
      <c r="Z1808" s="45" t="str">
        <f t="shared" si="421"/>
        <v/>
      </c>
      <c r="AA1808" s="55" t="str">
        <f t="shared" si="422"/>
        <v>ES</v>
      </c>
      <c r="AB1808" s="57" t="str">
        <f t="shared" si="423"/>
        <v>2</v>
      </c>
      <c r="AC1808" s="55" t="str">
        <f t="shared" si="424"/>
        <v>Sin observaciones</v>
      </c>
      <c r="AD1808" s="101" t="str">
        <f t="shared" si="425"/>
        <v>35</v>
      </c>
      <c r="AE1808" s="101" t="str">
        <f t="shared" si="426"/>
        <v/>
      </c>
      <c r="AF1808" s="108" t="str">
        <f t="shared" si="427"/>
        <v/>
      </c>
      <c r="AG1808" s="108" t="str">
        <f t="shared" si="428"/>
        <v>NO</v>
      </c>
      <c r="AH1808" s="108" t="str">
        <f t="shared" si="429"/>
        <v>O</v>
      </c>
      <c r="AI1808" s="108" t="str">
        <f t="shared" si="430"/>
        <v>S</v>
      </c>
      <c r="AJ1808" s="111">
        <f t="shared" si="431"/>
        <v>0</v>
      </c>
      <c r="AK1808" s="111">
        <f t="shared" si="432"/>
        <v>0</v>
      </c>
      <c r="AL1808" s="111">
        <f t="shared" si="433"/>
        <v>0</v>
      </c>
      <c r="AM1808" s="114">
        <f t="shared" si="434"/>
        <v>0</v>
      </c>
    </row>
    <row r="1809" spans="1:39">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16" t="str">
        <f t="shared" si="420"/>
        <v/>
      </c>
      <c r="Z1809" s="45" t="str">
        <f t="shared" si="421"/>
        <v/>
      </c>
      <c r="AA1809" s="55" t="str">
        <f t="shared" si="422"/>
        <v>ES</v>
      </c>
      <c r="AB1809" s="57" t="str">
        <f t="shared" si="423"/>
        <v>2</v>
      </c>
      <c r="AC1809" s="55" t="str">
        <f t="shared" si="424"/>
        <v>Sin observaciones</v>
      </c>
      <c r="AD1809" s="101" t="str">
        <f t="shared" si="425"/>
        <v>35</v>
      </c>
      <c r="AE1809" s="101" t="str">
        <f t="shared" si="426"/>
        <v/>
      </c>
      <c r="AF1809" s="108" t="str">
        <f t="shared" si="427"/>
        <v/>
      </c>
      <c r="AG1809" s="108" t="str">
        <f t="shared" si="428"/>
        <v>NO</v>
      </c>
      <c r="AH1809" s="108" t="str">
        <f t="shared" si="429"/>
        <v>O</v>
      </c>
      <c r="AI1809" s="108" t="str">
        <f t="shared" si="430"/>
        <v>S</v>
      </c>
      <c r="AJ1809" s="111">
        <f t="shared" si="431"/>
        <v>0</v>
      </c>
      <c r="AK1809" s="111">
        <f t="shared" si="432"/>
        <v>0</v>
      </c>
      <c r="AL1809" s="111">
        <f t="shared" si="433"/>
        <v>0</v>
      </c>
      <c r="AM1809" s="114">
        <f t="shared" si="434"/>
        <v>0</v>
      </c>
    </row>
    <row r="1810" spans="1:39">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16" t="str">
        <f t="shared" si="420"/>
        <v/>
      </c>
      <c r="Z1810" s="45" t="str">
        <f t="shared" si="421"/>
        <v/>
      </c>
      <c r="AA1810" s="55" t="str">
        <f t="shared" si="422"/>
        <v>ES</v>
      </c>
      <c r="AB1810" s="57" t="str">
        <f t="shared" si="423"/>
        <v>2</v>
      </c>
      <c r="AC1810" s="55" t="str">
        <f t="shared" si="424"/>
        <v>Sin observaciones</v>
      </c>
      <c r="AD1810" s="101" t="str">
        <f t="shared" si="425"/>
        <v>35</v>
      </c>
      <c r="AE1810" s="101" t="str">
        <f t="shared" si="426"/>
        <v/>
      </c>
      <c r="AF1810" s="108" t="str">
        <f t="shared" si="427"/>
        <v/>
      </c>
      <c r="AG1810" s="108" t="str">
        <f t="shared" si="428"/>
        <v>NO</v>
      </c>
      <c r="AH1810" s="108" t="str">
        <f t="shared" si="429"/>
        <v>O</v>
      </c>
      <c r="AI1810" s="108" t="str">
        <f t="shared" si="430"/>
        <v>S</v>
      </c>
      <c r="AJ1810" s="111">
        <f t="shared" si="431"/>
        <v>0</v>
      </c>
      <c r="AK1810" s="111">
        <f t="shared" si="432"/>
        <v>0</v>
      </c>
      <c r="AL1810" s="111">
        <f t="shared" si="433"/>
        <v>0</v>
      </c>
      <c r="AM1810" s="114">
        <f t="shared" si="434"/>
        <v>0</v>
      </c>
    </row>
    <row r="1811" spans="1:39">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16" t="str">
        <f t="shared" si="420"/>
        <v/>
      </c>
      <c r="Z1811" s="45" t="str">
        <f t="shared" si="421"/>
        <v/>
      </c>
      <c r="AA1811" s="55" t="str">
        <f t="shared" si="422"/>
        <v>ES</v>
      </c>
      <c r="AB1811" s="57" t="str">
        <f t="shared" si="423"/>
        <v>2</v>
      </c>
      <c r="AC1811" s="55" t="str">
        <f t="shared" si="424"/>
        <v>Sin observaciones</v>
      </c>
      <c r="AD1811" s="101" t="str">
        <f t="shared" si="425"/>
        <v>35</v>
      </c>
      <c r="AE1811" s="101" t="str">
        <f t="shared" si="426"/>
        <v/>
      </c>
      <c r="AF1811" s="108" t="str">
        <f t="shared" si="427"/>
        <v/>
      </c>
      <c r="AG1811" s="108" t="str">
        <f t="shared" si="428"/>
        <v>NO</v>
      </c>
      <c r="AH1811" s="108" t="str">
        <f t="shared" si="429"/>
        <v>O</v>
      </c>
      <c r="AI1811" s="108" t="str">
        <f t="shared" si="430"/>
        <v>S</v>
      </c>
      <c r="AJ1811" s="111">
        <f t="shared" si="431"/>
        <v>0</v>
      </c>
      <c r="AK1811" s="111">
        <f t="shared" si="432"/>
        <v>0</v>
      </c>
      <c r="AL1811" s="111">
        <f t="shared" si="433"/>
        <v>0</v>
      </c>
      <c r="AM1811" s="114">
        <f t="shared" si="434"/>
        <v>0</v>
      </c>
    </row>
    <row r="1812" spans="1:39">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16" t="str">
        <f t="shared" si="420"/>
        <v/>
      </c>
      <c r="Z1812" s="45" t="str">
        <f t="shared" si="421"/>
        <v/>
      </c>
      <c r="AA1812" s="55" t="str">
        <f t="shared" si="422"/>
        <v>ES</v>
      </c>
      <c r="AB1812" s="57" t="str">
        <f t="shared" si="423"/>
        <v>2</v>
      </c>
      <c r="AC1812" s="55" t="str">
        <f t="shared" si="424"/>
        <v>Sin observaciones</v>
      </c>
      <c r="AD1812" s="101" t="str">
        <f t="shared" si="425"/>
        <v>35</v>
      </c>
      <c r="AE1812" s="101" t="str">
        <f t="shared" si="426"/>
        <v/>
      </c>
      <c r="AF1812" s="108" t="str">
        <f t="shared" si="427"/>
        <v/>
      </c>
      <c r="AG1812" s="108" t="str">
        <f t="shared" si="428"/>
        <v>NO</v>
      </c>
      <c r="AH1812" s="108" t="str">
        <f t="shared" si="429"/>
        <v>O</v>
      </c>
      <c r="AI1812" s="108" t="str">
        <f t="shared" si="430"/>
        <v>S</v>
      </c>
      <c r="AJ1812" s="111">
        <f t="shared" si="431"/>
        <v>0</v>
      </c>
      <c r="AK1812" s="111">
        <f t="shared" si="432"/>
        <v>0</v>
      </c>
      <c r="AL1812" s="111">
        <f t="shared" si="433"/>
        <v>0</v>
      </c>
      <c r="AM1812" s="114">
        <f t="shared" si="434"/>
        <v>0</v>
      </c>
    </row>
    <row r="1813" spans="1:39">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16" t="str">
        <f t="shared" si="420"/>
        <v/>
      </c>
      <c r="Z1813" s="45" t="str">
        <f t="shared" si="421"/>
        <v/>
      </c>
      <c r="AA1813" s="55" t="str">
        <f t="shared" si="422"/>
        <v>ES</v>
      </c>
      <c r="AB1813" s="57" t="str">
        <f t="shared" si="423"/>
        <v>2</v>
      </c>
      <c r="AC1813" s="55" t="str">
        <f t="shared" si="424"/>
        <v>Sin observaciones</v>
      </c>
      <c r="AD1813" s="101" t="str">
        <f t="shared" si="425"/>
        <v>35</v>
      </c>
      <c r="AE1813" s="101" t="str">
        <f t="shared" si="426"/>
        <v/>
      </c>
      <c r="AF1813" s="108" t="str">
        <f t="shared" si="427"/>
        <v/>
      </c>
      <c r="AG1813" s="108" t="str">
        <f t="shared" si="428"/>
        <v>NO</v>
      </c>
      <c r="AH1813" s="108" t="str">
        <f t="shared" si="429"/>
        <v>O</v>
      </c>
      <c r="AI1813" s="108" t="str">
        <f t="shared" si="430"/>
        <v>S</v>
      </c>
      <c r="AJ1813" s="111">
        <f t="shared" si="431"/>
        <v>0</v>
      </c>
      <c r="AK1813" s="111">
        <f t="shared" si="432"/>
        <v>0</v>
      </c>
      <c r="AL1813" s="111">
        <f t="shared" si="433"/>
        <v>0</v>
      </c>
      <c r="AM1813" s="114">
        <f t="shared" si="434"/>
        <v>0</v>
      </c>
    </row>
    <row r="1814" spans="1:39">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16" t="str">
        <f t="shared" si="420"/>
        <v/>
      </c>
      <c r="Z1814" s="45" t="str">
        <f t="shared" si="421"/>
        <v/>
      </c>
      <c r="AA1814" s="55" t="str">
        <f t="shared" si="422"/>
        <v>ES</v>
      </c>
      <c r="AB1814" s="57" t="str">
        <f t="shared" si="423"/>
        <v>2</v>
      </c>
      <c r="AC1814" s="55" t="str">
        <f t="shared" si="424"/>
        <v>Sin observaciones</v>
      </c>
      <c r="AD1814" s="101" t="str">
        <f t="shared" si="425"/>
        <v>35</v>
      </c>
      <c r="AE1814" s="101" t="str">
        <f t="shared" si="426"/>
        <v/>
      </c>
      <c r="AF1814" s="108" t="str">
        <f t="shared" si="427"/>
        <v/>
      </c>
      <c r="AG1814" s="108" t="str">
        <f t="shared" si="428"/>
        <v>NO</v>
      </c>
      <c r="AH1814" s="108" t="str">
        <f t="shared" si="429"/>
        <v>O</v>
      </c>
      <c r="AI1814" s="108" t="str">
        <f t="shared" si="430"/>
        <v>S</v>
      </c>
      <c r="AJ1814" s="111">
        <f t="shared" si="431"/>
        <v>0</v>
      </c>
      <c r="AK1814" s="111">
        <f t="shared" si="432"/>
        <v>0</v>
      </c>
      <c r="AL1814" s="111">
        <f t="shared" si="433"/>
        <v>0</v>
      </c>
      <c r="AM1814" s="114">
        <f t="shared" si="434"/>
        <v>0</v>
      </c>
    </row>
    <row r="1815" spans="1:39">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16" t="str">
        <f t="shared" si="420"/>
        <v/>
      </c>
      <c r="Z1815" s="45" t="str">
        <f t="shared" si="421"/>
        <v/>
      </c>
      <c r="AA1815" s="55" t="str">
        <f t="shared" si="422"/>
        <v>ES</v>
      </c>
      <c r="AB1815" s="57" t="str">
        <f t="shared" si="423"/>
        <v>2</v>
      </c>
      <c r="AC1815" s="55" t="str">
        <f t="shared" si="424"/>
        <v>Sin observaciones</v>
      </c>
      <c r="AD1815" s="101" t="str">
        <f t="shared" si="425"/>
        <v>35</v>
      </c>
      <c r="AE1815" s="101" t="str">
        <f t="shared" si="426"/>
        <v/>
      </c>
      <c r="AF1815" s="108" t="str">
        <f t="shared" si="427"/>
        <v/>
      </c>
      <c r="AG1815" s="108" t="str">
        <f t="shared" si="428"/>
        <v>NO</v>
      </c>
      <c r="AH1815" s="108" t="str">
        <f t="shared" si="429"/>
        <v>O</v>
      </c>
      <c r="AI1815" s="108" t="str">
        <f t="shared" si="430"/>
        <v>S</v>
      </c>
      <c r="AJ1815" s="111">
        <f t="shared" si="431"/>
        <v>0</v>
      </c>
      <c r="AK1815" s="111">
        <f t="shared" si="432"/>
        <v>0</v>
      </c>
      <c r="AL1815" s="111">
        <f t="shared" si="433"/>
        <v>0</v>
      </c>
      <c r="AM1815" s="114">
        <f t="shared" si="434"/>
        <v>0</v>
      </c>
    </row>
    <row r="1816" spans="1:39">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16" t="str">
        <f t="shared" si="420"/>
        <v/>
      </c>
      <c r="Z1816" s="45" t="str">
        <f t="shared" si="421"/>
        <v/>
      </c>
      <c r="AA1816" s="55" t="str">
        <f t="shared" si="422"/>
        <v>ES</v>
      </c>
      <c r="AB1816" s="57" t="str">
        <f t="shared" si="423"/>
        <v>2</v>
      </c>
      <c r="AC1816" s="55" t="str">
        <f t="shared" si="424"/>
        <v>Sin observaciones</v>
      </c>
      <c r="AD1816" s="101" t="str">
        <f t="shared" si="425"/>
        <v>35</v>
      </c>
      <c r="AE1816" s="101" t="str">
        <f t="shared" si="426"/>
        <v/>
      </c>
      <c r="AF1816" s="108" t="str">
        <f t="shared" si="427"/>
        <v/>
      </c>
      <c r="AG1816" s="108" t="str">
        <f t="shared" si="428"/>
        <v>NO</v>
      </c>
      <c r="AH1816" s="108" t="str">
        <f t="shared" si="429"/>
        <v>O</v>
      </c>
      <c r="AI1816" s="108" t="str">
        <f t="shared" si="430"/>
        <v>S</v>
      </c>
      <c r="AJ1816" s="111">
        <f t="shared" si="431"/>
        <v>0</v>
      </c>
      <c r="AK1816" s="111">
        <f t="shared" si="432"/>
        <v>0</v>
      </c>
      <c r="AL1816" s="111">
        <f t="shared" si="433"/>
        <v>0</v>
      </c>
      <c r="AM1816" s="114">
        <f t="shared" si="434"/>
        <v>0</v>
      </c>
    </row>
    <row r="1817" spans="1:39">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16" t="str">
        <f t="shared" si="420"/>
        <v/>
      </c>
      <c r="Z1817" s="45" t="str">
        <f t="shared" si="421"/>
        <v/>
      </c>
      <c r="AA1817" s="55" t="str">
        <f t="shared" si="422"/>
        <v>ES</v>
      </c>
      <c r="AB1817" s="57" t="str">
        <f t="shared" si="423"/>
        <v>2</v>
      </c>
      <c r="AC1817" s="55" t="str">
        <f t="shared" si="424"/>
        <v>Sin observaciones</v>
      </c>
      <c r="AD1817" s="101" t="str">
        <f t="shared" si="425"/>
        <v>35</v>
      </c>
      <c r="AE1817" s="101" t="str">
        <f t="shared" si="426"/>
        <v/>
      </c>
      <c r="AF1817" s="108" t="str">
        <f t="shared" si="427"/>
        <v/>
      </c>
      <c r="AG1817" s="108" t="str">
        <f t="shared" si="428"/>
        <v>NO</v>
      </c>
      <c r="AH1817" s="108" t="str">
        <f t="shared" si="429"/>
        <v>O</v>
      </c>
      <c r="AI1817" s="108" t="str">
        <f t="shared" si="430"/>
        <v>S</v>
      </c>
      <c r="AJ1817" s="111">
        <f t="shared" si="431"/>
        <v>0</v>
      </c>
      <c r="AK1817" s="111">
        <f t="shared" si="432"/>
        <v>0</v>
      </c>
      <c r="AL1817" s="111">
        <f t="shared" si="433"/>
        <v>0</v>
      </c>
      <c r="AM1817" s="114">
        <f t="shared" si="434"/>
        <v>0</v>
      </c>
    </row>
    <row r="1818" spans="1:39">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16" t="str">
        <f t="shared" si="420"/>
        <v/>
      </c>
      <c r="Z1818" s="45" t="str">
        <f t="shared" si="421"/>
        <v/>
      </c>
      <c r="AA1818" s="55" t="str">
        <f t="shared" si="422"/>
        <v>ES</v>
      </c>
      <c r="AB1818" s="57" t="str">
        <f t="shared" si="423"/>
        <v>2</v>
      </c>
      <c r="AC1818" s="55" t="str">
        <f t="shared" si="424"/>
        <v>Sin observaciones</v>
      </c>
      <c r="AD1818" s="101" t="str">
        <f t="shared" si="425"/>
        <v>35</v>
      </c>
      <c r="AE1818" s="101" t="str">
        <f t="shared" si="426"/>
        <v/>
      </c>
      <c r="AF1818" s="108" t="str">
        <f t="shared" si="427"/>
        <v/>
      </c>
      <c r="AG1818" s="108" t="str">
        <f t="shared" si="428"/>
        <v>NO</v>
      </c>
      <c r="AH1818" s="108" t="str">
        <f t="shared" si="429"/>
        <v>O</v>
      </c>
      <c r="AI1818" s="108" t="str">
        <f t="shared" si="430"/>
        <v>S</v>
      </c>
      <c r="AJ1818" s="111">
        <f t="shared" si="431"/>
        <v>0</v>
      </c>
      <c r="AK1818" s="111">
        <f t="shared" si="432"/>
        <v>0</v>
      </c>
      <c r="AL1818" s="111">
        <f t="shared" si="433"/>
        <v>0</v>
      </c>
      <c r="AM1818" s="114">
        <f t="shared" si="434"/>
        <v>0</v>
      </c>
    </row>
    <row r="1819" spans="1:39">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16" t="str">
        <f t="shared" si="420"/>
        <v/>
      </c>
      <c r="Z1819" s="45" t="str">
        <f t="shared" si="421"/>
        <v/>
      </c>
      <c r="AA1819" s="55" t="str">
        <f t="shared" si="422"/>
        <v>ES</v>
      </c>
      <c r="AB1819" s="57" t="str">
        <f t="shared" si="423"/>
        <v>2</v>
      </c>
      <c r="AC1819" s="55" t="str">
        <f t="shared" si="424"/>
        <v>Sin observaciones</v>
      </c>
      <c r="AD1819" s="101" t="str">
        <f t="shared" si="425"/>
        <v>35</v>
      </c>
      <c r="AE1819" s="101" t="str">
        <f t="shared" si="426"/>
        <v/>
      </c>
      <c r="AF1819" s="108" t="str">
        <f t="shared" si="427"/>
        <v/>
      </c>
      <c r="AG1819" s="108" t="str">
        <f t="shared" si="428"/>
        <v>NO</v>
      </c>
      <c r="AH1819" s="108" t="str">
        <f t="shared" si="429"/>
        <v>O</v>
      </c>
      <c r="AI1819" s="108" t="str">
        <f t="shared" si="430"/>
        <v>S</v>
      </c>
      <c r="AJ1819" s="111">
        <f t="shared" si="431"/>
        <v>0</v>
      </c>
      <c r="AK1819" s="111">
        <f t="shared" si="432"/>
        <v>0</v>
      </c>
      <c r="AL1819" s="111">
        <f t="shared" si="433"/>
        <v>0</v>
      </c>
      <c r="AM1819" s="114">
        <f t="shared" si="434"/>
        <v>0</v>
      </c>
    </row>
    <row r="1820" spans="1:39">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16" t="str">
        <f t="shared" si="420"/>
        <v/>
      </c>
      <c r="Z1820" s="45" t="str">
        <f t="shared" si="421"/>
        <v/>
      </c>
      <c r="AA1820" s="55" t="str">
        <f t="shared" si="422"/>
        <v>ES</v>
      </c>
      <c r="AB1820" s="57" t="str">
        <f t="shared" si="423"/>
        <v>2</v>
      </c>
      <c r="AC1820" s="55" t="str">
        <f t="shared" si="424"/>
        <v>Sin observaciones</v>
      </c>
      <c r="AD1820" s="101" t="str">
        <f t="shared" si="425"/>
        <v>35</v>
      </c>
      <c r="AE1820" s="101" t="str">
        <f t="shared" si="426"/>
        <v/>
      </c>
      <c r="AF1820" s="108" t="str">
        <f t="shared" si="427"/>
        <v/>
      </c>
      <c r="AG1820" s="108" t="str">
        <f t="shared" si="428"/>
        <v>NO</v>
      </c>
      <c r="AH1820" s="108" t="str">
        <f t="shared" si="429"/>
        <v>O</v>
      </c>
      <c r="AI1820" s="108" t="str">
        <f t="shared" si="430"/>
        <v>S</v>
      </c>
      <c r="AJ1820" s="111">
        <f t="shared" si="431"/>
        <v>0</v>
      </c>
      <c r="AK1820" s="111">
        <f t="shared" si="432"/>
        <v>0</v>
      </c>
      <c r="AL1820" s="111">
        <f t="shared" si="433"/>
        <v>0</v>
      </c>
      <c r="AM1820" s="114">
        <f t="shared" si="434"/>
        <v>0</v>
      </c>
    </row>
    <row r="1821" spans="1:39">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16" t="str">
        <f t="shared" si="420"/>
        <v/>
      </c>
      <c r="Z1821" s="45" t="str">
        <f t="shared" si="421"/>
        <v/>
      </c>
      <c r="AA1821" s="55" t="str">
        <f t="shared" si="422"/>
        <v>ES</v>
      </c>
      <c r="AB1821" s="57" t="str">
        <f t="shared" si="423"/>
        <v>2</v>
      </c>
      <c r="AC1821" s="55" t="str">
        <f t="shared" si="424"/>
        <v>Sin observaciones</v>
      </c>
      <c r="AD1821" s="101" t="str">
        <f t="shared" si="425"/>
        <v>35</v>
      </c>
      <c r="AE1821" s="101" t="str">
        <f t="shared" si="426"/>
        <v/>
      </c>
      <c r="AF1821" s="108" t="str">
        <f t="shared" si="427"/>
        <v/>
      </c>
      <c r="AG1821" s="108" t="str">
        <f t="shared" si="428"/>
        <v>NO</v>
      </c>
      <c r="AH1821" s="108" t="str">
        <f t="shared" si="429"/>
        <v>O</v>
      </c>
      <c r="AI1821" s="108" t="str">
        <f t="shared" si="430"/>
        <v>S</v>
      </c>
      <c r="AJ1821" s="111">
        <f t="shared" si="431"/>
        <v>0</v>
      </c>
      <c r="AK1821" s="111">
        <f t="shared" si="432"/>
        <v>0</v>
      </c>
      <c r="AL1821" s="111">
        <f t="shared" si="433"/>
        <v>0</v>
      </c>
      <c r="AM1821" s="114">
        <f t="shared" si="434"/>
        <v>0</v>
      </c>
    </row>
    <row r="1822" spans="1:39">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16" t="str">
        <f t="shared" si="420"/>
        <v/>
      </c>
      <c r="Z1822" s="45" t="str">
        <f t="shared" si="421"/>
        <v/>
      </c>
      <c r="AA1822" s="55" t="str">
        <f t="shared" si="422"/>
        <v>ES</v>
      </c>
      <c r="AB1822" s="57" t="str">
        <f t="shared" si="423"/>
        <v>2</v>
      </c>
      <c r="AC1822" s="55" t="str">
        <f t="shared" si="424"/>
        <v>Sin observaciones</v>
      </c>
      <c r="AD1822" s="101" t="str">
        <f t="shared" si="425"/>
        <v>35</v>
      </c>
      <c r="AE1822" s="101" t="str">
        <f t="shared" si="426"/>
        <v/>
      </c>
      <c r="AF1822" s="108" t="str">
        <f t="shared" si="427"/>
        <v/>
      </c>
      <c r="AG1822" s="108" t="str">
        <f t="shared" si="428"/>
        <v>NO</v>
      </c>
      <c r="AH1822" s="108" t="str">
        <f t="shared" si="429"/>
        <v>O</v>
      </c>
      <c r="AI1822" s="108" t="str">
        <f t="shared" si="430"/>
        <v>S</v>
      </c>
      <c r="AJ1822" s="111">
        <f t="shared" si="431"/>
        <v>0</v>
      </c>
      <c r="AK1822" s="111">
        <f t="shared" si="432"/>
        <v>0</v>
      </c>
      <c r="AL1822" s="111">
        <f t="shared" si="433"/>
        <v>0</v>
      </c>
      <c r="AM1822" s="114">
        <f t="shared" si="434"/>
        <v>0</v>
      </c>
    </row>
    <row r="1823" spans="1:39">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16" t="str">
        <f t="shared" si="420"/>
        <v/>
      </c>
      <c r="Z1823" s="45" t="str">
        <f t="shared" si="421"/>
        <v/>
      </c>
      <c r="AA1823" s="55" t="str">
        <f t="shared" si="422"/>
        <v>ES</v>
      </c>
      <c r="AB1823" s="57" t="str">
        <f t="shared" si="423"/>
        <v>2</v>
      </c>
      <c r="AC1823" s="55" t="str">
        <f t="shared" si="424"/>
        <v>Sin observaciones</v>
      </c>
      <c r="AD1823" s="101" t="str">
        <f t="shared" si="425"/>
        <v>35</v>
      </c>
      <c r="AE1823" s="101" t="str">
        <f t="shared" si="426"/>
        <v/>
      </c>
      <c r="AF1823" s="108" t="str">
        <f t="shared" si="427"/>
        <v/>
      </c>
      <c r="AG1823" s="108" t="str">
        <f t="shared" si="428"/>
        <v>NO</v>
      </c>
      <c r="AH1823" s="108" t="str">
        <f t="shared" si="429"/>
        <v>O</v>
      </c>
      <c r="AI1823" s="108" t="str">
        <f t="shared" si="430"/>
        <v>S</v>
      </c>
      <c r="AJ1823" s="111">
        <f t="shared" si="431"/>
        <v>0</v>
      </c>
      <c r="AK1823" s="111">
        <f t="shared" si="432"/>
        <v>0</v>
      </c>
      <c r="AL1823" s="111">
        <f t="shared" si="433"/>
        <v>0</v>
      </c>
      <c r="AM1823" s="114">
        <f t="shared" si="434"/>
        <v>0</v>
      </c>
    </row>
    <row r="1824" spans="1:39">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16" t="str">
        <f t="shared" si="420"/>
        <v/>
      </c>
      <c r="Z1824" s="45" t="str">
        <f t="shared" si="421"/>
        <v/>
      </c>
      <c r="AA1824" s="55" t="str">
        <f t="shared" si="422"/>
        <v>ES</v>
      </c>
      <c r="AB1824" s="57" t="str">
        <f t="shared" si="423"/>
        <v>2</v>
      </c>
      <c r="AC1824" s="55" t="str">
        <f t="shared" si="424"/>
        <v>Sin observaciones</v>
      </c>
      <c r="AD1824" s="101" t="str">
        <f t="shared" si="425"/>
        <v>35</v>
      </c>
      <c r="AE1824" s="101" t="str">
        <f t="shared" si="426"/>
        <v/>
      </c>
      <c r="AF1824" s="108" t="str">
        <f t="shared" si="427"/>
        <v/>
      </c>
      <c r="AG1824" s="108" t="str">
        <f t="shared" si="428"/>
        <v>NO</v>
      </c>
      <c r="AH1824" s="108" t="str">
        <f t="shared" si="429"/>
        <v>O</v>
      </c>
      <c r="AI1824" s="108" t="str">
        <f t="shared" si="430"/>
        <v>S</v>
      </c>
      <c r="AJ1824" s="111">
        <f t="shared" si="431"/>
        <v>0</v>
      </c>
      <c r="AK1824" s="111">
        <f t="shared" si="432"/>
        <v>0</v>
      </c>
      <c r="AL1824" s="111">
        <f t="shared" si="433"/>
        <v>0</v>
      </c>
      <c r="AM1824" s="114">
        <f t="shared" si="434"/>
        <v>0</v>
      </c>
    </row>
    <row r="1825" spans="1:39">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16" t="str">
        <f t="shared" si="420"/>
        <v/>
      </c>
      <c r="Z1825" s="45" t="str">
        <f t="shared" si="421"/>
        <v/>
      </c>
      <c r="AA1825" s="55" t="str">
        <f t="shared" si="422"/>
        <v>ES</v>
      </c>
      <c r="AB1825" s="57" t="str">
        <f t="shared" si="423"/>
        <v>2</v>
      </c>
      <c r="AC1825" s="55" t="str">
        <f t="shared" si="424"/>
        <v>Sin observaciones</v>
      </c>
      <c r="AD1825" s="101" t="str">
        <f t="shared" si="425"/>
        <v>35</v>
      </c>
      <c r="AE1825" s="101" t="str">
        <f t="shared" si="426"/>
        <v/>
      </c>
      <c r="AF1825" s="108" t="str">
        <f t="shared" si="427"/>
        <v/>
      </c>
      <c r="AG1825" s="108" t="str">
        <f t="shared" si="428"/>
        <v>NO</v>
      </c>
      <c r="AH1825" s="108" t="str">
        <f t="shared" si="429"/>
        <v>O</v>
      </c>
      <c r="AI1825" s="108" t="str">
        <f t="shared" si="430"/>
        <v>S</v>
      </c>
      <c r="AJ1825" s="111">
        <f t="shared" si="431"/>
        <v>0</v>
      </c>
      <c r="AK1825" s="111">
        <f t="shared" si="432"/>
        <v>0</v>
      </c>
      <c r="AL1825" s="111">
        <f t="shared" si="433"/>
        <v>0</v>
      </c>
      <c r="AM1825" s="114">
        <f t="shared" si="434"/>
        <v>0</v>
      </c>
    </row>
    <row r="1826" spans="1:39">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16" t="str">
        <f t="shared" si="420"/>
        <v/>
      </c>
      <c r="Z1826" s="45" t="str">
        <f t="shared" si="421"/>
        <v/>
      </c>
      <c r="AA1826" s="55" t="str">
        <f t="shared" si="422"/>
        <v>ES</v>
      </c>
      <c r="AB1826" s="57" t="str">
        <f t="shared" si="423"/>
        <v>2</v>
      </c>
      <c r="AC1826" s="55" t="str">
        <f t="shared" si="424"/>
        <v>Sin observaciones</v>
      </c>
      <c r="AD1826" s="101" t="str">
        <f t="shared" si="425"/>
        <v>35</v>
      </c>
      <c r="AE1826" s="101" t="str">
        <f t="shared" si="426"/>
        <v/>
      </c>
      <c r="AF1826" s="108" t="str">
        <f t="shared" si="427"/>
        <v/>
      </c>
      <c r="AG1826" s="108" t="str">
        <f t="shared" si="428"/>
        <v>NO</v>
      </c>
      <c r="AH1826" s="108" t="str">
        <f t="shared" si="429"/>
        <v>O</v>
      </c>
      <c r="AI1826" s="108" t="str">
        <f t="shared" si="430"/>
        <v>S</v>
      </c>
      <c r="AJ1826" s="111">
        <f t="shared" si="431"/>
        <v>0</v>
      </c>
      <c r="AK1826" s="111">
        <f t="shared" si="432"/>
        <v>0</v>
      </c>
      <c r="AL1826" s="111">
        <f t="shared" si="433"/>
        <v>0</v>
      </c>
      <c r="AM1826" s="114">
        <f t="shared" si="434"/>
        <v>0</v>
      </c>
    </row>
    <row r="1827" spans="1:39">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16" t="str">
        <f t="shared" si="420"/>
        <v/>
      </c>
      <c r="Z1827" s="45" t="str">
        <f t="shared" si="421"/>
        <v/>
      </c>
      <c r="AA1827" s="55" t="str">
        <f t="shared" si="422"/>
        <v>ES</v>
      </c>
      <c r="AB1827" s="57" t="str">
        <f t="shared" si="423"/>
        <v>2</v>
      </c>
      <c r="AC1827" s="55" t="str">
        <f t="shared" si="424"/>
        <v>Sin observaciones</v>
      </c>
      <c r="AD1827" s="101" t="str">
        <f t="shared" si="425"/>
        <v>35</v>
      </c>
      <c r="AE1827" s="101" t="str">
        <f t="shared" si="426"/>
        <v/>
      </c>
      <c r="AF1827" s="108" t="str">
        <f t="shared" si="427"/>
        <v/>
      </c>
      <c r="AG1827" s="108" t="str">
        <f t="shared" si="428"/>
        <v>NO</v>
      </c>
      <c r="AH1827" s="108" t="str">
        <f t="shared" si="429"/>
        <v>O</v>
      </c>
      <c r="AI1827" s="108" t="str">
        <f t="shared" si="430"/>
        <v>S</v>
      </c>
      <c r="AJ1827" s="111">
        <f t="shared" si="431"/>
        <v>0</v>
      </c>
      <c r="AK1827" s="111">
        <f t="shared" si="432"/>
        <v>0</v>
      </c>
      <c r="AL1827" s="111">
        <f t="shared" si="433"/>
        <v>0</v>
      </c>
      <c r="AM1827" s="114">
        <f t="shared" si="434"/>
        <v>0</v>
      </c>
    </row>
    <row r="1828" spans="1:39">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16" t="str">
        <f t="shared" si="420"/>
        <v/>
      </c>
      <c r="Z1828" s="45" t="str">
        <f t="shared" si="421"/>
        <v/>
      </c>
      <c r="AA1828" s="55" t="str">
        <f t="shared" si="422"/>
        <v>ES</v>
      </c>
      <c r="AB1828" s="57" t="str">
        <f t="shared" si="423"/>
        <v>2</v>
      </c>
      <c r="AC1828" s="55" t="str">
        <f t="shared" si="424"/>
        <v>Sin observaciones</v>
      </c>
      <c r="AD1828" s="101" t="str">
        <f t="shared" si="425"/>
        <v>35</v>
      </c>
      <c r="AE1828" s="101" t="str">
        <f t="shared" si="426"/>
        <v/>
      </c>
      <c r="AF1828" s="108" t="str">
        <f t="shared" si="427"/>
        <v/>
      </c>
      <c r="AG1828" s="108" t="str">
        <f t="shared" si="428"/>
        <v>NO</v>
      </c>
      <c r="AH1828" s="108" t="str">
        <f t="shared" si="429"/>
        <v>O</v>
      </c>
      <c r="AI1828" s="108" t="str">
        <f t="shared" si="430"/>
        <v>S</v>
      </c>
      <c r="AJ1828" s="111">
        <f t="shared" si="431"/>
        <v>0</v>
      </c>
      <c r="AK1828" s="111">
        <f t="shared" si="432"/>
        <v>0</v>
      </c>
      <c r="AL1828" s="111">
        <f t="shared" si="433"/>
        <v>0</v>
      </c>
      <c r="AM1828" s="114">
        <f t="shared" si="434"/>
        <v>0</v>
      </c>
    </row>
    <row r="1829" spans="1:39">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16" t="str">
        <f t="shared" si="420"/>
        <v/>
      </c>
      <c r="Z1829" s="45" t="str">
        <f t="shared" si="421"/>
        <v/>
      </c>
      <c r="AA1829" s="55" t="str">
        <f t="shared" si="422"/>
        <v>ES</v>
      </c>
      <c r="AB1829" s="57" t="str">
        <f t="shared" si="423"/>
        <v>2</v>
      </c>
      <c r="AC1829" s="55" t="str">
        <f t="shared" si="424"/>
        <v>Sin observaciones</v>
      </c>
      <c r="AD1829" s="101" t="str">
        <f t="shared" si="425"/>
        <v>35</v>
      </c>
      <c r="AE1829" s="101" t="str">
        <f t="shared" si="426"/>
        <v/>
      </c>
      <c r="AF1829" s="108" t="str">
        <f t="shared" si="427"/>
        <v/>
      </c>
      <c r="AG1829" s="108" t="str">
        <f t="shared" si="428"/>
        <v>NO</v>
      </c>
      <c r="AH1829" s="108" t="str">
        <f t="shared" si="429"/>
        <v>O</v>
      </c>
      <c r="AI1829" s="108" t="str">
        <f t="shared" si="430"/>
        <v>S</v>
      </c>
      <c r="AJ1829" s="111">
        <f t="shared" si="431"/>
        <v>0</v>
      </c>
      <c r="AK1829" s="111">
        <f t="shared" si="432"/>
        <v>0</v>
      </c>
      <c r="AL1829" s="111">
        <f t="shared" si="433"/>
        <v>0</v>
      </c>
      <c r="AM1829" s="114">
        <f t="shared" si="434"/>
        <v>0</v>
      </c>
    </row>
    <row r="1830" spans="1:39">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16" t="str">
        <f t="shared" si="420"/>
        <v/>
      </c>
      <c r="Z1830" s="45" t="str">
        <f t="shared" si="421"/>
        <v/>
      </c>
      <c r="AA1830" s="55" t="str">
        <f t="shared" si="422"/>
        <v>ES</v>
      </c>
      <c r="AB1830" s="57" t="str">
        <f t="shared" si="423"/>
        <v>2</v>
      </c>
      <c r="AC1830" s="55" t="str">
        <f t="shared" si="424"/>
        <v>Sin observaciones</v>
      </c>
      <c r="AD1830" s="101" t="str">
        <f t="shared" si="425"/>
        <v>35</v>
      </c>
      <c r="AE1830" s="101" t="str">
        <f t="shared" si="426"/>
        <v/>
      </c>
      <c r="AF1830" s="108" t="str">
        <f t="shared" si="427"/>
        <v/>
      </c>
      <c r="AG1830" s="108" t="str">
        <f t="shared" si="428"/>
        <v>NO</v>
      </c>
      <c r="AH1830" s="108" t="str">
        <f t="shared" si="429"/>
        <v>O</v>
      </c>
      <c r="AI1830" s="108" t="str">
        <f t="shared" si="430"/>
        <v>S</v>
      </c>
      <c r="AJ1830" s="111">
        <f t="shared" si="431"/>
        <v>0</v>
      </c>
      <c r="AK1830" s="111">
        <f t="shared" si="432"/>
        <v>0</v>
      </c>
      <c r="AL1830" s="111">
        <f t="shared" si="433"/>
        <v>0</v>
      </c>
      <c r="AM1830" s="114">
        <f t="shared" si="434"/>
        <v>0</v>
      </c>
    </row>
    <row r="1831" spans="1:39">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16" t="str">
        <f t="shared" si="420"/>
        <v/>
      </c>
      <c r="Z1831" s="45" t="str">
        <f t="shared" si="421"/>
        <v/>
      </c>
      <c r="AA1831" s="55" t="str">
        <f t="shared" si="422"/>
        <v>ES</v>
      </c>
      <c r="AB1831" s="57" t="str">
        <f t="shared" si="423"/>
        <v>2</v>
      </c>
      <c r="AC1831" s="55" t="str">
        <f t="shared" si="424"/>
        <v>Sin observaciones</v>
      </c>
      <c r="AD1831" s="101" t="str">
        <f t="shared" si="425"/>
        <v>35</v>
      </c>
      <c r="AE1831" s="101" t="str">
        <f t="shared" si="426"/>
        <v/>
      </c>
      <c r="AF1831" s="108" t="str">
        <f t="shared" si="427"/>
        <v/>
      </c>
      <c r="AG1831" s="108" t="str">
        <f t="shared" si="428"/>
        <v>NO</v>
      </c>
      <c r="AH1831" s="108" t="str">
        <f t="shared" si="429"/>
        <v>O</v>
      </c>
      <c r="AI1831" s="108" t="str">
        <f t="shared" si="430"/>
        <v>S</v>
      </c>
      <c r="AJ1831" s="111">
        <f t="shared" si="431"/>
        <v>0</v>
      </c>
      <c r="AK1831" s="111">
        <f t="shared" si="432"/>
        <v>0</v>
      </c>
      <c r="AL1831" s="111">
        <f t="shared" si="433"/>
        <v>0</v>
      </c>
      <c r="AM1831" s="114">
        <f t="shared" si="434"/>
        <v>0</v>
      </c>
    </row>
    <row r="1832" spans="1:39">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16" t="str">
        <f t="shared" si="420"/>
        <v/>
      </c>
      <c r="Z1832" s="45" t="str">
        <f t="shared" si="421"/>
        <v/>
      </c>
      <c r="AA1832" s="55" t="str">
        <f t="shared" si="422"/>
        <v>ES</v>
      </c>
      <c r="AB1832" s="57" t="str">
        <f t="shared" si="423"/>
        <v>2</v>
      </c>
      <c r="AC1832" s="55" t="str">
        <f t="shared" si="424"/>
        <v>Sin observaciones</v>
      </c>
      <c r="AD1832" s="101" t="str">
        <f t="shared" si="425"/>
        <v>35</v>
      </c>
      <c r="AE1832" s="101" t="str">
        <f t="shared" si="426"/>
        <v/>
      </c>
      <c r="AF1832" s="108" t="str">
        <f t="shared" si="427"/>
        <v/>
      </c>
      <c r="AG1832" s="108" t="str">
        <f t="shared" si="428"/>
        <v>NO</v>
      </c>
      <c r="AH1832" s="108" t="str">
        <f t="shared" si="429"/>
        <v>O</v>
      </c>
      <c r="AI1832" s="108" t="str">
        <f t="shared" si="430"/>
        <v>S</v>
      </c>
      <c r="AJ1832" s="111">
        <f t="shared" si="431"/>
        <v>0</v>
      </c>
      <c r="AK1832" s="111">
        <f t="shared" si="432"/>
        <v>0</v>
      </c>
      <c r="AL1832" s="111">
        <f t="shared" si="433"/>
        <v>0</v>
      </c>
      <c r="AM1832" s="114">
        <f t="shared" si="434"/>
        <v>0</v>
      </c>
    </row>
    <row r="1833" spans="1:39">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16" t="str">
        <f t="shared" si="420"/>
        <v/>
      </c>
      <c r="Z1833" s="45" t="str">
        <f t="shared" si="421"/>
        <v/>
      </c>
      <c r="AA1833" s="55" t="str">
        <f t="shared" si="422"/>
        <v>ES</v>
      </c>
      <c r="AB1833" s="57" t="str">
        <f t="shared" si="423"/>
        <v>2</v>
      </c>
      <c r="AC1833" s="55" t="str">
        <f t="shared" si="424"/>
        <v>Sin observaciones</v>
      </c>
      <c r="AD1833" s="101" t="str">
        <f t="shared" si="425"/>
        <v>35</v>
      </c>
      <c r="AE1833" s="101" t="str">
        <f t="shared" si="426"/>
        <v/>
      </c>
      <c r="AF1833" s="108" t="str">
        <f t="shared" si="427"/>
        <v/>
      </c>
      <c r="AG1833" s="108" t="str">
        <f t="shared" si="428"/>
        <v>NO</v>
      </c>
      <c r="AH1833" s="108" t="str">
        <f t="shared" si="429"/>
        <v>O</v>
      </c>
      <c r="AI1833" s="108" t="str">
        <f t="shared" si="430"/>
        <v>S</v>
      </c>
      <c r="AJ1833" s="111">
        <f t="shared" si="431"/>
        <v>0</v>
      </c>
      <c r="AK1833" s="111">
        <f t="shared" si="432"/>
        <v>0</v>
      </c>
      <c r="AL1833" s="111">
        <f t="shared" si="433"/>
        <v>0</v>
      </c>
      <c r="AM1833" s="114">
        <f t="shared" si="434"/>
        <v>0</v>
      </c>
    </row>
    <row r="1834" spans="1:39">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16" t="str">
        <f t="shared" si="420"/>
        <v/>
      </c>
      <c r="Z1834" s="45" t="str">
        <f t="shared" si="421"/>
        <v/>
      </c>
      <c r="AA1834" s="55" t="str">
        <f t="shared" si="422"/>
        <v>ES</v>
      </c>
      <c r="AB1834" s="57" t="str">
        <f t="shared" si="423"/>
        <v>2</v>
      </c>
      <c r="AC1834" s="55" t="str">
        <f t="shared" si="424"/>
        <v>Sin observaciones</v>
      </c>
      <c r="AD1834" s="101" t="str">
        <f t="shared" si="425"/>
        <v>35</v>
      </c>
      <c r="AE1834" s="101" t="str">
        <f t="shared" si="426"/>
        <v/>
      </c>
      <c r="AF1834" s="108" t="str">
        <f t="shared" si="427"/>
        <v/>
      </c>
      <c r="AG1834" s="108" t="str">
        <f t="shared" si="428"/>
        <v>NO</v>
      </c>
      <c r="AH1834" s="108" t="str">
        <f t="shared" si="429"/>
        <v>O</v>
      </c>
      <c r="AI1834" s="108" t="str">
        <f t="shared" si="430"/>
        <v>S</v>
      </c>
      <c r="AJ1834" s="111">
        <f t="shared" si="431"/>
        <v>0</v>
      </c>
      <c r="AK1834" s="111">
        <f t="shared" si="432"/>
        <v>0</v>
      </c>
      <c r="AL1834" s="111">
        <f t="shared" si="433"/>
        <v>0</v>
      </c>
      <c r="AM1834" s="114">
        <f t="shared" si="434"/>
        <v>0</v>
      </c>
    </row>
    <row r="1835" spans="1:39">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16" t="str">
        <f t="shared" si="420"/>
        <v/>
      </c>
      <c r="Z1835" s="45" t="str">
        <f t="shared" si="421"/>
        <v/>
      </c>
      <c r="AA1835" s="55" t="str">
        <f t="shared" si="422"/>
        <v>ES</v>
      </c>
      <c r="AB1835" s="57" t="str">
        <f t="shared" si="423"/>
        <v>2</v>
      </c>
      <c r="AC1835" s="55" t="str">
        <f t="shared" si="424"/>
        <v>Sin observaciones</v>
      </c>
      <c r="AD1835" s="101" t="str">
        <f t="shared" si="425"/>
        <v>35</v>
      </c>
      <c r="AE1835" s="101" t="str">
        <f t="shared" si="426"/>
        <v/>
      </c>
      <c r="AF1835" s="108" t="str">
        <f t="shared" si="427"/>
        <v/>
      </c>
      <c r="AG1835" s="108" t="str">
        <f t="shared" si="428"/>
        <v>NO</v>
      </c>
      <c r="AH1835" s="108" t="str">
        <f t="shared" si="429"/>
        <v>O</v>
      </c>
      <c r="AI1835" s="108" t="str">
        <f t="shared" si="430"/>
        <v>S</v>
      </c>
      <c r="AJ1835" s="111">
        <f t="shared" si="431"/>
        <v>0</v>
      </c>
      <c r="AK1835" s="111">
        <f t="shared" si="432"/>
        <v>0</v>
      </c>
      <c r="AL1835" s="111">
        <f t="shared" si="433"/>
        <v>0</v>
      </c>
      <c r="AM1835" s="114">
        <f t="shared" si="434"/>
        <v>0</v>
      </c>
    </row>
    <row r="1836" spans="1:39">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16" t="str">
        <f t="shared" si="420"/>
        <v/>
      </c>
      <c r="Z1836" s="45" t="str">
        <f t="shared" si="421"/>
        <v/>
      </c>
      <c r="AA1836" s="55" t="str">
        <f t="shared" si="422"/>
        <v>ES</v>
      </c>
      <c r="AB1836" s="57" t="str">
        <f t="shared" si="423"/>
        <v>2</v>
      </c>
      <c r="AC1836" s="55" t="str">
        <f t="shared" si="424"/>
        <v>Sin observaciones</v>
      </c>
      <c r="AD1836" s="101" t="str">
        <f t="shared" si="425"/>
        <v>35</v>
      </c>
      <c r="AE1836" s="101" t="str">
        <f t="shared" si="426"/>
        <v/>
      </c>
      <c r="AF1836" s="108" t="str">
        <f t="shared" si="427"/>
        <v/>
      </c>
      <c r="AG1836" s="108" t="str">
        <f t="shared" si="428"/>
        <v>NO</v>
      </c>
      <c r="AH1836" s="108" t="str">
        <f t="shared" si="429"/>
        <v>O</v>
      </c>
      <c r="AI1836" s="108" t="str">
        <f t="shared" si="430"/>
        <v>S</v>
      </c>
      <c r="AJ1836" s="111">
        <f t="shared" si="431"/>
        <v>0</v>
      </c>
      <c r="AK1836" s="111">
        <f t="shared" si="432"/>
        <v>0</v>
      </c>
      <c r="AL1836" s="111">
        <f t="shared" si="433"/>
        <v>0</v>
      </c>
      <c r="AM1836" s="114">
        <f t="shared" si="434"/>
        <v>0</v>
      </c>
    </row>
    <row r="1837" spans="1:39">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16" t="str">
        <f t="shared" si="420"/>
        <v/>
      </c>
      <c r="Z1837" s="45" t="str">
        <f t="shared" si="421"/>
        <v/>
      </c>
      <c r="AA1837" s="55" t="str">
        <f t="shared" si="422"/>
        <v>ES</v>
      </c>
      <c r="AB1837" s="57" t="str">
        <f t="shared" si="423"/>
        <v>2</v>
      </c>
      <c r="AC1837" s="55" t="str">
        <f t="shared" si="424"/>
        <v>Sin observaciones</v>
      </c>
      <c r="AD1837" s="101" t="str">
        <f t="shared" si="425"/>
        <v>35</v>
      </c>
      <c r="AE1837" s="101" t="str">
        <f t="shared" si="426"/>
        <v/>
      </c>
      <c r="AF1837" s="108" t="str">
        <f t="shared" si="427"/>
        <v/>
      </c>
      <c r="AG1837" s="108" t="str">
        <f t="shared" si="428"/>
        <v>NO</v>
      </c>
      <c r="AH1837" s="108" t="str">
        <f t="shared" si="429"/>
        <v>O</v>
      </c>
      <c r="AI1837" s="108" t="str">
        <f t="shared" si="430"/>
        <v>S</v>
      </c>
      <c r="AJ1837" s="111">
        <f t="shared" si="431"/>
        <v>0</v>
      </c>
      <c r="AK1837" s="111">
        <f t="shared" si="432"/>
        <v>0</v>
      </c>
      <c r="AL1837" s="111">
        <f t="shared" si="433"/>
        <v>0</v>
      </c>
      <c r="AM1837" s="114">
        <f t="shared" si="434"/>
        <v>0</v>
      </c>
    </row>
    <row r="1838" spans="1:39">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16" t="str">
        <f t="shared" si="420"/>
        <v/>
      </c>
      <c r="Z1838" s="45" t="str">
        <f t="shared" si="421"/>
        <v/>
      </c>
      <c r="AA1838" s="55" t="str">
        <f t="shared" si="422"/>
        <v>ES</v>
      </c>
      <c r="AB1838" s="57" t="str">
        <f t="shared" si="423"/>
        <v>2</v>
      </c>
      <c r="AC1838" s="55" t="str">
        <f t="shared" si="424"/>
        <v>Sin observaciones</v>
      </c>
      <c r="AD1838" s="101" t="str">
        <f t="shared" si="425"/>
        <v>35</v>
      </c>
      <c r="AE1838" s="101" t="str">
        <f t="shared" si="426"/>
        <v/>
      </c>
      <c r="AF1838" s="108" t="str">
        <f t="shared" si="427"/>
        <v/>
      </c>
      <c r="AG1838" s="108" t="str">
        <f t="shared" si="428"/>
        <v>NO</v>
      </c>
      <c r="AH1838" s="108" t="str">
        <f t="shared" si="429"/>
        <v>O</v>
      </c>
      <c r="AI1838" s="108" t="str">
        <f t="shared" si="430"/>
        <v>S</v>
      </c>
      <c r="AJ1838" s="111">
        <f t="shared" si="431"/>
        <v>0</v>
      </c>
      <c r="AK1838" s="111">
        <f t="shared" si="432"/>
        <v>0</v>
      </c>
      <c r="AL1838" s="111">
        <f t="shared" si="433"/>
        <v>0</v>
      </c>
      <c r="AM1838" s="114">
        <f t="shared" si="434"/>
        <v>0</v>
      </c>
    </row>
    <row r="1839" spans="1:39">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16" t="str">
        <f t="shared" si="420"/>
        <v/>
      </c>
      <c r="Z1839" s="45" t="str">
        <f t="shared" si="421"/>
        <v/>
      </c>
      <c r="AA1839" s="55" t="str">
        <f t="shared" si="422"/>
        <v>ES</v>
      </c>
      <c r="AB1839" s="57" t="str">
        <f t="shared" si="423"/>
        <v>2</v>
      </c>
      <c r="AC1839" s="55" t="str">
        <f t="shared" si="424"/>
        <v>Sin observaciones</v>
      </c>
      <c r="AD1839" s="101" t="str">
        <f t="shared" si="425"/>
        <v>35</v>
      </c>
      <c r="AE1839" s="101" t="str">
        <f t="shared" si="426"/>
        <v/>
      </c>
      <c r="AF1839" s="108" t="str">
        <f t="shared" si="427"/>
        <v/>
      </c>
      <c r="AG1839" s="108" t="str">
        <f t="shared" si="428"/>
        <v>NO</v>
      </c>
      <c r="AH1839" s="108" t="str">
        <f t="shared" si="429"/>
        <v>O</v>
      </c>
      <c r="AI1839" s="108" t="str">
        <f t="shared" si="430"/>
        <v>S</v>
      </c>
      <c r="AJ1839" s="111">
        <f t="shared" si="431"/>
        <v>0</v>
      </c>
      <c r="AK1839" s="111">
        <f t="shared" si="432"/>
        <v>0</v>
      </c>
      <c r="AL1839" s="111">
        <f t="shared" si="433"/>
        <v>0</v>
      </c>
      <c r="AM1839" s="114">
        <f t="shared" si="434"/>
        <v>0</v>
      </c>
    </row>
    <row r="1840" spans="1:39">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16" t="str">
        <f t="shared" si="420"/>
        <v/>
      </c>
      <c r="Z1840" s="45" t="str">
        <f t="shared" si="421"/>
        <v/>
      </c>
      <c r="AA1840" s="55" t="str">
        <f t="shared" si="422"/>
        <v>ES</v>
      </c>
      <c r="AB1840" s="57" t="str">
        <f t="shared" si="423"/>
        <v>2</v>
      </c>
      <c r="AC1840" s="55" t="str">
        <f t="shared" si="424"/>
        <v>Sin observaciones</v>
      </c>
      <c r="AD1840" s="101" t="str">
        <f t="shared" si="425"/>
        <v>35</v>
      </c>
      <c r="AE1840" s="101" t="str">
        <f t="shared" si="426"/>
        <v/>
      </c>
      <c r="AF1840" s="108" t="str">
        <f t="shared" si="427"/>
        <v/>
      </c>
      <c r="AG1840" s="108" t="str">
        <f t="shared" si="428"/>
        <v>NO</v>
      </c>
      <c r="AH1840" s="108" t="str">
        <f t="shared" si="429"/>
        <v>O</v>
      </c>
      <c r="AI1840" s="108" t="str">
        <f t="shared" si="430"/>
        <v>S</v>
      </c>
      <c r="AJ1840" s="111">
        <f t="shared" si="431"/>
        <v>0</v>
      </c>
      <c r="AK1840" s="111">
        <f t="shared" si="432"/>
        <v>0</v>
      </c>
      <c r="AL1840" s="111">
        <f t="shared" si="433"/>
        <v>0</v>
      </c>
      <c r="AM1840" s="114">
        <f t="shared" si="434"/>
        <v>0</v>
      </c>
    </row>
    <row r="1841" spans="1:39">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16" t="str">
        <f t="shared" si="420"/>
        <v/>
      </c>
      <c r="Z1841" s="45" t="str">
        <f t="shared" si="421"/>
        <v/>
      </c>
      <c r="AA1841" s="55" t="str">
        <f t="shared" si="422"/>
        <v>ES</v>
      </c>
      <c r="AB1841" s="57" t="str">
        <f t="shared" si="423"/>
        <v>2</v>
      </c>
      <c r="AC1841" s="55" t="str">
        <f t="shared" si="424"/>
        <v>Sin observaciones</v>
      </c>
      <c r="AD1841" s="101" t="str">
        <f t="shared" si="425"/>
        <v>35</v>
      </c>
      <c r="AE1841" s="101" t="str">
        <f t="shared" si="426"/>
        <v/>
      </c>
      <c r="AF1841" s="108" t="str">
        <f t="shared" si="427"/>
        <v/>
      </c>
      <c r="AG1841" s="108" t="str">
        <f t="shared" si="428"/>
        <v>NO</v>
      </c>
      <c r="AH1841" s="108" t="str">
        <f t="shared" si="429"/>
        <v>O</v>
      </c>
      <c r="AI1841" s="108" t="str">
        <f t="shared" si="430"/>
        <v>S</v>
      </c>
      <c r="AJ1841" s="111">
        <f t="shared" si="431"/>
        <v>0</v>
      </c>
      <c r="AK1841" s="111">
        <f t="shared" si="432"/>
        <v>0</v>
      </c>
      <c r="AL1841" s="111">
        <f t="shared" si="433"/>
        <v>0</v>
      </c>
      <c r="AM1841" s="114">
        <f t="shared" si="434"/>
        <v>0</v>
      </c>
    </row>
    <row r="1842" spans="1:39">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16" t="str">
        <f t="shared" si="420"/>
        <v/>
      </c>
      <c r="Z1842" s="45" t="str">
        <f t="shared" si="421"/>
        <v/>
      </c>
      <c r="AA1842" s="55" t="str">
        <f t="shared" si="422"/>
        <v>ES</v>
      </c>
      <c r="AB1842" s="57" t="str">
        <f t="shared" si="423"/>
        <v>2</v>
      </c>
      <c r="AC1842" s="55" t="str">
        <f t="shared" si="424"/>
        <v>Sin observaciones</v>
      </c>
      <c r="AD1842" s="101" t="str">
        <f t="shared" si="425"/>
        <v>35</v>
      </c>
      <c r="AE1842" s="101" t="str">
        <f t="shared" si="426"/>
        <v/>
      </c>
      <c r="AF1842" s="108" t="str">
        <f t="shared" si="427"/>
        <v/>
      </c>
      <c r="AG1842" s="108" t="str">
        <f t="shared" si="428"/>
        <v>NO</v>
      </c>
      <c r="AH1842" s="108" t="str">
        <f t="shared" si="429"/>
        <v>O</v>
      </c>
      <c r="AI1842" s="108" t="str">
        <f t="shared" si="430"/>
        <v>S</v>
      </c>
      <c r="AJ1842" s="111">
        <f t="shared" si="431"/>
        <v>0</v>
      </c>
      <c r="AK1842" s="111">
        <f t="shared" si="432"/>
        <v>0</v>
      </c>
      <c r="AL1842" s="111">
        <f t="shared" si="433"/>
        <v>0</v>
      </c>
      <c r="AM1842" s="114">
        <f t="shared" si="434"/>
        <v>0</v>
      </c>
    </row>
    <row r="1843" spans="1:39">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16" t="str">
        <f t="shared" si="420"/>
        <v/>
      </c>
      <c r="Z1843" s="45" t="str">
        <f t="shared" si="421"/>
        <v/>
      </c>
      <c r="AA1843" s="55" t="str">
        <f t="shared" si="422"/>
        <v>ES</v>
      </c>
      <c r="AB1843" s="57" t="str">
        <f t="shared" si="423"/>
        <v>2</v>
      </c>
      <c r="AC1843" s="55" t="str">
        <f t="shared" si="424"/>
        <v>Sin observaciones</v>
      </c>
      <c r="AD1843" s="101" t="str">
        <f t="shared" si="425"/>
        <v>35</v>
      </c>
      <c r="AE1843" s="101" t="str">
        <f t="shared" si="426"/>
        <v/>
      </c>
      <c r="AF1843" s="108" t="str">
        <f t="shared" si="427"/>
        <v/>
      </c>
      <c r="AG1843" s="108" t="str">
        <f t="shared" si="428"/>
        <v>NO</v>
      </c>
      <c r="AH1843" s="108" t="str">
        <f t="shared" si="429"/>
        <v>O</v>
      </c>
      <c r="AI1843" s="108" t="str">
        <f t="shared" si="430"/>
        <v>S</v>
      </c>
      <c r="AJ1843" s="111">
        <f t="shared" si="431"/>
        <v>0</v>
      </c>
      <c r="AK1843" s="111">
        <f t="shared" si="432"/>
        <v>0</v>
      </c>
      <c r="AL1843" s="111">
        <f t="shared" si="433"/>
        <v>0</v>
      </c>
      <c r="AM1843" s="114">
        <f t="shared" si="434"/>
        <v>0</v>
      </c>
    </row>
    <row r="1844" spans="1:39">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16" t="str">
        <f t="shared" si="420"/>
        <v/>
      </c>
      <c r="Z1844" s="45" t="str">
        <f t="shared" si="421"/>
        <v/>
      </c>
      <c r="AA1844" s="55" t="str">
        <f t="shared" si="422"/>
        <v>ES</v>
      </c>
      <c r="AB1844" s="57" t="str">
        <f t="shared" si="423"/>
        <v>2</v>
      </c>
      <c r="AC1844" s="55" t="str">
        <f t="shared" si="424"/>
        <v>Sin observaciones</v>
      </c>
      <c r="AD1844" s="101" t="str">
        <f t="shared" si="425"/>
        <v>35</v>
      </c>
      <c r="AE1844" s="101" t="str">
        <f t="shared" si="426"/>
        <v/>
      </c>
      <c r="AF1844" s="108" t="str">
        <f t="shared" si="427"/>
        <v/>
      </c>
      <c r="AG1844" s="108" t="str">
        <f t="shared" si="428"/>
        <v>NO</v>
      </c>
      <c r="AH1844" s="108" t="str">
        <f t="shared" si="429"/>
        <v>O</v>
      </c>
      <c r="AI1844" s="108" t="str">
        <f t="shared" si="430"/>
        <v>S</v>
      </c>
      <c r="AJ1844" s="111">
        <f t="shared" si="431"/>
        <v>0</v>
      </c>
      <c r="AK1844" s="111">
        <f t="shared" si="432"/>
        <v>0</v>
      </c>
      <c r="AL1844" s="111">
        <f t="shared" si="433"/>
        <v>0</v>
      </c>
      <c r="AM1844" s="114">
        <f t="shared" si="434"/>
        <v>0</v>
      </c>
    </row>
    <row r="1845" spans="1:39">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16" t="str">
        <f t="shared" si="420"/>
        <v/>
      </c>
      <c r="Z1845" s="45" t="str">
        <f t="shared" si="421"/>
        <v/>
      </c>
      <c r="AA1845" s="55" t="str">
        <f t="shared" si="422"/>
        <v>ES</v>
      </c>
      <c r="AB1845" s="57" t="str">
        <f t="shared" si="423"/>
        <v>2</v>
      </c>
      <c r="AC1845" s="55" t="str">
        <f t="shared" si="424"/>
        <v>Sin observaciones</v>
      </c>
      <c r="AD1845" s="101" t="str">
        <f t="shared" si="425"/>
        <v>35</v>
      </c>
      <c r="AE1845" s="101" t="str">
        <f t="shared" si="426"/>
        <v/>
      </c>
      <c r="AF1845" s="108" t="str">
        <f t="shared" si="427"/>
        <v/>
      </c>
      <c r="AG1845" s="108" t="str">
        <f t="shared" si="428"/>
        <v>NO</v>
      </c>
      <c r="AH1845" s="108" t="str">
        <f t="shared" si="429"/>
        <v>O</v>
      </c>
      <c r="AI1845" s="108" t="str">
        <f t="shared" si="430"/>
        <v>S</v>
      </c>
      <c r="AJ1845" s="111">
        <f t="shared" si="431"/>
        <v>0</v>
      </c>
      <c r="AK1845" s="111">
        <f t="shared" si="432"/>
        <v>0</v>
      </c>
      <c r="AL1845" s="111">
        <f t="shared" si="433"/>
        <v>0</v>
      </c>
      <c r="AM1845" s="114">
        <f t="shared" si="434"/>
        <v>0</v>
      </c>
    </row>
    <row r="1846" spans="1:39">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16" t="str">
        <f t="shared" si="420"/>
        <v/>
      </c>
      <c r="Z1846" s="45" t="str">
        <f t="shared" si="421"/>
        <v/>
      </c>
      <c r="AA1846" s="55" t="str">
        <f t="shared" si="422"/>
        <v>ES</v>
      </c>
      <c r="AB1846" s="57" t="str">
        <f t="shared" si="423"/>
        <v>2</v>
      </c>
      <c r="AC1846" s="55" t="str">
        <f t="shared" si="424"/>
        <v>Sin observaciones</v>
      </c>
      <c r="AD1846" s="101" t="str">
        <f t="shared" si="425"/>
        <v>35</v>
      </c>
      <c r="AE1846" s="101" t="str">
        <f t="shared" si="426"/>
        <v/>
      </c>
      <c r="AF1846" s="108" t="str">
        <f t="shared" si="427"/>
        <v/>
      </c>
      <c r="AG1846" s="108" t="str">
        <f t="shared" si="428"/>
        <v>NO</v>
      </c>
      <c r="AH1846" s="108" t="str">
        <f t="shared" si="429"/>
        <v>O</v>
      </c>
      <c r="AI1846" s="108" t="str">
        <f t="shared" si="430"/>
        <v>S</v>
      </c>
      <c r="AJ1846" s="111">
        <f t="shared" si="431"/>
        <v>0</v>
      </c>
      <c r="AK1846" s="111">
        <f t="shared" si="432"/>
        <v>0</v>
      </c>
      <c r="AL1846" s="111">
        <f t="shared" si="433"/>
        <v>0</v>
      </c>
      <c r="AM1846" s="114">
        <f t="shared" si="434"/>
        <v>0</v>
      </c>
    </row>
    <row r="1847" spans="1:39">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16" t="str">
        <f t="shared" si="420"/>
        <v/>
      </c>
      <c r="Z1847" s="45" t="str">
        <f t="shared" si="421"/>
        <v/>
      </c>
      <c r="AA1847" s="55" t="str">
        <f t="shared" si="422"/>
        <v>ES</v>
      </c>
      <c r="AB1847" s="57" t="str">
        <f t="shared" si="423"/>
        <v>2</v>
      </c>
      <c r="AC1847" s="55" t="str">
        <f t="shared" si="424"/>
        <v>Sin observaciones</v>
      </c>
      <c r="AD1847" s="101" t="str">
        <f t="shared" si="425"/>
        <v>35</v>
      </c>
      <c r="AE1847" s="101" t="str">
        <f t="shared" si="426"/>
        <v/>
      </c>
      <c r="AF1847" s="108" t="str">
        <f t="shared" si="427"/>
        <v/>
      </c>
      <c r="AG1847" s="108" t="str">
        <f t="shared" si="428"/>
        <v>NO</v>
      </c>
      <c r="AH1847" s="108" t="str">
        <f t="shared" si="429"/>
        <v>O</v>
      </c>
      <c r="AI1847" s="108" t="str">
        <f t="shared" si="430"/>
        <v>S</v>
      </c>
      <c r="AJ1847" s="111">
        <f t="shared" si="431"/>
        <v>0</v>
      </c>
      <c r="AK1847" s="111">
        <f t="shared" si="432"/>
        <v>0</v>
      </c>
      <c r="AL1847" s="111">
        <f t="shared" si="433"/>
        <v>0</v>
      </c>
      <c r="AM1847" s="114">
        <f t="shared" si="434"/>
        <v>0</v>
      </c>
    </row>
    <row r="1848" spans="1:39">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16" t="str">
        <f t="shared" si="420"/>
        <v/>
      </c>
      <c r="Z1848" s="45" t="str">
        <f t="shared" si="421"/>
        <v/>
      </c>
      <c r="AA1848" s="55" t="str">
        <f t="shared" si="422"/>
        <v>ES</v>
      </c>
      <c r="AB1848" s="57" t="str">
        <f t="shared" si="423"/>
        <v>2</v>
      </c>
      <c r="AC1848" s="55" t="str">
        <f t="shared" si="424"/>
        <v>Sin observaciones</v>
      </c>
      <c r="AD1848" s="101" t="str">
        <f t="shared" si="425"/>
        <v>35</v>
      </c>
      <c r="AE1848" s="101" t="str">
        <f t="shared" si="426"/>
        <v/>
      </c>
      <c r="AF1848" s="108" t="str">
        <f t="shared" si="427"/>
        <v/>
      </c>
      <c r="AG1848" s="108" t="str">
        <f t="shared" si="428"/>
        <v>NO</v>
      </c>
      <c r="AH1848" s="108" t="str">
        <f t="shared" si="429"/>
        <v>O</v>
      </c>
      <c r="AI1848" s="108" t="str">
        <f t="shared" si="430"/>
        <v>S</v>
      </c>
      <c r="AJ1848" s="111">
        <f t="shared" si="431"/>
        <v>0</v>
      </c>
      <c r="AK1848" s="111">
        <f t="shared" si="432"/>
        <v>0</v>
      </c>
      <c r="AL1848" s="111">
        <f t="shared" si="433"/>
        <v>0</v>
      </c>
      <c r="AM1848" s="114">
        <f t="shared" si="434"/>
        <v>0</v>
      </c>
    </row>
    <row r="1849" spans="1:39">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16" t="str">
        <f t="shared" si="420"/>
        <v/>
      </c>
      <c r="Z1849" s="45" t="str">
        <f t="shared" si="421"/>
        <v/>
      </c>
      <c r="AA1849" s="55" t="str">
        <f t="shared" si="422"/>
        <v>ES</v>
      </c>
      <c r="AB1849" s="57" t="str">
        <f t="shared" si="423"/>
        <v>2</v>
      </c>
      <c r="AC1849" s="55" t="str">
        <f t="shared" si="424"/>
        <v>Sin observaciones</v>
      </c>
      <c r="AD1849" s="101" t="str">
        <f t="shared" si="425"/>
        <v>35</v>
      </c>
      <c r="AE1849" s="101" t="str">
        <f t="shared" si="426"/>
        <v/>
      </c>
      <c r="AF1849" s="108" t="str">
        <f t="shared" si="427"/>
        <v/>
      </c>
      <c r="AG1849" s="108" t="str">
        <f t="shared" si="428"/>
        <v>NO</v>
      </c>
      <c r="AH1849" s="108" t="str">
        <f t="shared" si="429"/>
        <v>O</v>
      </c>
      <c r="AI1849" s="108" t="str">
        <f t="shared" si="430"/>
        <v>S</v>
      </c>
      <c r="AJ1849" s="111">
        <f t="shared" si="431"/>
        <v>0</v>
      </c>
      <c r="AK1849" s="111">
        <f t="shared" si="432"/>
        <v>0</v>
      </c>
      <c r="AL1849" s="111">
        <f t="shared" si="433"/>
        <v>0</v>
      </c>
      <c r="AM1849" s="114">
        <f t="shared" si="434"/>
        <v>0</v>
      </c>
    </row>
    <row r="1850" spans="1:39">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16" t="str">
        <f t="shared" si="420"/>
        <v/>
      </c>
      <c r="Z1850" s="45" t="str">
        <f t="shared" si="421"/>
        <v/>
      </c>
      <c r="AA1850" s="55" t="str">
        <f t="shared" si="422"/>
        <v>ES</v>
      </c>
      <c r="AB1850" s="57" t="str">
        <f t="shared" si="423"/>
        <v>2</v>
      </c>
      <c r="AC1850" s="55" t="str">
        <f t="shared" si="424"/>
        <v>Sin observaciones</v>
      </c>
      <c r="AD1850" s="101" t="str">
        <f t="shared" si="425"/>
        <v>35</v>
      </c>
      <c r="AE1850" s="101" t="str">
        <f t="shared" si="426"/>
        <v/>
      </c>
      <c r="AF1850" s="108" t="str">
        <f t="shared" si="427"/>
        <v/>
      </c>
      <c r="AG1850" s="108" t="str">
        <f t="shared" si="428"/>
        <v>NO</v>
      </c>
      <c r="AH1850" s="108" t="str">
        <f t="shared" si="429"/>
        <v>O</v>
      </c>
      <c r="AI1850" s="108" t="str">
        <f t="shared" si="430"/>
        <v>S</v>
      </c>
      <c r="AJ1850" s="111">
        <f t="shared" si="431"/>
        <v>0</v>
      </c>
      <c r="AK1850" s="111">
        <f t="shared" si="432"/>
        <v>0</v>
      </c>
      <c r="AL1850" s="111">
        <f t="shared" si="433"/>
        <v>0</v>
      </c>
      <c r="AM1850" s="114">
        <f t="shared" si="434"/>
        <v>0</v>
      </c>
    </row>
    <row r="1851" spans="1:39">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16" t="str">
        <f t="shared" si="420"/>
        <v/>
      </c>
      <c r="Z1851" s="45" t="str">
        <f t="shared" si="421"/>
        <v/>
      </c>
      <c r="AA1851" s="55" t="str">
        <f t="shared" si="422"/>
        <v>ES</v>
      </c>
      <c r="AB1851" s="57" t="str">
        <f t="shared" si="423"/>
        <v>2</v>
      </c>
      <c r="AC1851" s="55" t="str">
        <f t="shared" si="424"/>
        <v>Sin observaciones</v>
      </c>
      <c r="AD1851" s="101" t="str">
        <f t="shared" si="425"/>
        <v>35</v>
      </c>
      <c r="AE1851" s="101" t="str">
        <f t="shared" si="426"/>
        <v/>
      </c>
      <c r="AF1851" s="108" t="str">
        <f t="shared" si="427"/>
        <v/>
      </c>
      <c r="AG1851" s="108" t="str">
        <f t="shared" si="428"/>
        <v>NO</v>
      </c>
      <c r="AH1851" s="108" t="str">
        <f t="shared" si="429"/>
        <v>O</v>
      </c>
      <c r="AI1851" s="108" t="str">
        <f t="shared" si="430"/>
        <v>S</v>
      </c>
      <c r="AJ1851" s="111">
        <f t="shared" si="431"/>
        <v>0</v>
      </c>
      <c r="AK1851" s="111">
        <f t="shared" si="432"/>
        <v>0</v>
      </c>
      <c r="AL1851" s="111">
        <f t="shared" si="433"/>
        <v>0</v>
      </c>
      <c r="AM1851" s="114">
        <f t="shared" si="434"/>
        <v>0</v>
      </c>
    </row>
    <row r="1852" spans="1:39">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16" t="str">
        <f t="shared" si="420"/>
        <v/>
      </c>
      <c r="Z1852" s="45" t="str">
        <f t="shared" si="421"/>
        <v/>
      </c>
      <c r="AA1852" s="55" t="str">
        <f t="shared" si="422"/>
        <v>ES</v>
      </c>
      <c r="AB1852" s="57" t="str">
        <f t="shared" si="423"/>
        <v>2</v>
      </c>
      <c r="AC1852" s="55" t="str">
        <f t="shared" si="424"/>
        <v>Sin observaciones</v>
      </c>
      <c r="AD1852" s="101" t="str">
        <f t="shared" si="425"/>
        <v>35</v>
      </c>
      <c r="AE1852" s="101" t="str">
        <f t="shared" si="426"/>
        <v/>
      </c>
      <c r="AF1852" s="108" t="str">
        <f t="shared" si="427"/>
        <v/>
      </c>
      <c r="AG1852" s="108" t="str">
        <f t="shared" si="428"/>
        <v>NO</v>
      </c>
      <c r="AH1852" s="108" t="str">
        <f t="shared" si="429"/>
        <v>O</v>
      </c>
      <c r="AI1852" s="108" t="str">
        <f t="shared" si="430"/>
        <v>S</v>
      </c>
      <c r="AJ1852" s="111">
        <f t="shared" si="431"/>
        <v>0</v>
      </c>
      <c r="AK1852" s="111">
        <f t="shared" si="432"/>
        <v>0</v>
      </c>
      <c r="AL1852" s="111">
        <f t="shared" si="433"/>
        <v>0</v>
      </c>
      <c r="AM1852" s="114">
        <f t="shared" si="434"/>
        <v>0</v>
      </c>
    </row>
    <row r="1853" spans="1:39">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16" t="str">
        <f t="shared" si="420"/>
        <v/>
      </c>
      <c r="Z1853" s="45" t="str">
        <f t="shared" si="421"/>
        <v/>
      </c>
      <c r="AA1853" s="55" t="str">
        <f t="shared" si="422"/>
        <v>ES</v>
      </c>
      <c r="AB1853" s="57" t="str">
        <f t="shared" si="423"/>
        <v>2</v>
      </c>
      <c r="AC1853" s="55" t="str">
        <f t="shared" si="424"/>
        <v>Sin observaciones</v>
      </c>
      <c r="AD1853" s="101" t="str">
        <f t="shared" si="425"/>
        <v>35</v>
      </c>
      <c r="AE1853" s="101" t="str">
        <f t="shared" si="426"/>
        <v/>
      </c>
      <c r="AF1853" s="108" t="str">
        <f t="shared" si="427"/>
        <v/>
      </c>
      <c r="AG1853" s="108" t="str">
        <f t="shared" si="428"/>
        <v>NO</v>
      </c>
      <c r="AH1853" s="108" t="str">
        <f t="shared" si="429"/>
        <v>O</v>
      </c>
      <c r="AI1853" s="108" t="str">
        <f t="shared" si="430"/>
        <v>S</v>
      </c>
      <c r="AJ1853" s="111">
        <f t="shared" si="431"/>
        <v>0</v>
      </c>
      <c r="AK1853" s="111">
        <f t="shared" si="432"/>
        <v>0</v>
      </c>
      <c r="AL1853" s="111">
        <f t="shared" si="433"/>
        <v>0</v>
      </c>
      <c r="AM1853" s="114">
        <f t="shared" si="434"/>
        <v>0</v>
      </c>
    </row>
    <row r="1854" spans="1:39">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16" t="str">
        <f t="shared" si="420"/>
        <v/>
      </c>
      <c r="Z1854" s="45" t="str">
        <f t="shared" si="421"/>
        <v/>
      </c>
      <c r="AA1854" s="55" t="str">
        <f t="shared" si="422"/>
        <v>ES</v>
      </c>
      <c r="AB1854" s="57" t="str">
        <f t="shared" si="423"/>
        <v>2</v>
      </c>
      <c r="AC1854" s="55" t="str">
        <f t="shared" si="424"/>
        <v>Sin observaciones</v>
      </c>
      <c r="AD1854" s="101" t="str">
        <f t="shared" si="425"/>
        <v>35</v>
      </c>
      <c r="AE1854" s="101" t="str">
        <f t="shared" si="426"/>
        <v/>
      </c>
      <c r="AF1854" s="108" t="str">
        <f t="shared" si="427"/>
        <v/>
      </c>
      <c r="AG1854" s="108" t="str">
        <f t="shared" si="428"/>
        <v>NO</v>
      </c>
      <c r="AH1854" s="108" t="str">
        <f t="shared" si="429"/>
        <v>O</v>
      </c>
      <c r="AI1854" s="108" t="str">
        <f t="shared" si="430"/>
        <v>S</v>
      </c>
      <c r="AJ1854" s="111">
        <f t="shared" si="431"/>
        <v>0</v>
      </c>
      <c r="AK1854" s="111">
        <f t="shared" si="432"/>
        <v>0</v>
      </c>
      <c r="AL1854" s="111">
        <f t="shared" si="433"/>
        <v>0</v>
      </c>
      <c r="AM1854" s="114">
        <f t="shared" si="434"/>
        <v>0</v>
      </c>
    </row>
    <row r="1855" spans="1:39">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16" t="str">
        <f t="shared" si="420"/>
        <v/>
      </c>
      <c r="Z1855" s="45" t="str">
        <f t="shared" si="421"/>
        <v/>
      </c>
      <c r="AA1855" s="55" t="str">
        <f t="shared" si="422"/>
        <v>ES</v>
      </c>
      <c r="AB1855" s="57" t="str">
        <f t="shared" si="423"/>
        <v>2</v>
      </c>
      <c r="AC1855" s="55" t="str">
        <f t="shared" si="424"/>
        <v>Sin observaciones</v>
      </c>
      <c r="AD1855" s="101" t="str">
        <f t="shared" si="425"/>
        <v>35</v>
      </c>
      <c r="AE1855" s="101" t="str">
        <f t="shared" si="426"/>
        <v/>
      </c>
      <c r="AF1855" s="108" t="str">
        <f t="shared" si="427"/>
        <v/>
      </c>
      <c r="AG1855" s="108" t="str">
        <f t="shared" si="428"/>
        <v>NO</v>
      </c>
      <c r="AH1855" s="108" t="str">
        <f t="shared" si="429"/>
        <v>O</v>
      </c>
      <c r="AI1855" s="108" t="str">
        <f t="shared" si="430"/>
        <v>S</v>
      </c>
      <c r="AJ1855" s="111">
        <f t="shared" si="431"/>
        <v>0</v>
      </c>
      <c r="AK1855" s="111">
        <f t="shared" si="432"/>
        <v>0</v>
      </c>
      <c r="AL1855" s="111">
        <f t="shared" si="433"/>
        <v>0</v>
      </c>
      <c r="AM1855" s="114">
        <f t="shared" si="434"/>
        <v>0</v>
      </c>
    </row>
    <row r="1856" spans="1:39">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16" t="str">
        <f t="shared" si="420"/>
        <v/>
      </c>
      <c r="Z1856" s="45" t="str">
        <f t="shared" si="421"/>
        <v/>
      </c>
      <c r="AA1856" s="55" t="str">
        <f t="shared" si="422"/>
        <v>ES</v>
      </c>
      <c r="AB1856" s="57" t="str">
        <f t="shared" si="423"/>
        <v>2</v>
      </c>
      <c r="AC1856" s="55" t="str">
        <f t="shared" si="424"/>
        <v>Sin observaciones</v>
      </c>
      <c r="AD1856" s="101" t="str">
        <f t="shared" si="425"/>
        <v>35</v>
      </c>
      <c r="AE1856" s="101" t="str">
        <f t="shared" si="426"/>
        <v/>
      </c>
      <c r="AF1856" s="108" t="str">
        <f t="shared" si="427"/>
        <v/>
      </c>
      <c r="AG1856" s="108" t="str">
        <f t="shared" si="428"/>
        <v>NO</v>
      </c>
      <c r="AH1856" s="108" t="str">
        <f t="shared" si="429"/>
        <v>O</v>
      </c>
      <c r="AI1856" s="108" t="str">
        <f t="shared" si="430"/>
        <v>S</v>
      </c>
      <c r="AJ1856" s="111">
        <f t="shared" si="431"/>
        <v>0</v>
      </c>
      <c r="AK1856" s="111">
        <f t="shared" si="432"/>
        <v>0</v>
      </c>
      <c r="AL1856" s="111">
        <f t="shared" si="433"/>
        <v>0</v>
      </c>
      <c r="AM1856" s="114">
        <f t="shared" si="434"/>
        <v>0</v>
      </c>
    </row>
    <row r="1857" spans="1:39">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16" t="str">
        <f t="shared" si="420"/>
        <v/>
      </c>
      <c r="Z1857" s="45" t="str">
        <f t="shared" si="421"/>
        <v/>
      </c>
      <c r="AA1857" s="55" t="str">
        <f t="shared" si="422"/>
        <v>ES</v>
      </c>
      <c r="AB1857" s="57" t="str">
        <f t="shared" si="423"/>
        <v>2</v>
      </c>
      <c r="AC1857" s="55" t="str">
        <f t="shared" si="424"/>
        <v>Sin observaciones</v>
      </c>
      <c r="AD1857" s="101" t="str">
        <f t="shared" si="425"/>
        <v>35</v>
      </c>
      <c r="AE1857" s="101" t="str">
        <f t="shared" si="426"/>
        <v/>
      </c>
      <c r="AF1857" s="108" t="str">
        <f t="shared" si="427"/>
        <v/>
      </c>
      <c r="AG1857" s="108" t="str">
        <f t="shared" si="428"/>
        <v>NO</v>
      </c>
      <c r="AH1857" s="108" t="str">
        <f t="shared" si="429"/>
        <v>O</v>
      </c>
      <c r="AI1857" s="108" t="str">
        <f t="shared" si="430"/>
        <v>S</v>
      </c>
      <c r="AJ1857" s="111">
        <f t="shared" si="431"/>
        <v>0</v>
      </c>
      <c r="AK1857" s="111">
        <f t="shared" si="432"/>
        <v>0</v>
      </c>
      <c r="AL1857" s="111">
        <f t="shared" si="433"/>
        <v>0</v>
      </c>
      <c r="AM1857" s="114">
        <f t="shared" si="434"/>
        <v>0</v>
      </c>
    </row>
    <row r="1858" spans="1:39">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16" t="str">
        <f t="shared" si="420"/>
        <v/>
      </c>
      <c r="Z1858" s="45" t="str">
        <f t="shared" si="421"/>
        <v/>
      </c>
      <c r="AA1858" s="55" t="str">
        <f t="shared" si="422"/>
        <v>ES</v>
      </c>
      <c r="AB1858" s="57" t="str">
        <f t="shared" si="423"/>
        <v>2</v>
      </c>
      <c r="AC1858" s="55" t="str">
        <f t="shared" si="424"/>
        <v>Sin observaciones</v>
      </c>
      <c r="AD1858" s="101" t="str">
        <f t="shared" si="425"/>
        <v>35</v>
      </c>
      <c r="AE1858" s="101" t="str">
        <f t="shared" si="426"/>
        <v/>
      </c>
      <c r="AF1858" s="108" t="str">
        <f t="shared" si="427"/>
        <v/>
      </c>
      <c r="AG1858" s="108" t="str">
        <f t="shared" si="428"/>
        <v>NO</v>
      </c>
      <c r="AH1858" s="108" t="str">
        <f t="shared" si="429"/>
        <v>O</v>
      </c>
      <c r="AI1858" s="108" t="str">
        <f t="shared" si="430"/>
        <v>S</v>
      </c>
      <c r="AJ1858" s="111">
        <f t="shared" si="431"/>
        <v>0</v>
      </c>
      <c r="AK1858" s="111">
        <f t="shared" si="432"/>
        <v>0</v>
      </c>
      <c r="AL1858" s="111">
        <f t="shared" si="433"/>
        <v>0</v>
      </c>
      <c r="AM1858" s="114">
        <f t="shared" si="434"/>
        <v>0</v>
      </c>
    </row>
    <row r="1859" spans="1:39">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16" t="str">
        <f t="shared" ref="Y1859:Y1922" si="435">IF(ISBLANK(A1859),"",CONCATENATE($BF$10,"-",MID($BF$9,3,2),"-M_",A1859))</f>
        <v/>
      </c>
      <c r="Z1859" s="45" t="str">
        <f t="shared" ref="Z1859:Z1922" si="436">IF(ISBLANK(B1859),"",VLOOKUP(B1859,$BM$2:$BN$5,2,FALSE))</f>
        <v/>
      </c>
      <c r="AA1859" s="55" t="str">
        <f t="shared" ref="AA1859:AA1922" si="437">UPPER(IF(ISBLANK(V1859),"ES",V1859))</f>
        <v>ES</v>
      </c>
      <c r="AB1859" s="57" t="str">
        <f t="shared" ref="AB1859:AB1922" si="438">IF(ISBLANK(O1859),"2",VLOOKUP(O1859,$BK$2:$BL$3,2,FALSE))</f>
        <v>2</v>
      </c>
      <c r="AC1859" s="55" t="str">
        <f t="shared" ref="AC1859:AC1922" si="439">IF(ISBLANK(X1859),"Sin observaciones",X1859)</f>
        <v>Sin observaciones</v>
      </c>
      <c r="AD1859" s="101" t="str">
        <f t="shared" ref="AD1859:AD1922" si="440">IF(ISBLANK(G1859),"35",VLOOKUP(G1859,$BQ$2:$BR$55,2,FALSE))</f>
        <v>35</v>
      </c>
      <c r="AE1859" s="101" t="str">
        <f t="shared" ref="AE1859:AE1922" si="441">IF(ISBLANK(B1859),"",VLOOKUP(Z1859,$BN$2:$BO$5,2,FALSE))</f>
        <v/>
      </c>
      <c r="AF1859" s="108" t="str">
        <f t="shared" ref="AF1859:AF1922" si="442">IF(ISBLANK(D1859),"",VLOOKUP(D1859,$BU$2:$BV$5,2,FALSE))</f>
        <v/>
      </c>
      <c r="AG1859" s="108" t="str">
        <f t="shared" ref="AG1859:AG1922" si="443">IF(ISBLANK(O1859),"NO",O1859)</f>
        <v>NO</v>
      </c>
      <c r="AH1859" s="108" t="str">
        <f t="shared" ref="AH1859:AH1922" si="444">IF(ISBLANK(C1859),"O",VLOOKUP(C1859,$BW$2:$BX$4,2,FALSE))</f>
        <v>O</v>
      </c>
      <c r="AI1859" s="108" t="str">
        <f t="shared" ref="AI1859:AI1922" si="445">IF(ISBLANK(M1859),"S",VLOOKUP(M1859,$CA$2:$CB$3,2,FALSE))</f>
        <v>S</v>
      </c>
      <c r="AJ1859" s="111">
        <f t="shared" ref="AJ1859:AJ1922" si="446">ROUND(SUM(I1859+J1859),0)</f>
        <v>0</v>
      </c>
      <c r="AK1859" s="111">
        <f t="shared" ref="AK1859:AK1922" si="447">ROUND(H1859,0)</f>
        <v>0</v>
      </c>
      <c r="AL1859" s="111">
        <f t="shared" ref="AL1859:AL1922" si="448">ROUND(SUM(K1859+L1859),0)</f>
        <v>0</v>
      </c>
      <c r="AM1859" s="114">
        <f t="shared" ref="AM1859:AM1922" si="449">IF(ISBLANK(W1859),N1859,W1859)</f>
        <v>0</v>
      </c>
    </row>
    <row r="1860" spans="1:39">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16" t="str">
        <f t="shared" si="435"/>
        <v/>
      </c>
      <c r="Z1860" s="45" t="str">
        <f t="shared" si="436"/>
        <v/>
      </c>
      <c r="AA1860" s="55" t="str">
        <f t="shared" si="437"/>
        <v>ES</v>
      </c>
      <c r="AB1860" s="57" t="str">
        <f t="shared" si="438"/>
        <v>2</v>
      </c>
      <c r="AC1860" s="55" t="str">
        <f t="shared" si="439"/>
        <v>Sin observaciones</v>
      </c>
      <c r="AD1860" s="101" t="str">
        <f t="shared" si="440"/>
        <v>35</v>
      </c>
      <c r="AE1860" s="101" t="str">
        <f t="shared" si="441"/>
        <v/>
      </c>
      <c r="AF1860" s="108" t="str">
        <f t="shared" si="442"/>
        <v/>
      </c>
      <c r="AG1860" s="108" t="str">
        <f t="shared" si="443"/>
        <v>NO</v>
      </c>
      <c r="AH1860" s="108" t="str">
        <f t="shared" si="444"/>
        <v>O</v>
      </c>
      <c r="AI1860" s="108" t="str">
        <f t="shared" si="445"/>
        <v>S</v>
      </c>
      <c r="AJ1860" s="111">
        <f t="shared" si="446"/>
        <v>0</v>
      </c>
      <c r="AK1860" s="111">
        <f t="shared" si="447"/>
        <v>0</v>
      </c>
      <c r="AL1860" s="111">
        <f t="shared" si="448"/>
        <v>0</v>
      </c>
      <c r="AM1860" s="114">
        <f t="shared" si="449"/>
        <v>0</v>
      </c>
    </row>
    <row r="1861" spans="1:39">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16" t="str">
        <f t="shared" si="435"/>
        <v/>
      </c>
      <c r="Z1861" s="45" t="str">
        <f t="shared" si="436"/>
        <v/>
      </c>
      <c r="AA1861" s="55" t="str">
        <f t="shared" si="437"/>
        <v>ES</v>
      </c>
      <c r="AB1861" s="57" t="str">
        <f t="shared" si="438"/>
        <v>2</v>
      </c>
      <c r="AC1861" s="55" t="str">
        <f t="shared" si="439"/>
        <v>Sin observaciones</v>
      </c>
      <c r="AD1861" s="101" t="str">
        <f t="shared" si="440"/>
        <v>35</v>
      </c>
      <c r="AE1861" s="101" t="str">
        <f t="shared" si="441"/>
        <v/>
      </c>
      <c r="AF1861" s="108" t="str">
        <f t="shared" si="442"/>
        <v/>
      </c>
      <c r="AG1861" s="108" t="str">
        <f t="shared" si="443"/>
        <v>NO</v>
      </c>
      <c r="AH1861" s="108" t="str">
        <f t="shared" si="444"/>
        <v>O</v>
      </c>
      <c r="AI1861" s="108" t="str">
        <f t="shared" si="445"/>
        <v>S</v>
      </c>
      <c r="AJ1861" s="111">
        <f t="shared" si="446"/>
        <v>0</v>
      </c>
      <c r="AK1861" s="111">
        <f t="shared" si="447"/>
        <v>0</v>
      </c>
      <c r="AL1861" s="111">
        <f t="shared" si="448"/>
        <v>0</v>
      </c>
      <c r="AM1861" s="114">
        <f t="shared" si="449"/>
        <v>0</v>
      </c>
    </row>
    <row r="1862" spans="1:39">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16" t="str">
        <f t="shared" si="435"/>
        <v/>
      </c>
      <c r="Z1862" s="45" t="str">
        <f t="shared" si="436"/>
        <v/>
      </c>
      <c r="AA1862" s="55" t="str">
        <f t="shared" si="437"/>
        <v>ES</v>
      </c>
      <c r="AB1862" s="57" t="str">
        <f t="shared" si="438"/>
        <v>2</v>
      </c>
      <c r="AC1862" s="55" t="str">
        <f t="shared" si="439"/>
        <v>Sin observaciones</v>
      </c>
      <c r="AD1862" s="101" t="str">
        <f t="shared" si="440"/>
        <v>35</v>
      </c>
      <c r="AE1862" s="101" t="str">
        <f t="shared" si="441"/>
        <v/>
      </c>
      <c r="AF1862" s="108" t="str">
        <f t="shared" si="442"/>
        <v/>
      </c>
      <c r="AG1862" s="108" t="str">
        <f t="shared" si="443"/>
        <v>NO</v>
      </c>
      <c r="AH1862" s="108" t="str">
        <f t="shared" si="444"/>
        <v>O</v>
      </c>
      <c r="AI1862" s="108" t="str">
        <f t="shared" si="445"/>
        <v>S</v>
      </c>
      <c r="AJ1862" s="111">
        <f t="shared" si="446"/>
        <v>0</v>
      </c>
      <c r="AK1862" s="111">
        <f t="shared" si="447"/>
        <v>0</v>
      </c>
      <c r="AL1862" s="111">
        <f t="shared" si="448"/>
        <v>0</v>
      </c>
      <c r="AM1862" s="114">
        <f t="shared" si="449"/>
        <v>0</v>
      </c>
    </row>
    <row r="1863" spans="1:39">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16" t="str">
        <f t="shared" si="435"/>
        <v/>
      </c>
      <c r="Z1863" s="45" t="str">
        <f t="shared" si="436"/>
        <v/>
      </c>
      <c r="AA1863" s="55" t="str">
        <f t="shared" si="437"/>
        <v>ES</v>
      </c>
      <c r="AB1863" s="57" t="str">
        <f t="shared" si="438"/>
        <v>2</v>
      </c>
      <c r="AC1863" s="55" t="str">
        <f t="shared" si="439"/>
        <v>Sin observaciones</v>
      </c>
      <c r="AD1863" s="101" t="str">
        <f t="shared" si="440"/>
        <v>35</v>
      </c>
      <c r="AE1863" s="101" t="str">
        <f t="shared" si="441"/>
        <v/>
      </c>
      <c r="AF1863" s="108" t="str">
        <f t="shared" si="442"/>
        <v/>
      </c>
      <c r="AG1863" s="108" t="str">
        <f t="shared" si="443"/>
        <v>NO</v>
      </c>
      <c r="AH1863" s="108" t="str">
        <f t="shared" si="444"/>
        <v>O</v>
      </c>
      <c r="AI1863" s="108" t="str">
        <f t="shared" si="445"/>
        <v>S</v>
      </c>
      <c r="AJ1863" s="111">
        <f t="shared" si="446"/>
        <v>0</v>
      </c>
      <c r="AK1863" s="111">
        <f t="shared" si="447"/>
        <v>0</v>
      </c>
      <c r="AL1863" s="111">
        <f t="shared" si="448"/>
        <v>0</v>
      </c>
      <c r="AM1863" s="114">
        <f t="shared" si="449"/>
        <v>0</v>
      </c>
    </row>
    <row r="1864" spans="1:39">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16" t="str">
        <f t="shared" si="435"/>
        <v/>
      </c>
      <c r="Z1864" s="45" t="str">
        <f t="shared" si="436"/>
        <v/>
      </c>
      <c r="AA1864" s="55" t="str">
        <f t="shared" si="437"/>
        <v>ES</v>
      </c>
      <c r="AB1864" s="57" t="str">
        <f t="shared" si="438"/>
        <v>2</v>
      </c>
      <c r="AC1864" s="55" t="str">
        <f t="shared" si="439"/>
        <v>Sin observaciones</v>
      </c>
      <c r="AD1864" s="101" t="str">
        <f t="shared" si="440"/>
        <v>35</v>
      </c>
      <c r="AE1864" s="101" t="str">
        <f t="shared" si="441"/>
        <v/>
      </c>
      <c r="AF1864" s="108" t="str">
        <f t="shared" si="442"/>
        <v/>
      </c>
      <c r="AG1864" s="108" t="str">
        <f t="shared" si="443"/>
        <v>NO</v>
      </c>
      <c r="AH1864" s="108" t="str">
        <f t="shared" si="444"/>
        <v>O</v>
      </c>
      <c r="AI1864" s="108" t="str">
        <f t="shared" si="445"/>
        <v>S</v>
      </c>
      <c r="AJ1864" s="111">
        <f t="shared" si="446"/>
        <v>0</v>
      </c>
      <c r="AK1864" s="111">
        <f t="shared" si="447"/>
        <v>0</v>
      </c>
      <c r="AL1864" s="111">
        <f t="shared" si="448"/>
        <v>0</v>
      </c>
      <c r="AM1864" s="114">
        <f t="shared" si="449"/>
        <v>0</v>
      </c>
    </row>
    <row r="1865" spans="1:39">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16" t="str">
        <f t="shared" si="435"/>
        <v/>
      </c>
      <c r="Z1865" s="45" t="str">
        <f t="shared" si="436"/>
        <v/>
      </c>
      <c r="AA1865" s="55" t="str">
        <f t="shared" si="437"/>
        <v>ES</v>
      </c>
      <c r="AB1865" s="57" t="str">
        <f t="shared" si="438"/>
        <v>2</v>
      </c>
      <c r="AC1865" s="55" t="str">
        <f t="shared" si="439"/>
        <v>Sin observaciones</v>
      </c>
      <c r="AD1865" s="101" t="str">
        <f t="shared" si="440"/>
        <v>35</v>
      </c>
      <c r="AE1865" s="101" t="str">
        <f t="shared" si="441"/>
        <v/>
      </c>
      <c r="AF1865" s="108" t="str">
        <f t="shared" si="442"/>
        <v/>
      </c>
      <c r="AG1865" s="108" t="str">
        <f t="shared" si="443"/>
        <v>NO</v>
      </c>
      <c r="AH1865" s="108" t="str">
        <f t="shared" si="444"/>
        <v>O</v>
      </c>
      <c r="AI1865" s="108" t="str">
        <f t="shared" si="445"/>
        <v>S</v>
      </c>
      <c r="AJ1865" s="111">
        <f t="shared" si="446"/>
        <v>0</v>
      </c>
      <c r="AK1865" s="111">
        <f t="shared" si="447"/>
        <v>0</v>
      </c>
      <c r="AL1865" s="111">
        <f t="shared" si="448"/>
        <v>0</v>
      </c>
      <c r="AM1865" s="114">
        <f t="shared" si="449"/>
        <v>0</v>
      </c>
    </row>
    <row r="1866" spans="1:39">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16" t="str">
        <f t="shared" si="435"/>
        <v/>
      </c>
      <c r="Z1866" s="45" t="str">
        <f t="shared" si="436"/>
        <v/>
      </c>
      <c r="AA1866" s="55" t="str">
        <f t="shared" si="437"/>
        <v>ES</v>
      </c>
      <c r="AB1866" s="57" t="str">
        <f t="shared" si="438"/>
        <v>2</v>
      </c>
      <c r="AC1866" s="55" t="str">
        <f t="shared" si="439"/>
        <v>Sin observaciones</v>
      </c>
      <c r="AD1866" s="101" t="str">
        <f t="shared" si="440"/>
        <v>35</v>
      </c>
      <c r="AE1866" s="101" t="str">
        <f t="shared" si="441"/>
        <v/>
      </c>
      <c r="AF1866" s="108" t="str">
        <f t="shared" si="442"/>
        <v/>
      </c>
      <c r="AG1866" s="108" t="str">
        <f t="shared" si="443"/>
        <v>NO</v>
      </c>
      <c r="AH1866" s="108" t="str">
        <f t="shared" si="444"/>
        <v>O</v>
      </c>
      <c r="AI1866" s="108" t="str">
        <f t="shared" si="445"/>
        <v>S</v>
      </c>
      <c r="AJ1866" s="111">
        <f t="shared" si="446"/>
        <v>0</v>
      </c>
      <c r="AK1866" s="111">
        <f t="shared" si="447"/>
        <v>0</v>
      </c>
      <c r="AL1866" s="111">
        <f t="shared" si="448"/>
        <v>0</v>
      </c>
      <c r="AM1866" s="114">
        <f t="shared" si="449"/>
        <v>0</v>
      </c>
    </row>
    <row r="1867" spans="1:39">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16" t="str">
        <f t="shared" si="435"/>
        <v/>
      </c>
      <c r="Z1867" s="45" t="str">
        <f t="shared" si="436"/>
        <v/>
      </c>
      <c r="AA1867" s="55" t="str">
        <f t="shared" si="437"/>
        <v>ES</v>
      </c>
      <c r="AB1867" s="57" t="str">
        <f t="shared" si="438"/>
        <v>2</v>
      </c>
      <c r="AC1867" s="55" t="str">
        <f t="shared" si="439"/>
        <v>Sin observaciones</v>
      </c>
      <c r="AD1867" s="101" t="str">
        <f t="shared" si="440"/>
        <v>35</v>
      </c>
      <c r="AE1867" s="101" t="str">
        <f t="shared" si="441"/>
        <v/>
      </c>
      <c r="AF1867" s="108" t="str">
        <f t="shared" si="442"/>
        <v/>
      </c>
      <c r="AG1867" s="108" t="str">
        <f t="shared" si="443"/>
        <v>NO</v>
      </c>
      <c r="AH1867" s="108" t="str">
        <f t="shared" si="444"/>
        <v>O</v>
      </c>
      <c r="AI1867" s="108" t="str">
        <f t="shared" si="445"/>
        <v>S</v>
      </c>
      <c r="AJ1867" s="111">
        <f t="shared" si="446"/>
        <v>0</v>
      </c>
      <c r="AK1867" s="111">
        <f t="shared" si="447"/>
        <v>0</v>
      </c>
      <c r="AL1867" s="111">
        <f t="shared" si="448"/>
        <v>0</v>
      </c>
      <c r="AM1867" s="114">
        <f t="shared" si="449"/>
        <v>0</v>
      </c>
    </row>
    <row r="1868" spans="1:39">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16" t="str">
        <f t="shared" si="435"/>
        <v/>
      </c>
      <c r="Z1868" s="45" t="str">
        <f t="shared" si="436"/>
        <v/>
      </c>
      <c r="AA1868" s="55" t="str">
        <f t="shared" si="437"/>
        <v>ES</v>
      </c>
      <c r="AB1868" s="57" t="str">
        <f t="shared" si="438"/>
        <v>2</v>
      </c>
      <c r="AC1868" s="55" t="str">
        <f t="shared" si="439"/>
        <v>Sin observaciones</v>
      </c>
      <c r="AD1868" s="101" t="str">
        <f t="shared" si="440"/>
        <v>35</v>
      </c>
      <c r="AE1868" s="101" t="str">
        <f t="shared" si="441"/>
        <v/>
      </c>
      <c r="AF1868" s="108" t="str">
        <f t="shared" si="442"/>
        <v/>
      </c>
      <c r="AG1868" s="108" t="str">
        <f t="shared" si="443"/>
        <v>NO</v>
      </c>
      <c r="AH1868" s="108" t="str">
        <f t="shared" si="444"/>
        <v>O</v>
      </c>
      <c r="AI1868" s="108" t="str">
        <f t="shared" si="445"/>
        <v>S</v>
      </c>
      <c r="AJ1868" s="111">
        <f t="shared" si="446"/>
        <v>0</v>
      </c>
      <c r="AK1868" s="111">
        <f t="shared" si="447"/>
        <v>0</v>
      </c>
      <c r="AL1868" s="111">
        <f t="shared" si="448"/>
        <v>0</v>
      </c>
      <c r="AM1868" s="114">
        <f t="shared" si="449"/>
        <v>0</v>
      </c>
    </row>
    <row r="1869" spans="1:39">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16" t="str">
        <f t="shared" si="435"/>
        <v/>
      </c>
      <c r="Z1869" s="45" t="str">
        <f t="shared" si="436"/>
        <v/>
      </c>
      <c r="AA1869" s="55" t="str">
        <f t="shared" si="437"/>
        <v>ES</v>
      </c>
      <c r="AB1869" s="57" t="str">
        <f t="shared" si="438"/>
        <v>2</v>
      </c>
      <c r="AC1869" s="55" t="str">
        <f t="shared" si="439"/>
        <v>Sin observaciones</v>
      </c>
      <c r="AD1869" s="101" t="str">
        <f t="shared" si="440"/>
        <v>35</v>
      </c>
      <c r="AE1869" s="101" t="str">
        <f t="shared" si="441"/>
        <v/>
      </c>
      <c r="AF1869" s="108" t="str">
        <f t="shared" si="442"/>
        <v/>
      </c>
      <c r="AG1869" s="108" t="str">
        <f t="shared" si="443"/>
        <v>NO</v>
      </c>
      <c r="AH1869" s="108" t="str">
        <f t="shared" si="444"/>
        <v>O</v>
      </c>
      <c r="AI1869" s="108" t="str">
        <f t="shared" si="445"/>
        <v>S</v>
      </c>
      <c r="AJ1869" s="111">
        <f t="shared" si="446"/>
        <v>0</v>
      </c>
      <c r="AK1869" s="111">
        <f t="shared" si="447"/>
        <v>0</v>
      </c>
      <c r="AL1869" s="111">
        <f t="shared" si="448"/>
        <v>0</v>
      </c>
      <c r="AM1869" s="114">
        <f t="shared" si="449"/>
        <v>0</v>
      </c>
    </row>
    <row r="1870" spans="1:39">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16" t="str">
        <f t="shared" si="435"/>
        <v/>
      </c>
      <c r="Z1870" s="45" t="str">
        <f t="shared" si="436"/>
        <v/>
      </c>
      <c r="AA1870" s="55" t="str">
        <f t="shared" si="437"/>
        <v>ES</v>
      </c>
      <c r="AB1870" s="57" t="str">
        <f t="shared" si="438"/>
        <v>2</v>
      </c>
      <c r="AC1870" s="55" t="str">
        <f t="shared" si="439"/>
        <v>Sin observaciones</v>
      </c>
      <c r="AD1870" s="101" t="str">
        <f t="shared" si="440"/>
        <v>35</v>
      </c>
      <c r="AE1870" s="101" t="str">
        <f t="shared" si="441"/>
        <v/>
      </c>
      <c r="AF1870" s="108" t="str">
        <f t="shared" si="442"/>
        <v/>
      </c>
      <c r="AG1870" s="108" t="str">
        <f t="shared" si="443"/>
        <v>NO</v>
      </c>
      <c r="AH1870" s="108" t="str">
        <f t="shared" si="444"/>
        <v>O</v>
      </c>
      <c r="AI1870" s="108" t="str">
        <f t="shared" si="445"/>
        <v>S</v>
      </c>
      <c r="AJ1870" s="111">
        <f t="shared" si="446"/>
        <v>0</v>
      </c>
      <c r="AK1870" s="111">
        <f t="shared" si="447"/>
        <v>0</v>
      </c>
      <c r="AL1870" s="111">
        <f t="shared" si="448"/>
        <v>0</v>
      </c>
      <c r="AM1870" s="114">
        <f t="shared" si="449"/>
        <v>0</v>
      </c>
    </row>
    <row r="1871" spans="1:39">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16" t="str">
        <f t="shared" si="435"/>
        <v/>
      </c>
      <c r="Z1871" s="45" t="str">
        <f t="shared" si="436"/>
        <v/>
      </c>
      <c r="AA1871" s="55" t="str">
        <f t="shared" si="437"/>
        <v>ES</v>
      </c>
      <c r="AB1871" s="57" t="str">
        <f t="shared" si="438"/>
        <v>2</v>
      </c>
      <c r="AC1871" s="55" t="str">
        <f t="shared" si="439"/>
        <v>Sin observaciones</v>
      </c>
      <c r="AD1871" s="101" t="str">
        <f t="shared" si="440"/>
        <v>35</v>
      </c>
      <c r="AE1871" s="101" t="str">
        <f t="shared" si="441"/>
        <v/>
      </c>
      <c r="AF1871" s="108" t="str">
        <f t="shared" si="442"/>
        <v/>
      </c>
      <c r="AG1871" s="108" t="str">
        <f t="shared" si="443"/>
        <v>NO</v>
      </c>
      <c r="AH1871" s="108" t="str">
        <f t="shared" si="444"/>
        <v>O</v>
      </c>
      <c r="AI1871" s="108" t="str">
        <f t="shared" si="445"/>
        <v>S</v>
      </c>
      <c r="AJ1871" s="111">
        <f t="shared" si="446"/>
        <v>0</v>
      </c>
      <c r="AK1871" s="111">
        <f t="shared" si="447"/>
        <v>0</v>
      </c>
      <c r="AL1871" s="111">
        <f t="shared" si="448"/>
        <v>0</v>
      </c>
      <c r="AM1871" s="114">
        <f t="shared" si="449"/>
        <v>0</v>
      </c>
    </row>
    <row r="1872" spans="1:39">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16" t="str">
        <f t="shared" si="435"/>
        <v/>
      </c>
      <c r="Z1872" s="45" t="str">
        <f t="shared" si="436"/>
        <v/>
      </c>
      <c r="AA1872" s="55" t="str">
        <f t="shared" si="437"/>
        <v>ES</v>
      </c>
      <c r="AB1872" s="57" t="str">
        <f t="shared" si="438"/>
        <v>2</v>
      </c>
      <c r="AC1872" s="55" t="str">
        <f t="shared" si="439"/>
        <v>Sin observaciones</v>
      </c>
      <c r="AD1872" s="101" t="str">
        <f t="shared" si="440"/>
        <v>35</v>
      </c>
      <c r="AE1872" s="101" t="str">
        <f t="shared" si="441"/>
        <v/>
      </c>
      <c r="AF1872" s="108" t="str">
        <f t="shared" si="442"/>
        <v/>
      </c>
      <c r="AG1872" s="108" t="str">
        <f t="shared" si="443"/>
        <v>NO</v>
      </c>
      <c r="AH1872" s="108" t="str">
        <f t="shared" si="444"/>
        <v>O</v>
      </c>
      <c r="AI1872" s="108" t="str">
        <f t="shared" si="445"/>
        <v>S</v>
      </c>
      <c r="AJ1872" s="111">
        <f t="shared" si="446"/>
        <v>0</v>
      </c>
      <c r="AK1872" s="111">
        <f t="shared" si="447"/>
        <v>0</v>
      </c>
      <c r="AL1872" s="111">
        <f t="shared" si="448"/>
        <v>0</v>
      </c>
      <c r="AM1872" s="114">
        <f t="shared" si="449"/>
        <v>0</v>
      </c>
    </row>
    <row r="1873" spans="1:39">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16" t="str">
        <f t="shared" si="435"/>
        <v/>
      </c>
      <c r="Z1873" s="45" t="str">
        <f t="shared" si="436"/>
        <v/>
      </c>
      <c r="AA1873" s="55" t="str">
        <f t="shared" si="437"/>
        <v>ES</v>
      </c>
      <c r="AB1873" s="57" t="str">
        <f t="shared" si="438"/>
        <v>2</v>
      </c>
      <c r="AC1873" s="55" t="str">
        <f t="shared" si="439"/>
        <v>Sin observaciones</v>
      </c>
      <c r="AD1873" s="101" t="str">
        <f t="shared" si="440"/>
        <v>35</v>
      </c>
      <c r="AE1873" s="101" t="str">
        <f t="shared" si="441"/>
        <v/>
      </c>
      <c r="AF1873" s="108" t="str">
        <f t="shared" si="442"/>
        <v/>
      </c>
      <c r="AG1873" s="108" t="str">
        <f t="shared" si="443"/>
        <v>NO</v>
      </c>
      <c r="AH1873" s="108" t="str">
        <f t="shared" si="444"/>
        <v>O</v>
      </c>
      <c r="AI1873" s="108" t="str">
        <f t="shared" si="445"/>
        <v>S</v>
      </c>
      <c r="AJ1873" s="111">
        <f t="shared" si="446"/>
        <v>0</v>
      </c>
      <c r="AK1873" s="111">
        <f t="shared" si="447"/>
        <v>0</v>
      </c>
      <c r="AL1873" s="111">
        <f t="shared" si="448"/>
        <v>0</v>
      </c>
      <c r="AM1873" s="114">
        <f t="shared" si="449"/>
        <v>0</v>
      </c>
    </row>
    <row r="1874" spans="1:39">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16" t="str">
        <f t="shared" si="435"/>
        <v/>
      </c>
      <c r="Z1874" s="45" t="str">
        <f t="shared" si="436"/>
        <v/>
      </c>
      <c r="AA1874" s="55" t="str">
        <f t="shared" si="437"/>
        <v>ES</v>
      </c>
      <c r="AB1874" s="57" t="str">
        <f t="shared" si="438"/>
        <v>2</v>
      </c>
      <c r="AC1874" s="55" t="str">
        <f t="shared" si="439"/>
        <v>Sin observaciones</v>
      </c>
      <c r="AD1874" s="101" t="str">
        <f t="shared" si="440"/>
        <v>35</v>
      </c>
      <c r="AE1874" s="101" t="str">
        <f t="shared" si="441"/>
        <v/>
      </c>
      <c r="AF1874" s="108" t="str">
        <f t="shared" si="442"/>
        <v/>
      </c>
      <c r="AG1874" s="108" t="str">
        <f t="shared" si="443"/>
        <v>NO</v>
      </c>
      <c r="AH1874" s="108" t="str">
        <f t="shared" si="444"/>
        <v>O</v>
      </c>
      <c r="AI1874" s="108" t="str">
        <f t="shared" si="445"/>
        <v>S</v>
      </c>
      <c r="AJ1874" s="111">
        <f t="shared" si="446"/>
        <v>0</v>
      </c>
      <c r="AK1874" s="111">
        <f t="shared" si="447"/>
        <v>0</v>
      </c>
      <c r="AL1874" s="111">
        <f t="shared" si="448"/>
        <v>0</v>
      </c>
      <c r="AM1874" s="114">
        <f t="shared" si="449"/>
        <v>0</v>
      </c>
    </row>
    <row r="1875" spans="1:39">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16" t="str">
        <f t="shared" si="435"/>
        <v/>
      </c>
      <c r="Z1875" s="45" t="str">
        <f t="shared" si="436"/>
        <v/>
      </c>
      <c r="AA1875" s="55" t="str">
        <f t="shared" si="437"/>
        <v>ES</v>
      </c>
      <c r="AB1875" s="57" t="str">
        <f t="shared" si="438"/>
        <v>2</v>
      </c>
      <c r="AC1875" s="55" t="str">
        <f t="shared" si="439"/>
        <v>Sin observaciones</v>
      </c>
      <c r="AD1875" s="101" t="str">
        <f t="shared" si="440"/>
        <v>35</v>
      </c>
      <c r="AE1875" s="101" t="str">
        <f t="shared" si="441"/>
        <v/>
      </c>
      <c r="AF1875" s="108" t="str">
        <f t="shared" si="442"/>
        <v/>
      </c>
      <c r="AG1875" s="108" t="str">
        <f t="shared" si="443"/>
        <v>NO</v>
      </c>
      <c r="AH1875" s="108" t="str">
        <f t="shared" si="444"/>
        <v>O</v>
      </c>
      <c r="AI1875" s="108" t="str">
        <f t="shared" si="445"/>
        <v>S</v>
      </c>
      <c r="AJ1875" s="111">
        <f t="shared" si="446"/>
        <v>0</v>
      </c>
      <c r="AK1875" s="111">
        <f t="shared" si="447"/>
        <v>0</v>
      </c>
      <c r="AL1875" s="111">
        <f t="shared" si="448"/>
        <v>0</v>
      </c>
      <c r="AM1875" s="114">
        <f t="shared" si="449"/>
        <v>0</v>
      </c>
    </row>
    <row r="1876" spans="1:39">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16" t="str">
        <f t="shared" si="435"/>
        <v/>
      </c>
      <c r="Z1876" s="45" t="str">
        <f t="shared" si="436"/>
        <v/>
      </c>
      <c r="AA1876" s="55" t="str">
        <f t="shared" si="437"/>
        <v>ES</v>
      </c>
      <c r="AB1876" s="57" t="str">
        <f t="shared" si="438"/>
        <v>2</v>
      </c>
      <c r="AC1876" s="55" t="str">
        <f t="shared" si="439"/>
        <v>Sin observaciones</v>
      </c>
      <c r="AD1876" s="101" t="str">
        <f t="shared" si="440"/>
        <v>35</v>
      </c>
      <c r="AE1876" s="101" t="str">
        <f t="shared" si="441"/>
        <v/>
      </c>
      <c r="AF1876" s="108" t="str">
        <f t="shared" si="442"/>
        <v/>
      </c>
      <c r="AG1876" s="108" t="str">
        <f t="shared" si="443"/>
        <v>NO</v>
      </c>
      <c r="AH1876" s="108" t="str">
        <f t="shared" si="444"/>
        <v>O</v>
      </c>
      <c r="AI1876" s="108" t="str">
        <f t="shared" si="445"/>
        <v>S</v>
      </c>
      <c r="AJ1876" s="111">
        <f t="shared" si="446"/>
        <v>0</v>
      </c>
      <c r="AK1876" s="111">
        <f t="shared" si="447"/>
        <v>0</v>
      </c>
      <c r="AL1876" s="111">
        <f t="shared" si="448"/>
        <v>0</v>
      </c>
      <c r="AM1876" s="114">
        <f t="shared" si="449"/>
        <v>0</v>
      </c>
    </row>
    <row r="1877" spans="1:39">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16" t="str">
        <f t="shared" si="435"/>
        <v/>
      </c>
      <c r="Z1877" s="45" t="str">
        <f t="shared" si="436"/>
        <v/>
      </c>
      <c r="AA1877" s="55" t="str">
        <f t="shared" si="437"/>
        <v>ES</v>
      </c>
      <c r="AB1877" s="57" t="str">
        <f t="shared" si="438"/>
        <v>2</v>
      </c>
      <c r="AC1877" s="55" t="str">
        <f t="shared" si="439"/>
        <v>Sin observaciones</v>
      </c>
      <c r="AD1877" s="101" t="str">
        <f t="shared" si="440"/>
        <v>35</v>
      </c>
      <c r="AE1877" s="101" t="str">
        <f t="shared" si="441"/>
        <v/>
      </c>
      <c r="AF1877" s="108" t="str">
        <f t="shared" si="442"/>
        <v/>
      </c>
      <c r="AG1877" s="108" t="str">
        <f t="shared" si="443"/>
        <v>NO</v>
      </c>
      <c r="AH1877" s="108" t="str">
        <f t="shared" si="444"/>
        <v>O</v>
      </c>
      <c r="AI1877" s="108" t="str">
        <f t="shared" si="445"/>
        <v>S</v>
      </c>
      <c r="AJ1877" s="111">
        <f t="shared" si="446"/>
        <v>0</v>
      </c>
      <c r="AK1877" s="111">
        <f t="shared" si="447"/>
        <v>0</v>
      </c>
      <c r="AL1877" s="111">
        <f t="shared" si="448"/>
        <v>0</v>
      </c>
      <c r="AM1877" s="114">
        <f t="shared" si="449"/>
        <v>0</v>
      </c>
    </row>
    <row r="1878" spans="1:39">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16" t="str">
        <f t="shared" si="435"/>
        <v/>
      </c>
      <c r="Z1878" s="45" t="str">
        <f t="shared" si="436"/>
        <v/>
      </c>
      <c r="AA1878" s="55" t="str">
        <f t="shared" si="437"/>
        <v>ES</v>
      </c>
      <c r="AB1878" s="57" t="str">
        <f t="shared" si="438"/>
        <v>2</v>
      </c>
      <c r="AC1878" s="55" t="str">
        <f t="shared" si="439"/>
        <v>Sin observaciones</v>
      </c>
      <c r="AD1878" s="101" t="str">
        <f t="shared" si="440"/>
        <v>35</v>
      </c>
      <c r="AE1878" s="101" t="str">
        <f t="shared" si="441"/>
        <v/>
      </c>
      <c r="AF1878" s="108" t="str">
        <f t="shared" si="442"/>
        <v/>
      </c>
      <c r="AG1878" s="108" t="str">
        <f t="shared" si="443"/>
        <v>NO</v>
      </c>
      <c r="AH1878" s="108" t="str">
        <f t="shared" si="444"/>
        <v>O</v>
      </c>
      <c r="AI1878" s="108" t="str">
        <f t="shared" si="445"/>
        <v>S</v>
      </c>
      <c r="AJ1878" s="111">
        <f t="shared" si="446"/>
        <v>0</v>
      </c>
      <c r="AK1878" s="111">
        <f t="shared" si="447"/>
        <v>0</v>
      </c>
      <c r="AL1878" s="111">
        <f t="shared" si="448"/>
        <v>0</v>
      </c>
      <c r="AM1878" s="114">
        <f t="shared" si="449"/>
        <v>0</v>
      </c>
    </row>
    <row r="1879" spans="1:39">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16" t="str">
        <f t="shared" si="435"/>
        <v/>
      </c>
      <c r="Z1879" s="45" t="str">
        <f t="shared" si="436"/>
        <v/>
      </c>
      <c r="AA1879" s="55" t="str">
        <f t="shared" si="437"/>
        <v>ES</v>
      </c>
      <c r="AB1879" s="57" t="str">
        <f t="shared" si="438"/>
        <v>2</v>
      </c>
      <c r="AC1879" s="55" t="str">
        <f t="shared" si="439"/>
        <v>Sin observaciones</v>
      </c>
      <c r="AD1879" s="101" t="str">
        <f t="shared" si="440"/>
        <v>35</v>
      </c>
      <c r="AE1879" s="101" t="str">
        <f t="shared" si="441"/>
        <v/>
      </c>
      <c r="AF1879" s="108" t="str">
        <f t="shared" si="442"/>
        <v/>
      </c>
      <c r="AG1879" s="108" t="str">
        <f t="shared" si="443"/>
        <v>NO</v>
      </c>
      <c r="AH1879" s="108" t="str">
        <f t="shared" si="444"/>
        <v>O</v>
      </c>
      <c r="AI1879" s="108" t="str">
        <f t="shared" si="445"/>
        <v>S</v>
      </c>
      <c r="AJ1879" s="111">
        <f t="shared" si="446"/>
        <v>0</v>
      </c>
      <c r="AK1879" s="111">
        <f t="shared" si="447"/>
        <v>0</v>
      </c>
      <c r="AL1879" s="111">
        <f t="shared" si="448"/>
        <v>0</v>
      </c>
      <c r="AM1879" s="114">
        <f t="shared" si="449"/>
        <v>0</v>
      </c>
    </row>
    <row r="1880" spans="1:39">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16" t="str">
        <f t="shared" si="435"/>
        <v/>
      </c>
      <c r="Z1880" s="45" t="str">
        <f t="shared" si="436"/>
        <v/>
      </c>
      <c r="AA1880" s="55" t="str">
        <f t="shared" si="437"/>
        <v>ES</v>
      </c>
      <c r="AB1880" s="57" t="str">
        <f t="shared" si="438"/>
        <v>2</v>
      </c>
      <c r="AC1880" s="55" t="str">
        <f t="shared" si="439"/>
        <v>Sin observaciones</v>
      </c>
      <c r="AD1880" s="101" t="str">
        <f t="shared" si="440"/>
        <v>35</v>
      </c>
      <c r="AE1880" s="101" t="str">
        <f t="shared" si="441"/>
        <v/>
      </c>
      <c r="AF1880" s="108" t="str">
        <f t="shared" si="442"/>
        <v/>
      </c>
      <c r="AG1880" s="108" t="str">
        <f t="shared" si="443"/>
        <v>NO</v>
      </c>
      <c r="AH1880" s="108" t="str">
        <f t="shared" si="444"/>
        <v>O</v>
      </c>
      <c r="AI1880" s="108" t="str">
        <f t="shared" si="445"/>
        <v>S</v>
      </c>
      <c r="AJ1880" s="111">
        <f t="shared" si="446"/>
        <v>0</v>
      </c>
      <c r="AK1880" s="111">
        <f t="shared" si="447"/>
        <v>0</v>
      </c>
      <c r="AL1880" s="111">
        <f t="shared" si="448"/>
        <v>0</v>
      </c>
      <c r="AM1880" s="114">
        <f t="shared" si="449"/>
        <v>0</v>
      </c>
    </row>
    <row r="1881" spans="1:39">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16" t="str">
        <f t="shared" si="435"/>
        <v/>
      </c>
      <c r="Z1881" s="45" t="str">
        <f t="shared" si="436"/>
        <v/>
      </c>
      <c r="AA1881" s="55" t="str">
        <f t="shared" si="437"/>
        <v>ES</v>
      </c>
      <c r="AB1881" s="57" t="str">
        <f t="shared" si="438"/>
        <v>2</v>
      </c>
      <c r="AC1881" s="55" t="str">
        <f t="shared" si="439"/>
        <v>Sin observaciones</v>
      </c>
      <c r="AD1881" s="101" t="str">
        <f t="shared" si="440"/>
        <v>35</v>
      </c>
      <c r="AE1881" s="101" t="str">
        <f t="shared" si="441"/>
        <v/>
      </c>
      <c r="AF1881" s="108" t="str">
        <f t="shared" si="442"/>
        <v/>
      </c>
      <c r="AG1881" s="108" t="str">
        <f t="shared" si="443"/>
        <v>NO</v>
      </c>
      <c r="AH1881" s="108" t="str">
        <f t="shared" si="444"/>
        <v>O</v>
      </c>
      <c r="AI1881" s="108" t="str">
        <f t="shared" si="445"/>
        <v>S</v>
      </c>
      <c r="AJ1881" s="111">
        <f t="shared" si="446"/>
        <v>0</v>
      </c>
      <c r="AK1881" s="111">
        <f t="shared" si="447"/>
        <v>0</v>
      </c>
      <c r="AL1881" s="111">
        <f t="shared" si="448"/>
        <v>0</v>
      </c>
      <c r="AM1881" s="114">
        <f t="shared" si="449"/>
        <v>0</v>
      </c>
    </row>
    <row r="1882" spans="1:39">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16" t="str">
        <f t="shared" si="435"/>
        <v/>
      </c>
      <c r="Z1882" s="45" t="str">
        <f t="shared" si="436"/>
        <v/>
      </c>
      <c r="AA1882" s="55" t="str">
        <f t="shared" si="437"/>
        <v>ES</v>
      </c>
      <c r="AB1882" s="57" t="str">
        <f t="shared" si="438"/>
        <v>2</v>
      </c>
      <c r="AC1882" s="55" t="str">
        <f t="shared" si="439"/>
        <v>Sin observaciones</v>
      </c>
      <c r="AD1882" s="101" t="str">
        <f t="shared" si="440"/>
        <v>35</v>
      </c>
      <c r="AE1882" s="101" t="str">
        <f t="shared" si="441"/>
        <v/>
      </c>
      <c r="AF1882" s="108" t="str">
        <f t="shared" si="442"/>
        <v/>
      </c>
      <c r="AG1882" s="108" t="str">
        <f t="shared" si="443"/>
        <v>NO</v>
      </c>
      <c r="AH1882" s="108" t="str">
        <f t="shared" si="444"/>
        <v>O</v>
      </c>
      <c r="AI1882" s="108" t="str">
        <f t="shared" si="445"/>
        <v>S</v>
      </c>
      <c r="AJ1882" s="111">
        <f t="shared" si="446"/>
        <v>0</v>
      </c>
      <c r="AK1882" s="111">
        <f t="shared" si="447"/>
        <v>0</v>
      </c>
      <c r="AL1882" s="111">
        <f t="shared" si="448"/>
        <v>0</v>
      </c>
      <c r="AM1882" s="114">
        <f t="shared" si="449"/>
        <v>0</v>
      </c>
    </row>
    <row r="1883" spans="1:39">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16" t="str">
        <f t="shared" si="435"/>
        <v/>
      </c>
      <c r="Z1883" s="45" t="str">
        <f t="shared" si="436"/>
        <v/>
      </c>
      <c r="AA1883" s="55" t="str">
        <f t="shared" si="437"/>
        <v>ES</v>
      </c>
      <c r="AB1883" s="57" t="str">
        <f t="shared" si="438"/>
        <v>2</v>
      </c>
      <c r="AC1883" s="55" t="str">
        <f t="shared" si="439"/>
        <v>Sin observaciones</v>
      </c>
      <c r="AD1883" s="101" t="str">
        <f t="shared" si="440"/>
        <v>35</v>
      </c>
      <c r="AE1883" s="101" t="str">
        <f t="shared" si="441"/>
        <v/>
      </c>
      <c r="AF1883" s="108" t="str">
        <f t="shared" si="442"/>
        <v/>
      </c>
      <c r="AG1883" s="108" t="str">
        <f t="shared" si="443"/>
        <v>NO</v>
      </c>
      <c r="AH1883" s="108" t="str">
        <f t="shared" si="444"/>
        <v>O</v>
      </c>
      <c r="AI1883" s="108" t="str">
        <f t="shared" si="445"/>
        <v>S</v>
      </c>
      <c r="AJ1883" s="111">
        <f t="shared" si="446"/>
        <v>0</v>
      </c>
      <c r="AK1883" s="111">
        <f t="shared" si="447"/>
        <v>0</v>
      </c>
      <c r="AL1883" s="111">
        <f t="shared" si="448"/>
        <v>0</v>
      </c>
      <c r="AM1883" s="114">
        <f t="shared" si="449"/>
        <v>0</v>
      </c>
    </row>
    <row r="1884" spans="1:39">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16" t="str">
        <f t="shared" si="435"/>
        <v/>
      </c>
      <c r="Z1884" s="45" t="str">
        <f t="shared" si="436"/>
        <v/>
      </c>
      <c r="AA1884" s="55" t="str">
        <f t="shared" si="437"/>
        <v>ES</v>
      </c>
      <c r="AB1884" s="57" t="str">
        <f t="shared" si="438"/>
        <v>2</v>
      </c>
      <c r="AC1884" s="55" t="str">
        <f t="shared" si="439"/>
        <v>Sin observaciones</v>
      </c>
      <c r="AD1884" s="101" t="str">
        <f t="shared" si="440"/>
        <v>35</v>
      </c>
      <c r="AE1884" s="101" t="str">
        <f t="shared" si="441"/>
        <v/>
      </c>
      <c r="AF1884" s="108" t="str">
        <f t="shared" si="442"/>
        <v/>
      </c>
      <c r="AG1884" s="108" t="str">
        <f t="shared" si="443"/>
        <v>NO</v>
      </c>
      <c r="AH1884" s="108" t="str">
        <f t="shared" si="444"/>
        <v>O</v>
      </c>
      <c r="AI1884" s="108" t="str">
        <f t="shared" si="445"/>
        <v>S</v>
      </c>
      <c r="AJ1884" s="111">
        <f t="shared" si="446"/>
        <v>0</v>
      </c>
      <c r="AK1884" s="111">
        <f t="shared" si="447"/>
        <v>0</v>
      </c>
      <c r="AL1884" s="111">
        <f t="shared" si="448"/>
        <v>0</v>
      </c>
      <c r="AM1884" s="114">
        <f t="shared" si="449"/>
        <v>0</v>
      </c>
    </row>
    <row r="1885" spans="1:39">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16" t="str">
        <f t="shared" si="435"/>
        <v/>
      </c>
      <c r="Z1885" s="45" t="str">
        <f t="shared" si="436"/>
        <v/>
      </c>
      <c r="AA1885" s="55" t="str">
        <f t="shared" si="437"/>
        <v>ES</v>
      </c>
      <c r="AB1885" s="57" t="str">
        <f t="shared" si="438"/>
        <v>2</v>
      </c>
      <c r="AC1885" s="55" t="str">
        <f t="shared" si="439"/>
        <v>Sin observaciones</v>
      </c>
      <c r="AD1885" s="101" t="str">
        <f t="shared" si="440"/>
        <v>35</v>
      </c>
      <c r="AE1885" s="101" t="str">
        <f t="shared" si="441"/>
        <v/>
      </c>
      <c r="AF1885" s="108" t="str">
        <f t="shared" si="442"/>
        <v/>
      </c>
      <c r="AG1885" s="108" t="str">
        <f t="shared" si="443"/>
        <v>NO</v>
      </c>
      <c r="AH1885" s="108" t="str">
        <f t="shared" si="444"/>
        <v>O</v>
      </c>
      <c r="AI1885" s="108" t="str">
        <f t="shared" si="445"/>
        <v>S</v>
      </c>
      <c r="AJ1885" s="111">
        <f t="shared" si="446"/>
        <v>0</v>
      </c>
      <c r="AK1885" s="111">
        <f t="shared" si="447"/>
        <v>0</v>
      </c>
      <c r="AL1885" s="111">
        <f t="shared" si="448"/>
        <v>0</v>
      </c>
      <c r="AM1885" s="114">
        <f t="shared" si="449"/>
        <v>0</v>
      </c>
    </row>
    <row r="1886" spans="1:39">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16" t="str">
        <f t="shared" si="435"/>
        <v/>
      </c>
      <c r="Z1886" s="45" t="str">
        <f t="shared" si="436"/>
        <v/>
      </c>
      <c r="AA1886" s="55" t="str">
        <f t="shared" si="437"/>
        <v>ES</v>
      </c>
      <c r="AB1886" s="57" t="str">
        <f t="shared" si="438"/>
        <v>2</v>
      </c>
      <c r="AC1886" s="55" t="str">
        <f t="shared" si="439"/>
        <v>Sin observaciones</v>
      </c>
      <c r="AD1886" s="101" t="str">
        <f t="shared" si="440"/>
        <v>35</v>
      </c>
      <c r="AE1886" s="101" t="str">
        <f t="shared" si="441"/>
        <v/>
      </c>
      <c r="AF1886" s="108" t="str">
        <f t="shared" si="442"/>
        <v/>
      </c>
      <c r="AG1886" s="108" t="str">
        <f t="shared" si="443"/>
        <v>NO</v>
      </c>
      <c r="AH1886" s="108" t="str">
        <f t="shared" si="444"/>
        <v>O</v>
      </c>
      <c r="AI1886" s="108" t="str">
        <f t="shared" si="445"/>
        <v>S</v>
      </c>
      <c r="AJ1886" s="111">
        <f t="shared" si="446"/>
        <v>0</v>
      </c>
      <c r="AK1886" s="111">
        <f t="shared" si="447"/>
        <v>0</v>
      </c>
      <c r="AL1886" s="111">
        <f t="shared" si="448"/>
        <v>0</v>
      </c>
      <c r="AM1886" s="114">
        <f t="shared" si="449"/>
        <v>0</v>
      </c>
    </row>
    <row r="1887" spans="1:39">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16" t="str">
        <f t="shared" si="435"/>
        <v/>
      </c>
      <c r="Z1887" s="45" t="str">
        <f t="shared" si="436"/>
        <v/>
      </c>
      <c r="AA1887" s="55" t="str">
        <f t="shared" si="437"/>
        <v>ES</v>
      </c>
      <c r="AB1887" s="57" t="str">
        <f t="shared" si="438"/>
        <v>2</v>
      </c>
      <c r="AC1887" s="55" t="str">
        <f t="shared" si="439"/>
        <v>Sin observaciones</v>
      </c>
      <c r="AD1887" s="101" t="str">
        <f t="shared" si="440"/>
        <v>35</v>
      </c>
      <c r="AE1887" s="101" t="str">
        <f t="shared" si="441"/>
        <v/>
      </c>
      <c r="AF1887" s="108" t="str">
        <f t="shared" si="442"/>
        <v/>
      </c>
      <c r="AG1887" s="108" t="str">
        <f t="shared" si="443"/>
        <v>NO</v>
      </c>
      <c r="AH1887" s="108" t="str">
        <f t="shared" si="444"/>
        <v>O</v>
      </c>
      <c r="AI1887" s="108" t="str">
        <f t="shared" si="445"/>
        <v>S</v>
      </c>
      <c r="AJ1887" s="111">
        <f t="shared" si="446"/>
        <v>0</v>
      </c>
      <c r="AK1887" s="111">
        <f t="shared" si="447"/>
        <v>0</v>
      </c>
      <c r="AL1887" s="111">
        <f t="shared" si="448"/>
        <v>0</v>
      </c>
      <c r="AM1887" s="114">
        <f t="shared" si="449"/>
        <v>0</v>
      </c>
    </row>
    <row r="1888" spans="1:39">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16" t="str">
        <f t="shared" si="435"/>
        <v/>
      </c>
      <c r="Z1888" s="45" t="str">
        <f t="shared" si="436"/>
        <v/>
      </c>
      <c r="AA1888" s="55" t="str">
        <f t="shared" si="437"/>
        <v>ES</v>
      </c>
      <c r="AB1888" s="57" t="str">
        <f t="shared" si="438"/>
        <v>2</v>
      </c>
      <c r="AC1888" s="55" t="str">
        <f t="shared" si="439"/>
        <v>Sin observaciones</v>
      </c>
      <c r="AD1888" s="101" t="str">
        <f t="shared" si="440"/>
        <v>35</v>
      </c>
      <c r="AE1888" s="101" t="str">
        <f t="shared" si="441"/>
        <v/>
      </c>
      <c r="AF1888" s="108" t="str">
        <f t="shared" si="442"/>
        <v/>
      </c>
      <c r="AG1888" s="108" t="str">
        <f t="shared" si="443"/>
        <v>NO</v>
      </c>
      <c r="AH1888" s="108" t="str">
        <f t="shared" si="444"/>
        <v>O</v>
      </c>
      <c r="AI1888" s="108" t="str">
        <f t="shared" si="445"/>
        <v>S</v>
      </c>
      <c r="AJ1888" s="111">
        <f t="shared" si="446"/>
        <v>0</v>
      </c>
      <c r="AK1888" s="111">
        <f t="shared" si="447"/>
        <v>0</v>
      </c>
      <c r="AL1888" s="111">
        <f t="shared" si="448"/>
        <v>0</v>
      </c>
      <c r="AM1888" s="114">
        <f t="shared" si="449"/>
        <v>0</v>
      </c>
    </row>
    <row r="1889" spans="1:39">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16" t="str">
        <f t="shared" si="435"/>
        <v/>
      </c>
      <c r="Z1889" s="45" t="str">
        <f t="shared" si="436"/>
        <v/>
      </c>
      <c r="AA1889" s="55" t="str">
        <f t="shared" si="437"/>
        <v>ES</v>
      </c>
      <c r="AB1889" s="57" t="str">
        <f t="shared" si="438"/>
        <v>2</v>
      </c>
      <c r="AC1889" s="55" t="str">
        <f t="shared" si="439"/>
        <v>Sin observaciones</v>
      </c>
      <c r="AD1889" s="101" t="str">
        <f t="shared" si="440"/>
        <v>35</v>
      </c>
      <c r="AE1889" s="101" t="str">
        <f t="shared" si="441"/>
        <v/>
      </c>
      <c r="AF1889" s="108" t="str">
        <f t="shared" si="442"/>
        <v/>
      </c>
      <c r="AG1889" s="108" t="str">
        <f t="shared" si="443"/>
        <v>NO</v>
      </c>
      <c r="AH1889" s="108" t="str">
        <f t="shared" si="444"/>
        <v>O</v>
      </c>
      <c r="AI1889" s="108" t="str">
        <f t="shared" si="445"/>
        <v>S</v>
      </c>
      <c r="AJ1889" s="111">
        <f t="shared" si="446"/>
        <v>0</v>
      </c>
      <c r="AK1889" s="111">
        <f t="shared" si="447"/>
        <v>0</v>
      </c>
      <c r="AL1889" s="111">
        <f t="shared" si="448"/>
        <v>0</v>
      </c>
      <c r="AM1889" s="114">
        <f t="shared" si="449"/>
        <v>0</v>
      </c>
    </row>
    <row r="1890" spans="1:39">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16" t="str">
        <f t="shared" si="435"/>
        <v/>
      </c>
      <c r="Z1890" s="45" t="str">
        <f t="shared" si="436"/>
        <v/>
      </c>
      <c r="AA1890" s="55" t="str">
        <f t="shared" si="437"/>
        <v>ES</v>
      </c>
      <c r="AB1890" s="57" t="str">
        <f t="shared" si="438"/>
        <v>2</v>
      </c>
      <c r="AC1890" s="55" t="str">
        <f t="shared" si="439"/>
        <v>Sin observaciones</v>
      </c>
      <c r="AD1890" s="101" t="str">
        <f t="shared" si="440"/>
        <v>35</v>
      </c>
      <c r="AE1890" s="101" t="str">
        <f t="shared" si="441"/>
        <v/>
      </c>
      <c r="AF1890" s="108" t="str">
        <f t="shared" si="442"/>
        <v/>
      </c>
      <c r="AG1890" s="108" t="str">
        <f t="shared" si="443"/>
        <v>NO</v>
      </c>
      <c r="AH1890" s="108" t="str">
        <f t="shared" si="444"/>
        <v>O</v>
      </c>
      <c r="AI1890" s="108" t="str">
        <f t="shared" si="445"/>
        <v>S</v>
      </c>
      <c r="AJ1890" s="111">
        <f t="shared" si="446"/>
        <v>0</v>
      </c>
      <c r="AK1890" s="111">
        <f t="shared" si="447"/>
        <v>0</v>
      </c>
      <c r="AL1890" s="111">
        <f t="shared" si="448"/>
        <v>0</v>
      </c>
      <c r="AM1890" s="114">
        <f t="shared" si="449"/>
        <v>0</v>
      </c>
    </row>
    <row r="1891" spans="1:39">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16" t="str">
        <f t="shared" si="435"/>
        <v/>
      </c>
      <c r="Z1891" s="45" t="str">
        <f t="shared" si="436"/>
        <v/>
      </c>
      <c r="AA1891" s="55" t="str">
        <f t="shared" si="437"/>
        <v>ES</v>
      </c>
      <c r="AB1891" s="57" t="str">
        <f t="shared" si="438"/>
        <v>2</v>
      </c>
      <c r="AC1891" s="55" t="str">
        <f t="shared" si="439"/>
        <v>Sin observaciones</v>
      </c>
      <c r="AD1891" s="101" t="str">
        <f t="shared" si="440"/>
        <v>35</v>
      </c>
      <c r="AE1891" s="101" t="str">
        <f t="shared" si="441"/>
        <v/>
      </c>
      <c r="AF1891" s="108" t="str">
        <f t="shared" si="442"/>
        <v/>
      </c>
      <c r="AG1891" s="108" t="str">
        <f t="shared" si="443"/>
        <v>NO</v>
      </c>
      <c r="AH1891" s="108" t="str">
        <f t="shared" si="444"/>
        <v>O</v>
      </c>
      <c r="AI1891" s="108" t="str">
        <f t="shared" si="445"/>
        <v>S</v>
      </c>
      <c r="AJ1891" s="111">
        <f t="shared" si="446"/>
        <v>0</v>
      </c>
      <c r="AK1891" s="111">
        <f t="shared" si="447"/>
        <v>0</v>
      </c>
      <c r="AL1891" s="111">
        <f t="shared" si="448"/>
        <v>0</v>
      </c>
      <c r="AM1891" s="114">
        <f t="shared" si="449"/>
        <v>0</v>
      </c>
    </row>
    <row r="1892" spans="1:39">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16" t="str">
        <f t="shared" si="435"/>
        <v/>
      </c>
      <c r="Z1892" s="45" t="str">
        <f t="shared" si="436"/>
        <v/>
      </c>
      <c r="AA1892" s="55" t="str">
        <f t="shared" si="437"/>
        <v>ES</v>
      </c>
      <c r="AB1892" s="57" t="str">
        <f t="shared" si="438"/>
        <v>2</v>
      </c>
      <c r="AC1892" s="55" t="str">
        <f t="shared" si="439"/>
        <v>Sin observaciones</v>
      </c>
      <c r="AD1892" s="101" t="str">
        <f t="shared" si="440"/>
        <v>35</v>
      </c>
      <c r="AE1892" s="101" t="str">
        <f t="shared" si="441"/>
        <v/>
      </c>
      <c r="AF1892" s="108" t="str">
        <f t="shared" si="442"/>
        <v/>
      </c>
      <c r="AG1892" s="108" t="str">
        <f t="shared" si="443"/>
        <v>NO</v>
      </c>
      <c r="AH1892" s="108" t="str">
        <f t="shared" si="444"/>
        <v>O</v>
      </c>
      <c r="AI1892" s="108" t="str">
        <f t="shared" si="445"/>
        <v>S</v>
      </c>
      <c r="AJ1892" s="111">
        <f t="shared" si="446"/>
        <v>0</v>
      </c>
      <c r="AK1892" s="111">
        <f t="shared" si="447"/>
        <v>0</v>
      </c>
      <c r="AL1892" s="111">
        <f t="shared" si="448"/>
        <v>0</v>
      </c>
      <c r="AM1892" s="114">
        <f t="shared" si="449"/>
        <v>0</v>
      </c>
    </row>
    <row r="1893" spans="1:39">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16" t="str">
        <f t="shared" si="435"/>
        <v/>
      </c>
      <c r="Z1893" s="45" t="str">
        <f t="shared" si="436"/>
        <v/>
      </c>
      <c r="AA1893" s="55" t="str">
        <f t="shared" si="437"/>
        <v>ES</v>
      </c>
      <c r="AB1893" s="57" t="str">
        <f t="shared" si="438"/>
        <v>2</v>
      </c>
      <c r="AC1893" s="55" t="str">
        <f t="shared" si="439"/>
        <v>Sin observaciones</v>
      </c>
      <c r="AD1893" s="101" t="str">
        <f t="shared" si="440"/>
        <v>35</v>
      </c>
      <c r="AE1893" s="101" t="str">
        <f t="shared" si="441"/>
        <v/>
      </c>
      <c r="AF1893" s="108" t="str">
        <f t="shared" si="442"/>
        <v/>
      </c>
      <c r="AG1893" s="108" t="str">
        <f t="shared" si="443"/>
        <v>NO</v>
      </c>
      <c r="AH1893" s="108" t="str">
        <f t="shared" si="444"/>
        <v>O</v>
      </c>
      <c r="AI1893" s="108" t="str">
        <f t="shared" si="445"/>
        <v>S</v>
      </c>
      <c r="AJ1893" s="111">
        <f t="shared" si="446"/>
        <v>0</v>
      </c>
      <c r="AK1893" s="111">
        <f t="shared" si="447"/>
        <v>0</v>
      </c>
      <c r="AL1893" s="111">
        <f t="shared" si="448"/>
        <v>0</v>
      </c>
      <c r="AM1893" s="114">
        <f t="shared" si="449"/>
        <v>0</v>
      </c>
    </row>
    <row r="1894" spans="1:39">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16" t="str">
        <f t="shared" si="435"/>
        <v/>
      </c>
      <c r="Z1894" s="45" t="str">
        <f t="shared" si="436"/>
        <v/>
      </c>
      <c r="AA1894" s="55" t="str">
        <f t="shared" si="437"/>
        <v>ES</v>
      </c>
      <c r="AB1894" s="57" t="str">
        <f t="shared" si="438"/>
        <v>2</v>
      </c>
      <c r="AC1894" s="55" t="str">
        <f t="shared" si="439"/>
        <v>Sin observaciones</v>
      </c>
      <c r="AD1894" s="101" t="str">
        <f t="shared" si="440"/>
        <v>35</v>
      </c>
      <c r="AE1894" s="101" t="str">
        <f t="shared" si="441"/>
        <v/>
      </c>
      <c r="AF1894" s="108" t="str">
        <f t="shared" si="442"/>
        <v/>
      </c>
      <c r="AG1894" s="108" t="str">
        <f t="shared" si="443"/>
        <v>NO</v>
      </c>
      <c r="AH1894" s="108" t="str">
        <f t="shared" si="444"/>
        <v>O</v>
      </c>
      <c r="AI1894" s="108" t="str">
        <f t="shared" si="445"/>
        <v>S</v>
      </c>
      <c r="AJ1894" s="111">
        <f t="shared" si="446"/>
        <v>0</v>
      </c>
      <c r="AK1894" s="111">
        <f t="shared" si="447"/>
        <v>0</v>
      </c>
      <c r="AL1894" s="111">
        <f t="shared" si="448"/>
        <v>0</v>
      </c>
      <c r="AM1894" s="114">
        <f t="shared" si="449"/>
        <v>0</v>
      </c>
    </row>
    <row r="1895" spans="1:39">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16" t="str">
        <f t="shared" si="435"/>
        <v/>
      </c>
      <c r="Z1895" s="45" t="str">
        <f t="shared" si="436"/>
        <v/>
      </c>
      <c r="AA1895" s="55" t="str">
        <f t="shared" si="437"/>
        <v>ES</v>
      </c>
      <c r="AB1895" s="57" t="str">
        <f t="shared" si="438"/>
        <v>2</v>
      </c>
      <c r="AC1895" s="55" t="str">
        <f t="shared" si="439"/>
        <v>Sin observaciones</v>
      </c>
      <c r="AD1895" s="101" t="str">
        <f t="shared" si="440"/>
        <v>35</v>
      </c>
      <c r="AE1895" s="101" t="str">
        <f t="shared" si="441"/>
        <v/>
      </c>
      <c r="AF1895" s="108" t="str">
        <f t="shared" si="442"/>
        <v/>
      </c>
      <c r="AG1895" s="108" t="str">
        <f t="shared" si="443"/>
        <v>NO</v>
      </c>
      <c r="AH1895" s="108" t="str">
        <f t="shared" si="444"/>
        <v>O</v>
      </c>
      <c r="AI1895" s="108" t="str">
        <f t="shared" si="445"/>
        <v>S</v>
      </c>
      <c r="AJ1895" s="111">
        <f t="shared" si="446"/>
        <v>0</v>
      </c>
      <c r="AK1895" s="111">
        <f t="shared" si="447"/>
        <v>0</v>
      </c>
      <c r="AL1895" s="111">
        <f t="shared" si="448"/>
        <v>0</v>
      </c>
      <c r="AM1895" s="114">
        <f t="shared" si="449"/>
        <v>0</v>
      </c>
    </row>
    <row r="1896" spans="1:39">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16" t="str">
        <f t="shared" si="435"/>
        <v/>
      </c>
      <c r="Z1896" s="45" t="str">
        <f t="shared" si="436"/>
        <v/>
      </c>
      <c r="AA1896" s="55" t="str">
        <f t="shared" si="437"/>
        <v>ES</v>
      </c>
      <c r="AB1896" s="57" t="str">
        <f t="shared" si="438"/>
        <v>2</v>
      </c>
      <c r="AC1896" s="55" t="str">
        <f t="shared" si="439"/>
        <v>Sin observaciones</v>
      </c>
      <c r="AD1896" s="101" t="str">
        <f t="shared" si="440"/>
        <v>35</v>
      </c>
      <c r="AE1896" s="101" t="str">
        <f t="shared" si="441"/>
        <v/>
      </c>
      <c r="AF1896" s="108" t="str">
        <f t="shared" si="442"/>
        <v/>
      </c>
      <c r="AG1896" s="108" t="str">
        <f t="shared" si="443"/>
        <v>NO</v>
      </c>
      <c r="AH1896" s="108" t="str">
        <f t="shared" si="444"/>
        <v>O</v>
      </c>
      <c r="AI1896" s="108" t="str">
        <f t="shared" si="445"/>
        <v>S</v>
      </c>
      <c r="AJ1896" s="111">
        <f t="shared" si="446"/>
        <v>0</v>
      </c>
      <c r="AK1896" s="111">
        <f t="shared" si="447"/>
        <v>0</v>
      </c>
      <c r="AL1896" s="111">
        <f t="shared" si="448"/>
        <v>0</v>
      </c>
      <c r="AM1896" s="114">
        <f t="shared" si="449"/>
        <v>0</v>
      </c>
    </row>
    <row r="1897" spans="1:39">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16" t="str">
        <f t="shared" si="435"/>
        <v/>
      </c>
      <c r="Z1897" s="45" t="str">
        <f t="shared" si="436"/>
        <v/>
      </c>
      <c r="AA1897" s="55" t="str">
        <f t="shared" si="437"/>
        <v>ES</v>
      </c>
      <c r="AB1897" s="57" t="str">
        <f t="shared" si="438"/>
        <v>2</v>
      </c>
      <c r="AC1897" s="55" t="str">
        <f t="shared" si="439"/>
        <v>Sin observaciones</v>
      </c>
      <c r="AD1897" s="101" t="str">
        <f t="shared" si="440"/>
        <v>35</v>
      </c>
      <c r="AE1897" s="101" t="str">
        <f t="shared" si="441"/>
        <v/>
      </c>
      <c r="AF1897" s="108" t="str">
        <f t="shared" si="442"/>
        <v/>
      </c>
      <c r="AG1897" s="108" t="str">
        <f t="shared" si="443"/>
        <v>NO</v>
      </c>
      <c r="AH1897" s="108" t="str">
        <f t="shared" si="444"/>
        <v>O</v>
      </c>
      <c r="AI1897" s="108" t="str">
        <f t="shared" si="445"/>
        <v>S</v>
      </c>
      <c r="AJ1897" s="111">
        <f t="shared" si="446"/>
        <v>0</v>
      </c>
      <c r="AK1897" s="111">
        <f t="shared" si="447"/>
        <v>0</v>
      </c>
      <c r="AL1897" s="111">
        <f t="shared" si="448"/>
        <v>0</v>
      </c>
      <c r="AM1897" s="114">
        <f t="shared" si="449"/>
        <v>0</v>
      </c>
    </row>
    <row r="1898" spans="1:39">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16" t="str">
        <f t="shared" si="435"/>
        <v/>
      </c>
      <c r="Z1898" s="45" t="str">
        <f t="shared" si="436"/>
        <v/>
      </c>
      <c r="AA1898" s="55" t="str">
        <f t="shared" si="437"/>
        <v>ES</v>
      </c>
      <c r="AB1898" s="57" t="str">
        <f t="shared" si="438"/>
        <v>2</v>
      </c>
      <c r="AC1898" s="55" t="str">
        <f t="shared" si="439"/>
        <v>Sin observaciones</v>
      </c>
      <c r="AD1898" s="101" t="str">
        <f t="shared" si="440"/>
        <v>35</v>
      </c>
      <c r="AE1898" s="101" t="str">
        <f t="shared" si="441"/>
        <v/>
      </c>
      <c r="AF1898" s="108" t="str">
        <f t="shared" si="442"/>
        <v/>
      </c>
      <c r="AG1898" s="108" t="str">
        <f t="shared" si="443"/>
        <v>NO</v>
      </c>
      <c r="AH1898" s="108" t="str">
        <f t="shared" si="444"/>
        <v>O</v>
      </c>
      <c r="AI1898" s="108" t="str">
        <f t="shared" si="445"/>
        <v>S</v>
      </c>
      <c r="AJ1898" s="111">
        <f t="shared" si="446"/>
        <v>0</v>
      </c>
      <c r="AK1898" s="111">
        <f t="shared" si="447"/>
        <v>0</v>
      </c>
      <c r="AL1898" s="111">
        <f t="shared" si="448"/>
        <v>0</v>
      </c>
      <c r="AM1898" s="114">
        <f t="shared" si="449"/>
        <v>0</v>
      </c>
    </row>
    <row r="1899" spans="1:39">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16" t="str">
        <f t="shared" si="435"/>
        <v/>
      </c>
      <c r="Z1899" s="45" t="str">
        <f t="shared" si="436"/>
        <v/>
      </c>
      <c r="AA1899" s="55" t="str">
        <f t="shared" si="437"/>
        <v>ES</v>
      </c>
      <c r="AB1899" s="57" t="str">
        <f t="shared" si="438"/>
        <v>2</v>
      </c>
      <c r="AC1899" s="55" t="str">
        <f t="shared" si="439"/>
        <v>Sin observaciones</v>
      </c>
      <c r="AD1899" s="101" t="str">
        <f t="shared" si="440"/>
        <v>35</v>
      </c>
      <c r="AE1899" s="101" t="str">
        <f t="shared" si="441"/>
        <v/>
      </c>
      <c r="AF1899" s="108" t="str">
        <f t="shared" si="442"/>
        <v/>
      </c>
      <c r="AG1899" s="108" t="str">
        <f t="shared" si="443"/>
        <v>NO</v>
      </c>
      <c r="AH1899" s="108" t="str">
        <f t="shared" si="444"/>
        <v>O</v>
      </c>
      <c r="AI1899" s="108" t="str">
        <f t="shared" si="445"/>
        <v>S</v>
      </c>
      <c r="AJ1899" s="111">
        <f t="shared" si="446"/>
        <v>0</v>
      </c>
      <c r="AK1899" s="111">
        <f t="shared" si="447"/>
        <v>0</v>
      </c>
      <c r="AL1899" s="111">
        <f t="shared" si="448"/>
        <v>0</v>
      </c>
      <c r="AM1899" s="114">
        <f t="shared" si="449"/>
        <v>0</v>
      </c>
    </row>
    <row r="1900" spans="1:39">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16" t="str">
        <f t="shared" si="435"/>
        <v/>
      </c>
      <c r="Z1900" s="45" t="str">
        <f t="shared" si="436"/>
        <v/>
      </c>
      <c r="AA1900" s="55" t="str">
        <f t="shared" si="437"/>
        <v>ES</v>
      </c>
      <c r="AB1900" s="57" t="str">
        <f t="shared" si="438"/>
        <v>2</v>
      </c>
      <c r="AC1900" s="55" t="str">
        <f t="shared" si="439"/>
        <v>Sin observaciones</v>
      </c>
      <c r="AD1900" s="101" t="str">
        <f t="shared" si="440"/>
        <v>35</v>
      </c>
      <c r="AE1900" s="101" t="str">
        <f t="shared" si="441"/>
        <v/>
      </c>
      <c r="AF1900" s="108" t="str">
        <f t="shared" si="442"/>
        <v/>
      </c>
      <c r="AG1900" s="108" t="str">
        <f t="shared" si="443"/>
        <v>NO</v>
      </c>
      <c r="AH1900" s="108" t="str">
        <f t="shared" si="444"/>
        <v>O</v>
      </c>
      <c r="AI1900" s="108" t="str">
        <f t="shared" si="445"/>
        <v>S</v>
      </c>
      <c r="AJ1900" s="111">
        <f t="shared" si="446"/>
        <v>0</v>
      </c>
      <c r="AK1900" s="111">
        <f t="shared" si="447"/>
        <v>0</v>
      </c>
      <c r="AL1900" s="111">
        <f t="shared" si="448"/>
        <v>0</v>
      </c>
      <c r="AM1900" s="114">
        <f t="shared" si="449"/>
        <v>0</v>
      </c>
    </row>
    <row r="1901" spans="1:39">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16" t="str">
        <f t="shared" si="435"/>
        <v/>
      </c>
      <c r="Z1901" s="45" t="str">
        <f t="shared" si="436"/>
        <v/>
      </c>
      <c r="AA1901" s="55" t="str">
        <f t="shared" si="437"/>
        <v>ES</v>
      </c>
      <c r="AB1901" s="57" t="str">
        <f t="shared" si="438"/>
        <v>2</v>
      </c>
      <c r="AC1901" s="55" t="str">
        <f t="shared" si="439"/>
        <v>Sin observaciones</v>
      </c>
      <c r="AD1901" s="101" t="str">
        <f t="shared" si="440"/>
        <v>35</v>
      </c>
      <c r="AE1901" s="101" t="str">
        <f t="shared" si="441"/>
        <v/>
      </c>
      <c r="AF1901" s="108" t="str">
        <f t="shared" si="442"/>
        <v/>
      </c>
      <c r="AG1901" s="108" t="str">
        <f t="shared" si="443"/>
        <v>NO</v>
      </c>
      <c r="AH1901" s="108" t="str">
        <f t="shared" si="444"/>
        <v>O</v>
      </c>
      <c r="AI1901" s="108" t="str">
        <f t="shared" si="445"/>
        <v>S</v>
      </c>
      <c r="AJ1901" s="111">
        <f t="shared" si="446"/>
        <v>0</v>
      </c>
      <c r="AK1901" s="111">
        <f t="shared" si="447"/>
        <v>0</v>
      </c>
      <c r="AL1901" s="111">
        <f t="shared" si="448"/>
        <v>0</v>
      </c>
      <c r="AM1901" s="114">
        <f t="shared" si="449"/>
        <v>0</v>
      </c>
    </row>
    <row r="1902" spans="1:39">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16" t="str">
        <f t="shared" si="435"/>
        <v/>
      </c>
      <c r="Z1902" s="45" t="str">
        <f t="shared" si="436"/>
        <v/>
      </c>
      <c r="AA1902" s="55" t="str">
        <f t="shared" si="437"/>
        <v>ES</v>
      </c>
      <c r="AB1902" s="57" t="str">
        <f t="shared" si="438"/>
        <v>2</v>
      </c>
      <c r="AC1902" s="55" t="str">
        <f t="shared" si="439"/>
        <v>Sin observaciones</v>
      </c>
      <c r="AD1902" s="101" t="str">
        <f t="shared" si="440"/>
        <v>35</v>
      </c>
      <c r="AE1902" s="101" t="str">
        <f t="shared" si="441"/>
        <v/>
      </c>
      <c r="AF1902" s="108" t="str">
        <f t="shared" si="442"/>
        <v/>
      </c>
      <c r="AG1902" s="108" t="str">
        <f t="shared" si="443"/>
        <v>NO</v>
      </c>
      <c r="AH1902" s="108" t="str">
        <f t="shared" si="444"/>
        <v>O</v>
      </c>
      <c r="AI1902" s="108" t="str">
        <f t="shared" si="445"/>
        <v>S</v>
      </c>
      <c r="AJ1902" s="111">
        <f t="shared" si="446"/>
        <v>0</v>
      </c>
      <c r="AK1902" s="111">
        <f t="shared" si="447"/>
        <v>0</v>
      </c>
      <c r="AL1902" s="111">
        <f t="shared" si="448"/>
        <v>0</v>
      </c>
      <c r="AM1902" s="114">
        <f t="shared" si="449"/>
        <v>0</v>
      </c>
    </row>
    <row r="1903" spans="1:39">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16" t="str">
        <f t="shared" si="435"/>
        <v/>
      </c>
      <c r="Z1903" s="45" t="str">
        <f t="shared" si="436"/>
        <v/>
      </c>
      <c r="AA1903" s="55" t="str">
        <f t="shared" si="437"/>
        <v>ES</v>
      </c>
      <c r="AB1903" s="57" t="str">
        <f t="shared" si="438"/>
        <v>2</v>
      </c>
      <c r="AC1903" s="55" t="str">
        <f t="shared" si="439"/>
        <v>Sin observaciones</v>
      </c>
      <c r="AD1903" s="101" t="str">
        <f t="shared" si="440"/>
        <v>35</v>
      </c>
      <c r="AE1903" s="101" t="str">
        <f t="shared" si="441"/>
        <v/>
      </c>
      <c r="AF1903" s="108" t="str">
        <f t="shared" si="442"/>
        <v/>
      </c>
      <c r="AG1903" s="108" t="str">
        <f t="shared" si="443"/>
        <v>NO</v>
      </c>
      <c r="AH1903" s="108" t="str">
        <f t="shared" si="444"/>
        <v>O</v>
      </c>
      <c r="AI1903" s="108" t="str">
        <f t="shared" si="445"/>
        <v>S</v>
      </c>
      <c r="AJ1903" s="111">
        <f t="shared" si="446"/>
        <v>0</v>
      </c>
      <c r="AK1903" s="111">
        <f t="shared" si="447"/>
        <v>0</v>
      </c>
      <c r="AL1903" s="111">
        <f t="shared" si="448"/>
        <v>0</v>
      </c>
      <c r="AM1903" s="114">
        <f t="shared" si="449"/>
        <v>0</v>
      </c>
    </row>
    <row r="1904" spans="1:39">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16" t="str">
        <f t="shared" si="435"/>
        <v/>
      </c>
      <c r="Z1904" s="45" t="str">
        <f t="shared" si="436"/>
        <v/>
      </c>
      <c r="AA1904" s="55" t="str">
        <f t="shared" si="437"/>
        <v>ES</v>
      </c>
      <c r="AB1904" s="57" t="str">
        <f t="shared" si="438"/>
        <v>2</v>
      </c>
      <c r="AC1904" s="55" t="str">
        <f t="shared" si="439"/>
        <v>Sin observaciones</v>
      </c>
      <c r="AD1904" s="101" t="str">
        <f t="shared" si="440"/>
        <v>35</v>
      </c>
      <c r="AE1904" s="101" t="str">
        <f t="shared" si="441"/>
        <v/>
      </c>
      <c r="AF1904" s="108" t="str">
        <f t="shared" si="442"/>
        <v/>
      </c>
      <c r="AG1904" s="108" t="str">
        <f t="shared" si="443"/>
        <v>NO</v>
      </c>
      <c r="AH1904" s="108" t="str">
        <f t="shared" si="444"/>
        <v>O</v>
      </c>
      <c r="AI1904" s="108" t="str">
        <f t="shared" si="445"/>
        <v>S</v>
      </c>
      <c r="AJ1904" s="111">
        <f t="shared" si="446"/>
        <v>0</v>
      </c>
      <c r="AK1904" s="111">
        <f t="shared" si="447"/>
        <v>0</v>
      </c>
      <c r="AL1904" s="111">
        <f t="shared" si="448"/>
        <v>0</v>
      </c>
      <c r="AM1904" s="114">
        <f t="shared" si="449"/>
        <v>0</v>
      </c>
    </row>
    <row r="1905" spans="1:39">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16" t="str">
        <f t="shared" si="435"/>
        <v/>
      </c>
      <c r="Z1905" s="45" t="str">
        <f t="shared" si="436"/>
        <v/>
      </c>
      <c r="AA1905" s="55" t="str">
        <f t="shared" si="437"/>
        <v>ES</v>
      </c>
      <c r="AB1905" s="57" t="str">
        <f t="shared" si="438"/>
        <v>2</v>
      </c>
      <c r="AC1905" s="55" t="str">
        <f t="shared" si="439"/>
        <v>Sin observaciones</v>
      </c>
      <c r="AD1905" s="101" t="str">
        <f t="shared" si="440"/>
        <v>35</v>
      </c>
      <c r="AE1905" s="101" t="str">
        <f t="shared" si="441"/>
        <v/>
      </c>
      <c r="AF1905" s="108" t="str">
        <f t="shared" si="442"/>
        <v/>
      </c>
      <c r="AG1905" s="108" t="str">
        <f t="shared" si="443"/>
        <v>NO</v>
      </c>
      <c r="AH1905" s="108" t="str">
        <f t="shared" si="444"/>
        <v>O</v>
      </c>
      <c r="AI1905" s="108" t="str">
        <f t="shared" si="445"/>
        <v>S</v>
      </c>
      <c r="AJ1905" s="111">
        <f t="shared" si="446"/>
        <v>0</v>
      </c>
      <c r="AK1905" s="111">
        <f t="shared" si="447"/>
        <v>0</v>
      </c>
      <c r="AL1905" s="111">
        <f t="shared" si="448"/>
        <v>0</v>
      </c>
      <c r="AM1905" s="114">
        <f t="shared" si="449"/>
        <v>0</v>
      </c>
    </row>
    <row r="1906" spans="1:39">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16" t="str">
        <f t="shared" si="435"/>
        <v/>
      </c>
      <c r="Z1906" s="45" t="str">
        <f t="shared" si="436"/>
        <v/>
      </c>
      <c r="AA1906" s="55" t="str">
        <f t="shared" si="437"/>
        <v>ES</v>
      </c>
      <c r="AB1906" s="57" t="str">
        <f t="shared" si="438"/>
        <v>2</v>
      </c>
      <c r="AC1906" s="55" t="str">
        <f t="shared" si="439"/>
        <v>Sin observaciones</v>
      </c>
      <c r="AD1906" s="101" t="str">
        <f t="shared" si="440"/>
        <v>35</v>
      </c>
      <c r="AE1906" s="101" t="str">
        <f t="shared" si="441"/>
        <v/>
      </c>
      <c r="AF1906" s="108" t="str">
        <f t="shared" si="442"/>
        <v/>
      </c>
      <c r="AG1906" s="108" t="str">
        <f t="shared" si="443"/>
        <v>NO</v>
      </c>
      <c r="AH1906" s="108" t="str">
        <f t="shared" si="444"/>
        <v>O</v>
      </c>
      <c r="AI1906" s="108" t="str">
        <f t="shared" si="445"/>
        <v>S</v>
      </c>
      <c r="AJ1906" s="111">
        <f t="shared" si="446"/>
        <v>0</v>
      </c>
      <c r="AK1906" s="111">
        <f t="shared" si="447"/>
        <v>0</v>
      </c>
      <c r="AL1906" s="111">
        <f t="shared" si="448"/>
        <v>0</v>
      </c>
      <c r="AM1906" s="114">
        <f t="shared" si="449"/>
        <v>0</v>
      </c>
    </row>
    <row r="1907" spans="1:39">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16" t="str">
        <f t="shared" si="435"/>
        <v/>
      </c>
      <c r="Z1907" s="45" t="str">
        <f t="shared" si="436"/>
        <v/>
      </c>
      <c r="AA1907" s="55" t="str">
        <f t="shared" si="437"/>
        <v>ES</v>
      </c>
      <c r="AB1907" s="57" t="str">
        <f t="shared" si="438"/>
        <v>2</v>
      </c>
      <c r="AC1907" s="55" t="str">
        <f t="shared" si="439"/>
        <v>Sin observaciones</v>
      </c>
      <c r="AD1907" s="101" t="str">
        <f t="shared" si="440"/>
        <v>35</v>
      </c>
      <c r="AE1907" s="101" t="str">
        <f t="shared" si="441"/>
        <v/>
      </c>
      <c r="AF1907" s="108" t="str">
        <f t="shared" si="442"/>
        <v/>
      </c>
      <c r="AG1907" s="108" t="str">
        <f t="shared" si="443"/>
        <v>NO</v>
      </c>
      <c r="AH1907" s="108" t="str">
        <f t="shared" si="444"/>
        <v>O</v>
      </c>
      <c r="AI1907" s="108" t="str">
        <f t="shared" si="445"/>
        <v>S</v>
      </c>
      <c r="AJ1907" s="111">
        <f t="shared" si="446"/>
        <v>0</v>
      </c>
      <c r="AK1907" s="111">
        <f t="shared" si="447"/>
        <v>0</v>
      </c>
      <c r="AL1907" s="111">
        <f t="shared" si="448"/>
        <v>0</v>
      </c>
      <c r="AM1907" s="114">
        <f t="shared" si="449"/>
        <v>0</v>
      </c>
    </row>
    <row r="1908" spans="1:39">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16" t="str">
        <f t="shared" si="435"/>
        <v/>
      </c>
      <c r="Z1908" s="45" t="str">
        <f t="shared" si="436"/>
        <v/>
      </c>
      <c r="AA1908" s="55" t="str">
        <f t="shared" si="437"/>
        <v>ES</v>
      </c>
      <c r="AB1908" s="57" t="str">
        <f t="shared" si="438"/>
        <v>2</v>
      </c>
      <c r="AC1908" s="55" t="str">
        <f t="shared" si="439"/>
        <v>Sin observaciones</v>
      </c>
      <c r="AD1908" s="101" t="str">
        <f t="shared" si="440"/>
        <v>35</v>
      </c>
      <c r="AE1908" s="101" t="str">
        <f t="shared" si="441"/>
        <v/>
      </c>
      <c r="AF1908" s="108" t="str">
        <f t="shared" si="442"/>
        <v/>
      </c>
      <c r="AG1908" s="108" t="str">
        <f t="shared" si="443"/>
        <v>NO</v>
      </c>
      <c r="AH1908" s="108" t="str">
        <f t="shared" si="444"/>
        <v>O</v>
      </c>
      <c r="AI1908" s="108" t="str">
        <f t="shared" si="445"/>
        <v>S</v>
      </c>
      <c r="AJ1908" s="111">
        <f t="shared" si="446"/>
        <v>0</v>
      </c>
      <c r="AK1908" s="111">
        <f t="shared" si="447"/>
        <v>0</v>
      </c>
      <c r="AL1908" s="111">
        <f t="shared" si="448"/>
        <v>0</v>
      </c>
      <c r="AM1908" s="114">
        <f t="shared" si="449"/>
        <v>0</v>
      </c>
    </row>
    <row r="1909" spans="1:39">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16" t="str">
        <f t="shared" si="435"/>
        <v/>
      </c>
      <c r="Z1909" s="45" t="str">
        <f t="shared" si="436"/>
        <v/>
      </c>
      <c r="AA1909" s="55" t="str">
        <f t="shared" si="437"/>
        <v>ES</v>
      </c>
      <c r="AB1909" s="57" t="str">
        <f t="shared" si="438"/>
        <v>2</v>
      </c>
      <c r="AC1909" s="55" t="str">
        <f t="shared" si="439"/>
        <v>Sin observaciones</v>
      </c>
      <c r="AD1909" s="101" t="str">
        <f t="shared" si="440"/>
        <v>35</v>
      </c>
      <c r="AE1909" s="101" t="str">
        <f t="shared" si="441"/>
        <v/>
      </c>
      <c r="AF1909" s="108" t="str">
        <f t="shared" si="442"/>
        <v/>
      </c>
      <c r="AG1909" s="108" t="str">
        <f t="shared" si="443"/>
        <v>NO</v>
      </c>
      <c r="AH1909" s="108" t="str">
        <f t="shared" si="444"/>
        <v>O</v>
      </c>
      <c r="AI1909" s="108" t="str">
        <f t="shared" si="445"/>
        <v>S</v>
      </c>
      <c r="AJ1909" s="111">
        <f t="shared" si="446"/>
        <v>0</v>
      </c>
      <c r="AK1909" s="111">
        <f t="shared" si="447"/>
        <v>0</v>
      </c>
      <c r="AL1909" s="111">
        <f t="shared" si="448"/>
        <v>0</v>
      </c>
      <c r="AM1909" s="114">
        <f t="shared" si="449"/>
        <v>0</v>
      </c>
    </row>
    <row r="1910" spans="1:39">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16" t="str">
        <f t="shared" si="435"/>
        <v/>
      </c>
      <c r="Z1910" s="45" t="str">
        <f t="shared" si="436"/>
        <v/>
      </c>
      <c r="AA1910" s="55" t="str">
        <f t="shared" si="437"/>
        <v>ES</v>
      </c>
      <c r="AB1910" s="57" t="str">
        <f t="shared" si="438"/>
        <v>2</v>
      </c>
      <c r="AC1910" s="55" t="str">
        <f t="shared" si="439"/>
        <v>Sin observaciones</v>
      </c>
      <c r="AD1910" s="101" t="str">
        <f t="shared" si="440"/>
        <v>35</v>
      </c>
      <c r="AE1910" s="101" t="str">
        <f t="shared" si="441"/>
        <v/>
      </c>
      <c r="AF1910" s="108" t="str">
        <f t="shared" si="442"/>
        <v/>
      </c>
      <c r="AG1910" s="108" t="str">
        <f t="shared" si="443"/>
        <v>NO</v>
      </c>
      <c r="AH1910" s="108" t="str">
        <f t="shared" si="444"/>
        <v>O</v>
      </c>
      <c r="AI1910" s="108" t="str">
        <f t="shared" si="445"/>
        <v>S</v>
      </c>
      <c r="AJ1910" s="111">
        <f t="shared" si="446"/>
        <v>0</v>
      </c>
      <c r="AK1910" s="111">
        <f t="shared" si="447"/>
        <v>0</v>
      </c>
      <c r="AL1910" s="111">
        <f t="shared" si="448"/>
        <v>0</v>
      </c>
      <c r="AM1910" s="114">
        <f t="shared" si="449"/>
        <v>0</v>
      </c>
    </row>
    <row r="1911" spans="1:39">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16" t="str">
        <f t="shared" si="435"/>
        <v/>
      </c>
      <c r="Z1911" s="45" t="str">
        <f t="shared" si="436"/>
        <v/>
      </c>
      <c r="AA1911" s="55" t="str">
        <f t="shared" si="437"/>
        <v>ES</v>
      </c>
      <c r="AB1911" s="57" t="str">
        <f t="shared" si="438"/>
        <v>2</v>
      </c>
      <c r="AC1911" s="55" t="str">
        <f t="shared" si="439"/>
        <v>Sin observaciones</v>
      </c>
      <c r="AD1911" s="101" t="str">
        <f t="shared" si="440"/>
        <v>35</v>
      </c>
      <c r="AE1911" s="101" t="str">
        <f t="shared" si="441"/>
        <v/>
      </c>
      <c r="AF1911" s="108" t="str">
        <f t="shared" si="442"/>
        <v/>
      </c>
      <c r="AG1911" s="108" t="str">
        <f t="shared" si="443"/>
        <v>NO</v>
      </c>
      <c r="AH1911" s="108" t="str">
        <f t="shared" si="444"/>
        <v>O</v>
      </c>
      <c r="AI1911" s="108" t="str">
        <f t="shared" si="445"/>
        <v>S</v>
      </c>
      <c r="AJ1911" s="111">
        <f t="shared" si="446"/>
        <v>0</v>
      </c>
      <c r="AK1911" s="111">
        <f t="shared" si="447"/>
        <v>0</v>
      </c>
      <c r="AL1911" s="111">
        <f t="shared" si="448"/>
        <v>0</v>
      </c>
      <c r="AM1911" s="114">
        <f t="shared" si="449"/>
        <v>0</v>
      </c>
    </row>
    <row r="1912" spans="1:39">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16" t="str">
        <f t="shared" si="435"/>
        <v/>
      </c>
      <c r="Z1912" s="45" t="str">
        <f t="shared" si="436"/>
        <v/>
      </c>
      <c r="AA1912" s="55" t="str">
        <f t="shared" si="437"/>
        <v>ES</v>
      </c>
      <c r="AB1912" s="57" t="str">
        <f t="shared" si="438"/>
        <v>2</v>
      </c>
      <c r="AC1912" s="55" t="str">
        <f t="shared" si="439"/>
        <v>Sin observaciones</v>
      </c>
      <c r="AD1912" s="101" t="str">
        <f t="shared" si="440"/>
        <v>35</v>
      </c>
      <c r="AE1912" s="101" t="str">
        <f t="shared" si="441"/>
        <v/>
      </c>
      <c r="AF1912" s="108" t="str">
        <f t="shared" si="442"/>
        <v/>
      </c>
      <c r="AG1912" s="108" t="str">
        <f t="shared" si="443"/>
        <v>NO</v>
      </c>
      <c r="AH1912" s="108" t="str">
        <f t="shared" si="444"/>
        <v>O</v>
      </c>
      <c r="AI1912" s="108" t="str">
        <f t="shared" si="445"/>
        <v>S</v>
      </c>
      <c r="AJ1912" s="111">
        <f t="shared" si="446"/>
        <v>0</v>
      </c>
      <c r="AK1912" s="111">
        <f t="shared" si="447"/>
        <v>0</v>
      </c>
      <c r="AL1912" s="111">
        <f t="shared" si="448"/>
        <v>0</v>
      </c>
      <c r="AM1912" s="114">
        <f t="shared" si="449"/>
        <v>0</v>
      </c>
    </row>
    <row r="1913" spans="1:39">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16" t="str">
        <f t="shared" si="435"/>
        <v/>
      </c>
      <c r="Z1913" s="45" t="str">
        <f t="shared" si="436"/>
        <v/>
      </c>
      <c r="AA1913" s="55" t="str">
        <f t="shared" si="437"/>
        <v>ES</v>
      </c>
      <c r="AB1913" s="57" t="str">
        <f t="shared" si="438"/>
        <v>2</v>
      </c>
      <c r="AC1913" s="55" t="str">
        <f t="shared" si="439"/>
        <v>Sin observaciones</v>
      </c>
      <c r="AD1913" s="101" t="str">
        <f t="shared" si="440"/>
        <v>35</v>
      </c>
      <c r="AE1913" s="101" t="str">
        <f t="shared" si="441"/>
        <v/>
      </c>
      <c r="AF1913" s="108" t="str">
        <f t="shared" si="442"/>
        <v/>
      </c>
      <c r="AG1913" s="108" t="str">
        <f t="shared" si="443"/>
        <v>NO</v>
      </c>
      <c r="AH1913" s="108" t="str">
        <f t="shared" si="444"/>
        <v>O</v>
      </c>
      <c r="AI1913" s="108" t="str">
        <f t="shared" si="445"/>
        <v>S</v>
      </c>
      <c r="AJ1913" s="111">
        <f t="shared" si="446"/>
        <v>0</v>
      </c>
      <c r="AK1913" s="111">
        <f t="shared" si="447"/>
        <v>0</v>
      </c>
      <c r="AL1913" s="111">
        <f t="shared" si="448"/>
        <v>0</v>
      </c>
      <c r="AM1913" s="114">
        <f t="shared" si="449"/>
        <v>0</v>
      </c>
    </row>
    <row r="1914" spans="1:39">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16" t="str">
        <f t="shared" si="435"/>
        <v/>
      </c>
      <c r="Z1914" s="45" t="str">
        <f t="shared" si="436"/>
        <v/>
      </c>
      <c r="AA1914" s="55" t="str">
        <f t="shared" si="437"/>
        <v>ES</v>
      </c>
      <c r="AB1914" s="57" t="str">
        <f t="shared" si="438"/>
        <v>2</v>
      </c>
      <c r="AC1914" s="55" t="str">
        <f t="shared" si="439"/>
        <v>Sin observaciones</v>
      </c>
      <c r="AD1914" s="101" t="str">
        <f t="shared" si="440"/>
        <v>35</v>
      </c>
      <c r="AE1914" s="101" t="str">
        <f t="shared" si="441"/>
        <v/>
      </c>
      <c r="AF1914" s="108" t="str">
        <f t="shared" si="442"/>
        <v/>
      </c>
      <c r="AG1914" s="108" t="str">
        <f t="shared" si="443"/>
        <v>NO</v>
      </c>
      <c r="AH1914" s="108" t="str">
        <f t="shared" si="444"/>
        <v>O</v>
      </c>
      <c r="AI1914" s="108" t="str">
        <f t="shared" si="445"/>
        <v>S</v>
      </c>
      <c r="AJ1914" s="111">
        <f t="shared" si="446"/>
        <v>0</v>
      </c>
      <c r="AK1914" s="111">
        <f t="shared" si="447"/>
        <v>0</v>
      </c>
      <c r="AL1914" s="111">
        <f t="shared" si="448"/>
        <v>0</v>
      </c>
      <c r="AM1914" s="114">
        <f t="shared" si="449"/>
        <v>0</v>
      </c>
    </row>
    <row r="1915" spans="1:39">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16" t="str">
        <f t="shared" si="435"/>
        <v/>
      </c>
      <c r="Z1915" s="45" t="str">
        <f t="shared" si="436"/>
        <v/>
      </c>
      <c r="AA1915" s="55" t="str">
        <f t="shared" si="437"/>
        <v>ES</v>
      </c>
      <c r="AB1915" s="57" t="str">
        <f t="shared" si="438"/>
        <v>2</v>
      </c>
      <c r="AC1915" s="55" t="str">
        <f t="shared" si="439"/>
        <v>Sin observaciones</v>
      </c>
      <c r="AD1915" s="101" t="str">
        <f t="shared" si="440"/>
        <v>35</v>
      </c>
      <c r="AE1915" s="101" t="str">
        <f t="shared" si="441"/>
        <v/>
      </c>
      <c r="AF1915" s="108" t="str">
        <f t="shared" si="442"/>
        <v/>
      </c>
      <c r="AG1915" s="108" t="str">
        <f t="shared" si="443"/>
        <v>NO</v>
      </c>
      <c r="AH1915" s="108" t="str">
        <f t="shared" si="444"/>
        <v>O</v>
      </c>
      <c r="AI1915" s="108" t="str">
        <f t="shared" si="445"/>
        <v>S</v>
      </c>
      <c r="AJ1915" s="111">
        <f t="shared" si="446"/>
        <v>0</v>
      </c>
      <c r="AK1915" s="111">
        <f t="shared" si="447"/>
        <v>0</v>
      </c>
      <c r="AL1915" s="111">
        <f t="shared" si="448"/>
        <v>0</v>
      </c>
      <c r="AM1915" s="114">
        <f t="shared" si="449"/>
        <v>0</v>
      </c>
    </row>
    <row r="1916" spans="1:39">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16" t="str">
        <f t="shared" si="435"/>
        <v/>
      </c>
      <c r="Z1916" s="45" t="str">
        <f t="shared" si="436"/>
        <v/>
      </c>
      <c r="AA1916" s="55" t="str">
        <f t="shared" si="437"/>
        <v>ES</v>
      </c>
      <c r="AB1916" s="57" t="str">
        <f t="shared" si="438"/>
        <v>2</v>
      </c>
      <c r="AC1916" s="55" t="str">
        <f t="shared" si="439"/>
        <v>Sin observaciones</v>
      </c>
      <c r="AD1916" s="101" t="str">
        <f t="shared" si="440"/>
        <v>35</v>
      </c>
      <c r="AE1916" s="101" t="str">
        <f t="shared" si="441"/>
        <v/>
      </c>
      <c r="AF1916" s="108" t="str">
        <f t="shared" si="442"/>
        <v/>
      </c>
      <c r="AG1916" s="108" t="str">
        <f t="shared" si="443"/>
        <v>NO</v>
      </c>
      <c r="AH1916" s="108" t="str">
        <f t="shared" si="444"/>
        <v>O</v>
      </c>
      <c r="AI1916" s="108" t="str">
        <f t="shared" si="445"/>
        <v>S</v>
      </c>
      <c r="AJ1916" s="111">
        <f t="shared" si="446"/>
        <v>0</v>
      </c>
      <c r="AK1916" s="111">
        <f t="shared" si="447"/>
        <v>0</v>
      </c>
      <c r="AL1916" s="111">
        <f t="shared" si="448"/>
        <v>0</v>
      </c>
      <c r="AM1916" s="114">
        <f t="shared" si="449"/>
        <v>0</v>
      </c>
    </row>
    <row r="1917" spans="1:39">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16" t="str">
        <f t="shared" si="435"/>
        <v/>
      </c>
      <c r="Z1917" s="45" t="str">
        <f t="shared" si="436"/>
        <v/>
      </c>
      <c r="AA1917" s="55" t="str">
        <f t="shared" si="437"/>
        <v>ES</v>
      </c>
      <c r="AB1917" s="57" t="str">
        <f t="shared" si="438"/>
        <v>2</v>
      </c>
      <c r="AC1917" s="55" t="str">
        <f t="shared" si="439"/>
        <v>Sin observaciones</v>
      </c>
      <c r="AD1917" s="101" t="str">
        <f t="shared" si="440"/>
        <v>35</v>
      </c>
      <c r="AE1917" s="101" t="str">
        <f t="shared" si="441"/>
        <v/>
      </c>
      <c r="AF1917" s="108" t="str">
        <f t="shared" si="442"/>
        <v/>
      </c>
      <c r="AG1917" s="108" t="str">
        <f t="shared" si="443"/>
        <v>NO</v>
      </c>
      <c r="AH1917" s="108" t="str">
        <f t="shared" si="444"/>
        <v>O</v>
      </c>
      <c r="AI1917" s="108" t="str">
        <f t="shared" si="445"/>
        <v>S</v>
      </c>
      <c r="AJ1917" s="111">
        <f t="shared" si="446"/>
        <v>0</v>
      </c>
      <c r="AK1917" s="111">
        <f t="shared" si="447"/>
        <v>0</v>
      </c>
      <c r="AL1917" s="111">
        <f t="shared" si="448"/>
        <v>0</v>
      </c>
      <c r="AM1917" s="114">
        <f t="shared" si="449"/>
        <v>0</v>
      </c>
    </row>
    <row r="1918" spans="1:39">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16" t="str">
        <f t="shared" si="435"/>
        <v/>
      </c>
      <c r="Z1918" s="45" t="str">
        <f t="shared" si="436"/>
        <v/>
      </c>
      <c r="AA1918" s="55" t="str">
        <f t="shared" si="437"/>
        <v>ES</v>
      </c>
      <c r="AB1918" s="57" t="str">
        <f t="shared" si="438"/>
        <v>2</v>
      </c>
      <c r="AC1918" s="55" t="str">
        <f t="shared" si="439"/>
        <v>Sin observaciones</v>
      </c>
      <c r="AD1918" s="101" t="str">
        <f t="shared" si="440"/>
        <v>35</v>
      </c>
      <c r="AE1918" s="101" t="str">
        <f t="shared" si="441"/>
        <v/>
      </c>
      <c r="AF1918" s="108" t="str">
        <f t="shared" si="442"/>
        <v/>
      </c>
      <c r="AG1918" s="108" t="str">
        <f t="shared" si="443"/>
        <v>NO</v>
      </c>
      <c r="AH1918" s="108" t="str">
        <f t="shared" si="444"/>
        <v>O</v>
      </c>
      <c r="AI1918" s="108" t="str">
        <f t="shared" si="445"/>
        <v>S</v>
      </c>
      <c r="AJ1918" s="111">
        <f t="shared" si="446"/>
        <v>0</v>
      </c>
      <c r="AK1918" s="111">
        <f t="shared" si="447"/>
        <v>0</v>
      </c>
      <c r="AL1918" s="111">
        <f t="shared" si="448"/>
        <v>0</v>
      </c>
      <c r="AM1918" s="114">
        <f t="shared" si="449"/>
        <v>0</v>
      </c>
    </row>
    <row r="1919" spans="1:39">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16" t="str">
        <f t="shared" si="435"/>
        <v/>
      </c>
      <c r="Z1919" s="45" t="str">
        <f t="shared" si="436"/>
        <v/>
      </c>
      <c r="AA1919" s="55" t="str">
        <f t="shared" si="437"/>
        <v>ES</v>
      </c>
      <c r="AB1919" s="57" t="str">
        <f t="shared" si="438"/>
        <v>2</v>
      </c>
      <c r="AC1919" s="55" t="str">
        <f t="shared" si="439"/>
        <v>Sin observaciones</v>
      </c>
      <c r="AD1919" s="101" t="str">
        <f t="shared" si="440"/>
        <v>35</v>
      </c>
      <c r="AE1919" s="101" t="str">
        <f t="shared" si="441"/>
        <v/>
      </c>
      <c r="AF1919" s="108" t="str">
        <f t="shared" si="442"/>
        <v/>
      </c>
      <c r="AG1919" s="108" t="str">
        <f t="shared" si="443"/>
        <v>NO</v>
      </c>
      <c r="AH1919" s="108" t="str">
        <f t="shared" si="444"/>
        <v>O</v>
      </c>
      <c r="AI1919" s="108" t="str">
        <f t="shared" si="445"/>
        <v>S</v>
      </c>
      <c r="AJ1919" s="111">
        <f t="shared" si="446"/>
        <v>0</v>
      </c>
      <c r="AK1919" s="111">
        <f t="shared" si="447"/>
        <v>0</v>
      </c>
      <c r="AL1919" s="111">
        <f t="shared" si="448"/>
        <v>0</v>
      </c>
      <c r="AM1919" s="114">
        <f t="shared" si="449"/>
        <v>0</v>
      </c>
    </row>
    <row r="1920" spans="1:39">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16" t="str">
        <f t="shared" si="435"/>
        <v/>
      </c>
      <c r="Z1920" s="45" t="str">
        <f t="shared" si="436"/>
        <v/>
      </c>
      <c r="AA1920" s="55" t="str">
        <f t="shared" si="437"/>
        <v>ES</v>
      </c>
      <c r="AB1920" s="57" t="str">
        <f t="shared" si="438"/>
        <v>2</v>
      </c>
      <c r="AC1920" s="55" t="str">
        <f t="shared" si="439"/>
        <v>Sin observaciones</v>
      </c>
      <c r="AD1920" s="101" t="str">
        <f t="shared" si="440"/>
        <v>35</v>
      </c>
      <c r="AE1920" s="101" t="str">
        <f t="shared" si="441"/>
        <v/>
      </c>
      <c r="AF1920" s="108" t="str">
        <f t="shared" si="442"/>
        <v/>
      </c>
      <c r="AG1920" s="108" t="str">
        <f t="shared" si="443"/>
        <v>NO</v>
      </c>
      <c r="AH1920" s="108" t="str">
        <f t="shared" si="444"/>
        <v>O</v>
      </c>
      <c r="AI1920" s="108" t="str">
        <f t="shared" si="445"/>
        <v>S</v>
      </c>
      <c r="AJ1920" s="111">
        <f t="shared" si="446"/>
        <v>0</v>
      </c>
      <c r="AK1920" s="111">
        <f t="shared" si="447"/>
        <v>0</v>
      </c>
      <c r="AL1920" s="111">
        <f t="shared" si="448"/>
        <v>0</v>
      </c>
      <c r="AM1920" s="114">
        <f t="shared" si="449"/>
        <v>0</v>
      </c>
    </row>
    <row r="1921" spans="1:39">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16" t="str">
        <f t="shared" si="435"/>
        <v/>
      </c>
      <c r="Z1921" s="45" t="str">
        <f t="shared" si="436"/>
        <v/>
      </c>
      <c r="AA1921" s="55" t="str">
        <f t="shared" si="437"/>
        <v>ES</v>
      </c>
      <c r="AB1921" s="57" t="str">
        <f t="shared" si="438"/>
        <v>2</v>
      </c>
      <c r="AC1921" s="55" t="str">
        <f t="shared" si="439"/>
        <v>Sin observaciones</v>
      </c>
      <c r="AD1921" s="101" t="str">
        <f t="shared" si="440"/>
        <v>35</v>
      </c>
      <c r="AE1921" s="101" t="str">
        <f t="shared" si="441"/>
        <v/>
      </c>
      <c r="AF1921" s="108" t="str">
        <f t="shared" si="442"/>
        <v/>
      </c>
      <c r="AG1921" s="108" t="str">
        <f t="shared" si="443"/>
        <v>NO</v>
      </c>
      <c r="AH1921" s="108" t="str">
        <f t="shared" si="444"/>
        <v>O</v>
      </c>
      <c r="AI1921" s="108" t="str">
        <f t="shared" si="445"/>
        <v>S</v>
      </c>
      <c r="AJ1921" s="111">
        <f t="shared" si="446"/>
        <v>0</v>
      </c>
      <c r="AK1921" s="111">
        <f t="shared" si="447"/>
        <v>0</v>
      </c>
      <c r="AL1921" s="111">
        <f t="shared" si="448"/>
        <v>0</v>
      </c>
      <c r="AM1921" s="114">
        <f t="shared" si="449"/>
        <v>0</v>
      </c>
    </row>
    <row r="1922" spans="1:39">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16" t="str">
        <f t="shared" si="435"/>
        <v/>
      </c>
      <c r="Z1922" s="45" t="str">
        <f t="shared" si="436"/>
        <v/>
      </c>
      <c r="AA1922" s="55" t="str">
        <f t="shared" si="437"/>
        <v>ES</v>
      </c>
      <c r="AB1922" s="57" t="str">
        <f t="shared" si="438"/>
        <v>2</v>
      </c>
      <c r="AC1922" s="55" t="str">
        <f t="shared" si="439"/>
        <v>Sin observaciones</v>
      </c>
      <c r="AD1922" s="101" t="str">
        <f t="shared" si="440"/>
        <v>35</v>
      </c>
      <c r="AE1922" s="101" t="str">
        <f t="shared" si="441"/>
        <v/>
      </c>
      <c r="AF1922" s="108" t="str">
        <f t="shared" si="442"/>
        <v/>
      </c>
      <c r="AG1922" s="108" t="str">
        <f t="shared" si="443"/>
        <v>NO</v>
      </c>
      <c r="AH1922" s="108" t="str">
        <f t="shared" si="444"/>
        <v>O</v>
      </c>
      <c r="AI1922" s="108" t="str">
        <f t="shared" si="445"/>
        <v>S</v>
      </c>
      <c r="AJ1922" s="111">
        <f t="shared" si="446"/>
        <v>0</v>
      </c>
      <c r="AK1922" s="111">
        <f t="shared" si="447"/>
        <v>0</v>
      </c>
      <c r="AL1922" s="111">
        <f t="shared" si="448"/>
        <v>0</v>
      </c>
      <c r="AM1922" s="114">
        <f t="shared" si="449"/>
        <v>0</v>
      </c>
    </row>
    <row r="1923" spans="1:39">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16" t="str">
        <f t="shared" ref="Y1923:Y1986" si="450">IF(ISBLANK(A1923),"",CONCATENATE($BF$10,"-",MID($BF$9,3,2),"-M_",A1923))</f>
        <v/>
      </c>
      <c r="Z1923" s="45" t="str">
        <f t="shared" ref="Z1923:Z1986" si="451">IF(ISBLANK(B1923),"",VLOOKUP(B1923,$BM$2:$BN$5,2,FALSE))</f>
        <v/>
      </c>
      <c r="AA1923" s="55" t="str">
        <f t="shared" ref="AA1923:AA1986" si="452">UPPER(IF(ISBLANK(V1923),"ES",V1923))</f>
        <v>ES</v>
      </c>
      <c r="AB1923" s="57" t="str">
        <f t="shared" ref="AB1923:AB1986" si="453">IF(ISBLANK(O1923),"2",VLOOKUP(O1923,$BK$2:$BL$3,2,FALSE))</f>
        <v>2</v>
      </c>
      <c r="AC1923" s="55" t="str">
        <f t="shared" ref="AC1923:AC1986" si="454">IF(ISBLANK(X1923),"Sin observaciones",X1923)</f>
        <v>Sin observaciones</v>
      </c>
      <c r="AD1923" s="101" t="str">
        <f t="shared" ref="AD1923:AD1986" si="455">IF(ISBLANK(G1923),"35",VLOOKUP(G1923,$BQ$2:$BR$55,2,FALSE))</f>
        <v>35</v>
      </c>
      <c r="AE1923" s="101" t="str">
        <f t="shared" ref="AE1923:AE1986" si="456">IF(ISBLANK(B1923),"",VLOOKUP(Z1923,$BN$2:$BO$5,2,FALSE))</f>
        <v/>
      </c>
      <c r="AF1923" s="108" t="str">
        <f t="shared" ref="AF1923:AF1986" si="457">IF(ISBLANK(D1923),"",VLOOKUP(D1923,$BU$2:$BV$5,2,FALSE))</f>
        <v/>
      </c>
      <c r="AG1923" s="108" t="str">
        <f t="shared" ref="AG1923:AG1986" si="458">IF(ISBLANK(O1923),"NO",O1923)</f>
        <v>NO</v>
      </c>
      <c r="AH1923" s="108" t="str">
        <f t="shared" ref="AH1923:AH1986" si="459">IF(ISBLANK(C1923),"O",VLOOKUP(C1923,$BW$2:$BX$4,2,FALSE))</f>
        <v>O</v>
      </c>
      <c r="AI1923" s="108" t="str">
        <f t="shared" ref="AI1923:AI1986" si="460">IF(ISBLANK(M1923),"S",VLOOKUP(M1923,$CA$2:$CB$3,2,FALSE))</f>
        <v>S</v>
      </c>
      <c r="AJ1923" s="111">
        <f t="shared" ref="AJ1923:AJ1986" si="461">ROUND(SUM(I1923+J1923),0)</f>
        <v>0</v>
      </c>
      <c r="AK1923" s="111">
        <f t="shared" ref="AK1923:AK1986" si="462">ROUND(H1923,0)</f>
        <v>0</v>
      </c>
      <c r="AL1923" s="111">
        <f t="shared" ref="AL1923:AL1986" si="463">ROUND(SUM(K1923+L1923),0)</f>
        <v>0</v>
      </c>
      <c r="AM1923" s="114">
        <f t="shared" ref="AM1923:AM1986" si="464">IF(ISBLANK(W1923),N1923,W1923)</f>
        <v>0</v>
      </c>
    </row>
    <row r="1924" spans="1:39">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16" t="str">
        <f t="shared" si="450"/>
        <v/>
      </c>
      <c r="Z1924" s="45" t="str">
        <f t="shared" si="451"/>
        <v/>
      </c>
      <c r="AA1924" s="55" t="str">
        <f t="shared" si="452"/>
        <v>ES</v>
      </c>
      <c r="AB1924" s="57" t="str">
        <f t="shared" si="453"/>
        <v>2</v>
      </c>
      <c r="AC1924" s="55" t="str">
        <f t="shared" si="454"/>
        <v>Sin observaciones</v>
      </c>
      <c r="AD1924" s="101" t="str">
        <f t="shared" si="455"/>
        <v>35</v>
      </c>
      <c r="AE1924" s="101" t="str">
        <f t="shared" si="456"/>
        <v/>
      </c>
      <c r="AF1924" s="108" t="str">
        <f t="shared" si="457"/>
        <v/>
      </c>
      <c r="AG1924" s="108" t="str">
        <f t="shared" si="458"/>
        <v>NO</v>
      </c>
      <c r="AH1924" s="108" t="str">
        <f t="shared" si="459"/>
        <v>O</v>
      </c>
      <c r="AI1924" s="108" t="str">
        <f t="shared" si="460"/>
        <v>S</v>
      </c>
      <c r="AJ1924" s="111">
        <f t="shared" si="461"/>
        <v>0</v>
      </c>
      <c r="AK1924" s="111">
        <f t="shared" si="462"/>
        <v>0</v>
      </c>
      <c r="AL1924" s="111">
        <f t="shared" si="463"/>
        <v>0</v>
      </c>
      <c r="AM1924" s="114">
        <f t="shared" si="464"/>
        <v>0</v>
      </c>
    </row>
    <row r="1925" spans="1:39">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16" t="str">
        <f t="shared" si="450"/>
        <v/>
      </c>
      <c r="Z1925" s="45" t="str">
        <f t="shared" si="451"/>
        <v/>
      </c>
      <c r="AA1925" s="55" t="str">
        <f t="shared" si="452"/>
        <v>ES</v>
      </c>
      <c r="AB1925" s="57" t="str">
        <f t="shared" si="453"/>
        <v>2</v>
      </c>
      <c r="AC1925" s="55" t="str">
        <f t="shared" si="454"/>
        <v>Sin observaciones</v>
      </c>
      <c r="AD1925" s="101" t="str">
        <f t="shared" si="455"/>
        <v>35</v>
      </c>
      <c r="AE1925" s="101" t="str">
        <f t="shared" si="456"/>
        <v/>
      </c>
      <c r="AF1925" s="108" t="str">
        <f t="shared" si="457"/>
        <v/>
      </c>
      <c r="AG1925" s="108" t="str">
        <f t="shared" si="458"/>
        <v>NO</v>
      </c>
      <c r="AH1925" s="108" t="str">
        <f t="shared" si="459"/>
        <v>O</v>
      </c>
      <c r="AI1925" s="108" t="str">
        <f t="shared" si="460"/>
        <v>S</v>
      </c>
      <c r="AJ1925" s="111">
        <f t="shared" si="461"/>
        <v>0</v>
      </c>
      <c r="AK1925" s="111">
        <f t="shared" si="462"/>
        <v>0</v>
      </c>
      <c r="AL1925" s="111">
        <f t="shared" si="463"/>
        <v>0</v>
      </c>
      <c r="AM1925" s="114">
        <f t="shared" si="464"/>
        <v>0</v>
      </c>
    </row>
    <row r="1926" spans="1:39">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16" t="str">
        <f t="shared" si="450"/>
        <v/>
      </c>
      <c r="Z1926" s="45" t="str">
        <f t="shared" si="451"/>
        <v/>
      </c>
      <c r="AA1926" s="55" t="str">
        <f t="shared" si="452"/>
        <v>ES</v>
      </c>
      <c r="AB1926" s="57" t="str">
        <f t="shared" si="453"/>
        <v>2</v>
      </c>
      <c r="AC1926" s="55" t="str">
        <f t="shared" si="454"/>
        <v>Sin observaciones</v>
      </c>
      <c r="AD1926" s="101" t="str">
        <f t="shared" si="455"/>
        <v>35</v>
      </c>
      <c r="AE1926" s="101" t="str">
        <f t="shared" si="456"/>
        <v/>
      </c>
      <c r="AF1926" s="108" t="str">
        <f t="shared" si="457"/>
        <v/>
      </c>
      <c r="AG1926" s="108" t="str">
        <f t="shared" si="458"/>
        <v>NO</v>
      </c>
      <c r="AH1926" s="108" t="str">
        <f t="shared" si="459"/>
        <v>O</v>
      </c>
      <c r="AI1926" s="108" t="str">
        <f t="shared" si="460"/>
        <v>S</v>
      </c>
      <c r="AJ1926" s="111">
        <f t="shared" si="461"/>
        <v>0</v>
      </c>
      <c r="AK1926" s="111">
        <f t="shared" si="462"/>
        <v>0</v>
      </c>
      <c r="AL1926" s="111">
        <f t="shared" si="463"/>
        <v>0</v>
      </c>
      <c r="AM1926" s="114">
        <f t="shared" si="464"/>
        <v>0</v>
      </c>
    </row>
    <row r="1927" spans="1:39">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16" t="str">
        <f t="shared" si="450"/>
        <v/>
      </c>
      <c r="Z1927" s="45" t="str">
        <f t="shared" si="451"/>
        <v/>
      </c>
      <c r="AA1927" s="55" t="str">
        <f t="shared" si="452"/>
        <v>ES</v>
      </c>
      <c r="AB1927" s="57" t="str">
        <f t="shared" si="453"/>
        <v>2</v>
      </c>
      <c r="AC1927" s="55" t="str">
        <f t="shared" si="454"/>
        <v>Sin observaciones</v>
      </c>
      <c r="AD1927" s="101" t="str">
        <f t="shared" si="455"/>
        <v>35</v>
      </c>
      <c r="AE1927" s="101" t="str">
        <f t="shared" si="456"/>
        <v/>
      </c>
      <c r="AF1927" s="108" t="str">
        <f t="shared" si="457"/>
        <v/>
      </c>
      <c r="AG1927" s="108" t="str">
        <f t="shared" si="458"/>
        <v>NO</v>
      </c>
      <c r="AH1927" s="108" t="str">
        <f t="shared" si="459"/>
        <v>O</v>
      </c>
      <c r="AI1927" s="108" t="str">
        <f t="shared" si="460"/>
        <v>S</v>
      </c>
      <c r="AJ1927" s="111">
        <f t="shared" si="461"/>
        <v>0</v>
      </c>
      <c r="AK1927" s="111">
        <f t="shared" si="462"/>
        <v>0</v>
      </c>
      <c r="AL1927" s="111">
        <f t="shared" si="463"/>
        <v>0</v>
      </c>
      <c r="AM1927" s="114">
        <f t="shared" si="464"/>
        <v>0</v>
      </c>
    </row>
    <row r="1928" spans="1:39">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16" t="str">
        <f t="shared" si="450"/>
        <v/>
      </c>
      <c r="Z1928" s="45" t="str">
        <f t="shared" si="451"/>
        <v/>
      </c>
      <c r="AA1928" s="55" t="str">
        <f t="shared" si="452"/>
        <v>ES</v>
      </c>
      <c r="AB1928" s="57" t="str">
        <f t="shared" si="453"/>
        <v>2</v>
      </c>
      <c r="AC1928" s="55" t="str">
        <f t="shared" si="454"/>
        <v>Sin observaciones</v>
      </c>
      <c r="AD1928" s="101" t="str">
        <f t="shared" si="455"/>
        <v>35</v>
      </c>
      <c r="AE1928" s="101" t="str">
        <f t="shared" si="456"/>
        <v/>
      </c>
      <c r="AF1928" s="108" t="str">
        <f t="shared" si="457"/>
        <v/>
      </c>
      <c r="AG1928" s="108" t="str">
        <f t="shared" si="458"/>
        <v>NO</v>
      </c>
      <c r="AH1928" s="108" t="str">
        <f t="shared" si="459"/>
        <v>O</v>
      </c>
      <c r="AI1928" s="108" t="str">
        <f t="shared" si="460"/>
        <v>S</v>
      </c>
      <c r="AJ1928" s="111">
        <f t="shared" si="461"/>
        <v>0</v>
      </c>
      <c r="AK1928" s="111">
        <f t="shared" si="462"/>
        <v>0</v>
      </c>
      <c r="AL1928" s="111">
        <f t="shared" si="463"/>
        <v>0</v>
      </c>
      <c r="AM1928" s="114">
        <f t="shared" si="464"/>
        <v>0</v>
      </c>
    </row>
    <row r="1929" spans="1:39">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16" t="str">
        <f t="shared" si="450"/>
        <v/>
      </c>
      <c r="Z1929" s="45" t="str">
        <f t="shared" si="451"/>
        <v/>
      </c>
      <c r="AA1929" s="55" t="str">
        <f t="shared" si="452"/>
        <v>ES</v>
      </c>
      <c r="AB1929" s="57" t="str">
        <f t="shared" si="453"/>
        <v>2</v>
      </c>
      <c r="AC1929" s="55" t="str">
        <f t="shared" si="454"/>
        <v>Sin observaciones</v>
      </c>
      <c r="AD1929" s="101" t="str">
        <f t="shared" si="455"/>
        <v>35</v>
      </c>
      <c r="AE1929" s="101" t="str">
        <f t="shared" si="456"/>
        <v/>
      </c>
      <c r="AF1929" s="108" t="str">
        <f t="shared" si="457"/>
        <v/>
      </c>
      <c r="AG1929" s="108" t="str">
        <f t="shared" si="458"/>
        <v>NO</v>
      </c>
      <c r="AH1929" s="108" t="str">
        <f t="shared" si="459"/>
        <v>O</v>
      </c>
      <c r="AI1929" s="108" t="str">
        <f t="shared" si="460"/>
        <v>S</v>
      </c>
      <c r="AJ1929" s="111">
        <f t="shared" si="461"/>
        <v>0</v>
      </c>
      <c r="AK1929" s="111">
        <f t="shared" si="462"/>
        <v>0</v>
      </c>
      <c r="AL1929" s="111">
        <f t="shared" si="463"/>
        <v>0</v>
      </c>
      <c r="AM1929" s="114">
        <f t="shared" si="464"/>
        <v>0</v>
      </c>
    </row>
    <row r="1930" spans="1:39">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16" t="str">
        <f t="shared" si="450"/>
        <v/>
      </c>
      <c r="Z1930" s="45" t="str">
        <f t="shared" si="451"/>
        <v/>
      </c>
      <c r="AA1930" s="55" t="str">
        <f t="shared" si="452"/>
        <v>ES</v>
      </c>
      <c r="AB1930" s="57" t="str">
        <f t="shared" si="453"/>
        <v>2</v>
      </c>
      <c r="AC1930" s="55" t="str">
        <f t="shared" si="454"/>
        <v>Sin observaciones</v>
      </c>
      <c r="AD1930" s="101" t="str">
        <f t="shared" si="455"/>
        <v>35</v>
      </c>
      <c r="AE1930" s="101" t="str">
        <f t="shared" si="456"/>
        <v/>
      </c>
      <c r="AF1930" s="108" t="str">
        <f t="shared" si="457"/>
        <v/>
      </c>
      <c r="AG1930" s="108" t="str">
        <f t="shared" si="458"/>
        <v>NO</v>
      </c>
      <c r="AH1930" s="108" t="str">
        <f t="shared" si="459"/>
        <v>O</v>
      </c>
      <c r="AI1930" s="108" t="str">
        <f t="shared" si="460"/>
        <v>S</v>
      </c>
      <c r="AJ1930" s="111">
        <f t="shared" si="461"/>
        <v>0</v>
      </c>
      <c r="AK1930" s="111">
        <f t="shared" si="462"/>
        <v>0</v>
      </c>
      <c r="AL1930" s="111">
        <f t="shared" si="463"/>
        <v>0</v>
      </c>
      <c r="AM1930" s="114">
        <f t="shared" si="464"/>
        <v>0</v>
      </c>
    </row>
    <row r="1931" spans="1:39">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16" t="str">
        <f t="shared" si="450"/>
        <v/>
      </c>
      <c r="Z1931" s="45" t="str">
        <f t="shared" si="451"/>
        <v/>
      </c>
      <c r="AA1931" s="55" t="str">
        <f t="shared" si="452"/>
        <v>ES</v>
      </c>
      <c r="AB1931" s="57" t="str">
        <f t="shared" si="453"/>
        <v>2</v>
      </c>
      <c r="AC1931" s="55" t="str">
        <f t="shared" si="454"/>
        <v>Sin observaciones</v>
      </c>
      <c r="AD1931" s="101" t="str">
        <f t="shared" si="455"/>
        <v>35</v>
      </c>
      <c r="AE1931" s="101" t="str">
        <f t="shared" si="456"/>
        <v/>
      </c>
      <c r="AF1931" s="108" t="str">
        <f t="shared" si="457"/>
        <v/>
      </c>
      <c r="AG1931" s="108" t="str">
        <f t="shared" si="458"/>
        <v>NO</v>
      </c>
      <c r="AH1931" s="108" t="str">
        <f t="shared" si="459"/>
        <v>O</v>
      </c>
      <c r="AI1931" s="108" t="str">
        <f t="shared" si="460"/>
        <v>S</v>
      </c>
      <c r="AJ1931" s="111">
        <f t="shared" si="461"/>
        <v>0</v>
      </c>
      <c r="AK1931" s="111">
        <f t="shared" si="462"/>
        <v>0</v>
      </c>
      <c r="AL1931" s="111">
        <f t="shared" si="463"/>
        <v>0</v>
      </c>
      <c r="AM1931" s="114">
        <f t="shared" si="464"/>
        <v>0</v>
      </c>
    </row>
    <row r="1932" spans="1:39">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16" t="str">
        <f t="shared" si="450"/>
        <v/>
      </c>
      <c r="Z1932" s="45" t="str">
        <f t="shared" si="451"/>
        <v/>
      </c>
      <c r="AA1932" s="55" t="str">
        <f t="shared" si="452"/>
        <v>ES</v>
      </c>
      <c r="AB1932" s="57" t="str">
        <f t="shared" si="453"/>
        <v>2</v>
      </c>
      <c r="AC1932" s="55" t="str">
        <f t="shared" si="454"/>
        <v>Sin observaciones</v>
      </c>
      <c r="AD1932" s="101" t="str">
        <f t="shared" si="455"/>
        <v>35</v>
      </c>
      <c r="AE1932" s="101" t="str">
        <f t="shared" si="456"/>
        <v/>
      </c>
      <c r="AF1932" s="108" t="str">
        <f t="shared" si="457"/>
        <v/>
      </c>
      <c r="AG1932" s="108" t="str">
        <f t="shared" si="458"/>
        <v>NO</v>
      </c>
      <c r="AH1932" s="108" t="str">
        <f t="shared" si="459"/>
        <v>O</v>
      </c>
      <c r="AI1932" s="108" t="str">
        <f t="shared" si="460"/>
        <v>S</v>
      </c>
      <c r="AJ1932" s="111">
        <f t="shared" si="461"/>
        <v>0</v>
      </c>
      <c r="AK1932" s="111">
        <f t="shared" si="462"/>
        <v>0</v>
      </c>
      <c r="AL1932" s="111">
        <f t="shared" si="463"/>
        <v>0</v>
      </c>
      <c r="AM1932" s="114">
        <f t="shared" si="464"/>
        <v>0</v>
      </c>
    </row>
    <row r="1933" spans="1:39">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16" t="str">
        <f t="shared" si="450"/>
        <v/>
      </c>
      <c r="Z1933" s="45" t="str">
        <f t="shared" si="451"/>
        <v/>
      </c>
      <c r="AA1933" s="55" t="str">
        <f t="shared" si="452"/>
        <v>ES</v>
      </c>
      <c r="AB1933" s="57" t="str">
        <f t="shared" si="453"/>
        <v>2</v>
      </c>
      <c r="AC1933" s="55" t="str">
        <f t="shared" si="454"/>
        <v>Sin observaciones</v>
      </c>
      <c r="AD1933" s="101" t="str">
        <f t="shared" si="455"/>
        <v>35</v>
      </c>
      <c r="AE1933" s="101" t="str">
        <f t="shared" si="456"/>
        <v/>
      </c>
      <c r="AF1933" s="108" t="str">
        <f t="shared" si="457"/>
        <v/>
      </c>
      <c r="AG1933" s="108" t="str">
        <f t="shared" si="458"/>
        <v>NO</v>
      </c>
      <c r="AH1933" s="108" t="str">
        <f t="shared" si="459"/>
        <v>O</v>
      </c>
      <c r="AI1933" s="108" t="str">
        <f t="shared" si="460"/>
        <v>S</v>
      </c>
      <c r="AJ1933" s="111">
        <f t="shared" si="461"/>
        <v>0</v>
      </c>
      <c r="AK1933" s="111">
        <f t="shared" si="462"/>
        <v>0</v>
      </c>
      <c r="AL1933" s="111">
        <f t="shared" si="463"/>
        <v>0</v>
      </c>
      <c r="AM1933" s="114">
        <f t="shared" si="464"/>
        <v>0</v>
      </c>
    </row>
    <row r="1934" spans="1:39">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16" t="str">
        <f t="shared" si="450"/>
        <v/>
      </c>
      <c r="Z1934" s="45" t="str">
        <f t="shared" si="451"/>
        <v/>
      </c>
      <c r="AA1934" s="55" t="str">
        <f t="shared" si="452"/>
        <v>ES</v>
      </c>
      <c r="AB1934" s="57" t="str">
        <f t="shared" si="453"/>
        <v>2</v>
      </c>
      <c r="AC1934" s="55" t="str">
        <f t="shared" si="454"/>
        <v>Sin observaciones</v>
      </c>
      <c r="AD1934" s="101" t="str">
        <f t="shared" si="455"/>
        <v>35</v>
      </c>
      <c r="AE1934" s="101" t="str">
        <f t="shared" si="456"/>
        <v/>
      </c>
      <c r="AF1934" s="108" t="str">
        <f t="shared" si="457"/>
        <v/>
      </c>
      <c r="AG1934" s="108" t="str">
        <f t="shared" si="458"/>
        <v>NO</v>
      </c>
      <c r="AH1934" s="108" t="str">
        <f t="shared" si="459"/>
        <v>O</v>
      </c>
      <c r="AI1934" s="108" t="str">
        <f t="shared" si="460"/>
        <v>S</v>
      </c>
      <c r="AJ1934" s="111">
        <f t="shared" si="461"/>
        <v>0</v>
      </c>
      <c r="AK1934" s="111">
        <f t="shared" si="462"/>
        <v>0</v>
      </c>
      <c r="AL1934" s="111">
        <f t="shared" si="463"/>
        <v>0</v>
      </c>
      <c r="AM1934" s="114">
        <f t="shared" si="464"/>
        <v>0</v>
      </c>
    </row>
    <row r="1935" spans="1:39">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16" t="str">
        <f t="shared" si="450"/>
        <v/>
      </c>
      <c r="Z1935" s="45" t="str">
        <f t="shared" si="451"/>
        <v/>
      </c>
      <c r="AA1935" s="55" t="str">
        <f t="shared" si="452"/>
        <v>ES</v>
      </c>
      <c r="AB1935" s="57" t="str">
        <f t="shared" si="453"/>
        <v>2</v>
      </c>
      <c r="AC1935" s="55" t="str">
        <f t="shared" si="454"/>
        <v>Sin observaciones</v>
      </c>
      <c r="AD1935" s="101" t="str">
        <f t="shared" si="455"/>
        <v>35</v>
      </c>
      <c r="AE1935" s="101" t="str">
        <f t="shared" si="456"/>
        <v/>
      </c>
      <c r="AF1935" s="108" t="str">
        <f t="shared" si="457"/>
        <v/>
      </c>
      <c r="AG1935" s="108" t="str">
        <f t="shared" si="458"/>
        <v>NO</v>
      </c>
      <c r="AH1935" s="108" t="str">
        <f t="shared" si="459"/>
        <v>O</v>
      </c>
      <c r="AI1935" s="108" t="str">
        <f t="shared" si="460"/>
        <v>S</v>
      </c>
      <c r="AJ1935" s="111">
        <f t="shared" si="461"/>
        <v>0</v>
      </c>
      <c r="AK1935" s="111">
        <f t="shared" si="462"/>
        <v>0</v>
      </c>
      <c r="AL1935" s="111">
        <f t="shared" si="463"/>
        <v>0</v>
      </c>
      <c r="AM1935" s="114">
        <f t="shared" si="464"/>
        <v>0</v>
      </c>
    </row>
    <row r="1936" spans="1:39">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16" t="str">
        <f t="shared" si="450"/>
        <v/>
      </c>
      <c r="Z1936" s="45" t="str">
        <f t="shared" si="451"/>
        <v/>
      </c>
      <c r="AA1936" s="55" t="str">
        <f t="shared" si="452"/>
        <v>ES</v>
      </c>
      <c r="AB1936" s="57" t="str">
        <f t="shared" si="453"/>
        <v>2</v>
      </c>
      <c r="AC1936" s="55" t="str">
        <f t="shared" si="454"/>
        <v>Sin observaciones</v>
      </c>
      <c r="AD1936" s="101" t="str">
        <f t="shared" si="455"/>
        <v>35</v>
      </c>
      <c r="AE1936" s="101" t="str">
        <f t="shared" si="456"/>
        <v/>
      </c>
      <c r="AF1936" s="108" t="str">
        <f t="shared" si="457"/>
        <v/>
      </c>
      <c r="AG1936" s="108" t="str">
        <f t="shared" si="458"/>
        <v>NO</v>
      </c>
      <c r="AH1936" s="108" t="str">
        <f t="shared" si="459"/>
        <v>O</v>
      </c>
      <c r="AI1936" s="108" t="str">
        <f t="shared" si="460"/>
        <v>S</v>
      </c>
      <c r="AJ1936" s="111">
        <f t="shared" si="461"/>
        <v>0</v>
      </c>
      <c r="AK1936" s="111">
        <f t="shared" si="462"/>
        <v>0</v>
      </c>
      <c r="AL1936" s="111">
        <f t="shared" si="463"/>
        <v>0</v>
      </c>
      <c r="AM1936" s="114">
        <f t="shared" si="464"/>
        <v>0</v>
      </c>
    </row>
    <row r="1937" spans="1:39">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16" t="str">
        <f t="shared" si="450"/>
        <v/>
      </c>
      <c r="Z1937" s="45" t="str">
        <f t="shared" si="451"/>
        <v/>
      </c>
      <c r="AA1937" s="55" t="str">
        <f t="shared" si="452"/>
        <v>ES</v>
      </c>
      <c r="AB1937" s="57" t="str">
        <f t="shared" si="453"/>
        <v>2</v>
      </c>
      <c r="AC1937" s="55" t="str">
        <f t="shared" si="454"/>
        <v>Sin observaciones</v>
      </c>
      <c r="AD1937" s="101" t="str">
        <f t="shared" si="455"/>
        <v>35</v>
      </c>
      <c r="AE1937" s="101" t="str">
        <f t="shared" si="456"/>
        <v/>
      </c>
      <c r="AF1937" s="108" t="str">
        <f t="shared" si="457"/>
        <v/>
      </c>
      <c r="AG1937" s="108" t="str">
        <f t="shared" si="458"/>
        <v>NO</v>
      </c>
      <c r="AH1937" s="108" t="str">
        <f t="shared" si="459"/>
        <v>O</v>
      </c>
      <c r="AI1937" s="108" t="str">
        <f t="shared" si="460"/>
        <v>S</v>
      </c>
      <c r="AJ1937" s="111">
        <f t="shared" si="461"/>
        <v>0</v>
      </c>
      <c r="AK1937" s="111">
        <f t="shared" si="462"/>
        <v>0</v>
      </c>
      <c r="AL1937" s="111">
        <f t="shared" si="463"/>
        <v>0</v>
      </c>
      <c r="AM1937" s="114">
        <f t="shared" si="464"/>
        <v>0</v>
      </c>
    </row>
    <row r="1938" spans="1:39">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16" t="str">
        <f t="shared" si="450"/>
        <v/>
      </c>
      <c r="Z1938" s="45" t="str">
        <f t="shared" si="451"/>
        <v/>
      </c>
      <c r="AA1938" s="55" t="str">
        <f t="shared" si="452"/>
        <v>ES</v>
      </c>
      <c r="AB1938" s="57" t="str">
        <f t="shared" si="453"/>
        <v>2</v>
      </c>
      <c r="AC1938" s="55" t="str">
        <f t="shared" si="454"/>
        <v>Sin observaciones</v>
      </c>
      <c r="AD1938" s="101" t="str">
        <f t="shared" si="455"/>
        <v>35</v>
      </c>
      <c r="AE1938" s="101" t="str">
        <f t="shared" si="456"/>
        <v/>
      </c>
      <c r="AF1938" s="108" t="str">
        <f t="shared" si="457"/>
        <v/>
      </c>
      <c r="AG1938" s="108" t="str">
        <f t="shared" si="458"/>
        <v>NO</v>
      </c>
      <c r="AH1938" s="108" t="str">
        <f t="shared" si="459"/>
        <v>O</v>
      </c>
      <c r="AI1938" s="108" t="str">
        <f t="shared" si="460"/>
        <v>S</v>
      </c>
      <c r="AJ1938" s="111">
        <f t="shared" si="461"/>
        <v>0</v>
      </c>
      <c r="AK1938" s="111">
        <f t="shared" si="462"/>
        <v>0</v>
      </c>
      <c r="AL1938" s="111">
        <f t="shared" si="463"/>
        <v>0</v>
      </c>
      <c r="AM1938" s="114">
        <f t="shared" si="464"/>
        <v>0</v>
      </c>
    </row>
    <row r="1939" spans="1:39">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16" t="str">
        <f t="shared" si="450"/>
        <v/>
      </c>
      <c r="Z1939" s="45" t="str">
        <f t="shared" si="451"/>
        <v/>
      </c>
      <c r="AA1939" s="55" t="str">
        <f t="shared" si="452"/>
        <v>ES</v>
      </c>
      <c r="AB1939" s="57" t="str">
        <f t="shared" si="453"/>
        <v>2</v>
      </c>
      <c r="AC1939" s="55" t="str">
        <f t="shared" si="454"/>
        <v>Sin observaciones</v>
      </c>
      <c r="AD1939" s="101" t="str">
        <f t="shared" si="455"/>
        <v>35</v>
      </c>
      <c r="AE1939" s="101" t="str">
        <f t="shared" si="456"/>
        <v/>
      </c>
      <c r="AF1939" s="108" t="str">
        <f t="shared" si="457"/>
        <v/>
      </c>
      <c r="AG1939" s="108" t="str">
        <f t="shared" si="458"/>
        <v>NO</v>
      </c>
      <c r="AH1939" s="108" t="str">
        <f t="shared" si="459"/>
        <v>O</v>
      </c>
      <c r="AI1939" s="108" t="str">
        <f t="shared" si="460"/>
        <v>S</v>
      </c>
      <c r="AJ1939" s="111">
        <f t="shared" si="461"/>
        <v>0</v>
      </c>
      <c r="AK1939" s="111">
        <f t="shared" si="462"/>
        <v>0</v>
      </c>
      <c r="AL1939" s="111">
        <f t="shared" si="463"/>
        <v>0</v>
      </c>
      <c r="AM1939" s="114">
        <f t="shared" si="464"/>
        <v>0</v>
      </c>
    </row>
    <row r="1940" spans="1:39">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16" t="str">
        <f t="shared" si="450"/>
        <v/>
      </c>
      <c r="Z1940" s="45" t="str">
        <f t="shared" si="451"/>
        <v/>
      </c>
      <c r="AA1940" s="55" t="str">
        <f t="shared" si="452"/>
        <v>ES</v>
      </c>
      <c r="AB1940" s="57" t="str">
        <f t="shared" si="453"/>
        <v>2</v>
      </c>
      <c r="AC1940" s="55" t="str">
        <f t="shared" si="454"/>
        <v>Sin observaciones</v>
      </c>
      <c r="AD1940" s="101" t="str">
        <f t="shared" si="455"/>
        <v>35</v>
      </c>
      <c r="AE1940" s="101" t="str">
        <f t="shared" si="456"/>
        <v/>
      </c>
      <c r="AF1940" s="108" t="str">
        <f t="shared" si="457"/>
        <v/>
      </c>
      <c r="AG1940" s="108" t="str">
        <f t="shared" si="458"/>
        <v>NO</v>
      </c>
      <c r="AH1940" s="108" t="str">
        <f t="shared" si="459"/>
        <v>O</v>
      </c>
      <c r="AI1940" s="108" t="str">
        <f t="shared" si="460"/>
        <v>S</v>
      </c>
      <c r="AJ1940" s="111">
        <f t="shared" si="461"/>
        <v>0</v>
      </c>
      <c r="AK1940" s="111">
        <f t="shared" si="462"/>
        <v>0</v>
      </c>
      <c r="AL1940" s="111">
        <f t="shared" si="463"/>
        <v>0</v>
      </c>
      <c r="AM1940" s="114">
        <f t="shared" si="464"/>
        <v>0</v>
      </c>
    </row>
    <row r="1941" spans="1:39">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16" t="str">
        <f t="shared" si="450"/>
        <v/>
      </c>
      <c r="Z1941" s="45" t="str">
        <f t="shared" si="451"/>
        <v/>
      </c>
      <c r="AA1941" s="55" t="str">
        <f t="shared" si="452"/>
        <v>ES</v>
      </c>
      <c r="AB1941" s="57" t="str">
        <f t="shared" si="453"/>
        <v>2</v>
      </c>
      <c r="AC1941" s="55" t="str">
        <f t="shared" si="454"/>
        <v>Sin observaciones</v>
      </c>
      <c r="AD1941" s="101" t="str">
        <f t="shared" si="455"/>
        <v>35</v>
      </c>
      <c r="AE1941" s="101" t="str">
        <f t="shared" si="456"/>
        <v/>
      </c>
      <c r="AF1941" s="108" t="str">
        <f t="shared" si="457"/>
        <v/>
      </c>
      <c r="AG1941" s="108" t="str">
        <f t="shared" si="458"/>
        <v>NO</v>
      </c>
      <c r="AH1941" s="108" t="str">
        <f t="shared" si="459"/>
        <v>O</v>
      </c>
      <c r="AI1941" s="108" t="str">
        <f t="shared" si="460"/>
        <v>S</v>
      </c>
      <c r="AJ1941" s="111">
        <f t="shared" si="461"/>
        <v>0</v>
      </c>
      <c r="AK1941" s="111">
        <f t="shared" si="462"/>
        <v>0</v>
      </c>
      <c r="AL1941" s="111">
        <f t="shared" si="463"/>
        <v>0</v>
      </c>
      <c r="AM1941" s="114">
        <f t="shared" si="464"/>
        <v>0</v>
      </c>
    </row>
    <row r="1942" spans="1:39">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16" t="str">
        <f t="shared" si="450"/>
        <v/>
      </c>
      <c r="Z1942" s="45" t="str">
        <f t="shared" si="451"/>
        <v/>
      </c>
      <c r="AA1942" s="55" t="str">
        <f t="shared" si="452"/>
        <v>ES</v>
      </c>
      <c r="AB1942" s="57" t="str">
        <f t="shared" si="453"/>
        <v>2</v>
      </c>
      <c r="AC1942" s="55" t="str">
        <f t="shared" si="454"/>
        <v>Sin observaciones</v>
      </c>
      <c r="AD1942" s="101" t="str">
        <f t="shared" si="455"/>
        <v>35</v>
      </c>
      <c r="AE1942" s="101" t="str">
        <f t="shared" si="456"/>
        <v/>
      </c>
      <c r="AF1942" s="108" t="str">
        <f t="shared" si="457"/>
        <v/>
      </c>
      <c r="AG1942" s="108" t="str">
        <f t="shared" si="458"/>
        <v>NO</v>
      </c>
      <c r="AH1942" s="108" t="str">
        <f t="shared" si="459"/>
        <v>O</v>
      </c>
      <c r="AI1942" s="108" t="str">
        <f t="shared" si="460"/>
        <v>S</v>
      </c>
      <c r="AJ1942" s="111">
        <f t="shared" si="461"/>
        <v>0</v>
      </c>
      <c r="AK1942" s="111">
        <f t="shared" si="462"/>
        <v>0</v>
      </c>
      <c r="AL1942" s="111">
        <f t="shared" si="463"/>
        <v>0</v>
      </c>
      <c r="AM1942" s="114">
        <f t="shared" si="464"/>
        <v>0</v>
      </c>
    </row>
    <row r="1943" spans="1:39">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16" t="str">
        <f t="shared" si="450"/>
        <v/>
      </c>
      <c r="Z1943" s="45" t="str">
        <f t="shared" si="451"/>
        <v/>
      </c>
      <c r="AA1943" s="55" t="str">
        <f t="shared" si="452"/>
        <v>ES</v>
      </c>
      <c r="AB1943" s="57" t="str">
        <f t="shared" si="453"/>
        <v>2</v>
      </c>
      <c r="AC1943" s="55" t="str">
        <f t="shared" si="454"/>
        <v>Sin observaciones</v>
      </c>
      <c r="AD1943" s="101" t="str">
        <f t="shared" si="455"/>
        <v>35</v>
      </c>
      <c r="AE1943" s="101" t="str">
        <f t="shared" si="456"/>
        <v/>
      </c>
      <c r="AF1943" s="108" t="str">
        <f t="shared" si="457"/>
        <v/>
      </c>
      <c r="AG1943" s="108" t="str">
        <f t="shared" si="458"/>
        <v>NO</v>
      </c>
      <c r="AH1943" s="108" t="str">
        <f t="shared" si="459"/>
        <v>O</v>
      </c>
      <c r="AI1943" s="108" t="str">
        <f t="shared" si="460"/>
        <v>S</v>
      </c>
      <c r="AJ1943" s="111">
        <f t="shared" si="461"/>
        <v>0</v>
      </c>
      <c r="AK1943" s="111">
        <f t="shared" si="462"/>
        <v>0</v>
      </c>
      <c r="AL1943" s="111">
        <f t="shared" si="463"/>
        <v>0</v>
      </c>
      <c r="AM1943" s="114">
        <f t="shared" si="464"/>
        <v>0</v>
      </c>
    </row>
    <row r="1944" spans="1:39">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16" t="str">
        <f t="shared" si="450"/>
        <v/>
      </c>
      <c r="Z1944" s="45" t="str">
        <f t="shared" si="451"/>
        <v/>
      </c>
      <c r="AA1944" s="55" t="str">
        <f t="shared" si="452"/>
        <v>ES</v>
      </c>
      <c r="AB1944" s="57" t="str">
        <f t="shared" si="453"/>
        <v>2</v>
      </c>
      <c r="AC1944" s="55" t="str">
        <f t="shared" si="454"/>
        <v>Sin observaciones</v>
      </c>
      <c r="AD1944" s="101" t="str">
        <f t="shared" si="455"/>
        <v>35</v>
      </c>
      <c r="AE1944" s="101" t="str">
        <f t="shared" si="456"/>
        <v/>
      </c>
      <c r="AF1944" s="108" t="str">
        <f t="shared" si="457"/>
        <v/>
      </c>
      <c r="AG1944" s="108" t="str">
        <f t="shared" si="458"/>
        <v>NO</v>
      </c>
      <c r="AH1944" s="108" t="str">
        <f t="shared" si="459"/>
        <v>O</v>
      </c>
      <c r="AI1944" s="108" t="str">
        <f t="shared" si="460"/>
        <v>S</v>
      </c>
      <c r="AJ1944" s="111">
        <f t="shared" si="461"/>
        <v>0</v>
      </c>
      <c r="AK1944" s="111">
        <f t="shared" si="462"/>
        <v>0</v>
      </c>
      <c r="AL1944" s="111">
        <f t="shared" si="463"/>
        <v>0</v>
      </c>
      <c r="AM1944" s="114">
        <f t="shared" si="464"/>
        <v>0</v>
      </c>
    </row>
    <row r="1945" spans="1:39">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16" t="str">
        <f t="shared" si="450"/>
        <v/>
      </c>
      <c r="Z1945" s="45" t="str">
        <f t="shared" si="451"/>
        <v/>
      </c>
      <c r="AA1945" s="55" t="str">
        <f t="shared" si="452"/>
        <v>ES</v>
      </c>
      <c r="AB1945" s="57" t="str">
        <f t="shared" si="453"/>
        <v>2</v>
      </c>
      <c r="AC1945" s="55" t="str">
        <f t="shared" si="454"/>
        <v>Sin observaciones</v>
      </c>
      <c r="AD1945" s="101" t="str">
        <f t="shared" si="455"/>
        <v>35</v>
      </c>
      <c r="AE1945" s="101" t="str">
        <f t="shared" si="456"/>
        <v/>
      </c>
      <c r="AF1945" s="108" t="str">
        <f t="shared" si="457"/>
        <v/>
      </c>
      <c r="AG1945" s="108" t="str">
        <f t="shared" si="458"/>
        <v>NO</v>
      </c>
      <c r="AH1945" s="108" t="str">
        <f t="shared" si="459"/>
        <v>O</v>
      </c>
      <c r="AI1945" s="108" t="str">
        <f t="shared" si="460"/>
        <v>S</v>
      </c>
      <c r="AJ1945" s="111">
        <f t="shared" si="461"/>
        <v>0</v>
      </c>
      <c r="AK1945" s="111">
        <f t="shared" si="462"/>
        <v>0</v>
      </c>
      <c r="AL1945" s="111">
        <f t="shared" si="463"/>
        <v>0</v>
      </c>
      <c r="AM1945" s="114">
        <f t="shared" si="464"/>
        <v>0</v>
      </c>
    </row>
    <row r="1946" spans="1:39">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16" t="str">
        <f t="shared" si="450"/>
        <v/>
      </c>
      <c r="Z1946" s="45" t="str">
        <f t="shared" si="451"/>
        <v/>
      </c>
      <c r="AA1946" s="55" t="str">
        <f t="shared" si="452"/>
        <v>ES</v>
      </c>
      <c r="AB1946" s="57" t="str">
        <f t="shared" si="453"/>
        <v>2</v>
      </c>
      <c r="AC1946" s="55" t="str">
        <f t="shared" si="454"/>
        <v>Sin observaciones</v>
      </c>
      <c r="AD1946" s="101" t="str">
        <f t="shared" si="455"/>
        <v>35</v>
      </c>
      <c r="AE1946" s="101" t="str">
        <f t="shared" si="456"/>
        <v/>
      </c>
      <c r="AF1946" s="108" t="str">
        <f t="shared" si="457"/>
        <v/>
      </c>
      <c r="AG1946" s="108" t="str">
        <f t="shared" si="458"/>
        <v>NO</v>
      </c>
      <c r="AH1946" s="108" t="str">
        <f t="shared" si="459"/>
        <v>O</v>
      </c>
      <c r="AI1946" s="108" t="str">
        <f t="shared" si="460"/>
        <v>S</v>
      </c>
      <c r="AJ1946" s="111">
        <f t="shared" si="461"/>
        <v>0</v>
      </c>
      <c r="AK1946" s="111">
        <f t="shared" si="462"/>
        <v>0</v>
      </c>
      <c r="AL1946" s="111">
        <f t="shared" si="463"/>
        <v>0</v>
      </c>
      <c r="AM1946" s="114">
        <f t="shared" si="464"/>
        <v>0</v>
      </c>
    </row>
    <row r="1947" spans="1:39">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16" t="str">
        <f t="shared" si="450"/>
        <v/>
      </c>
      <c r="Z1947" s="45" t="str">
        <f t="shared" si="451"/>
        <v/>
      </c>
      <c r="AA1947" s="55" t="str">
        <f t="shared" si="452"/>
        <v>ES</v>
      </c>
      <c r="AB1947" s="57" t="str">
        <f t="shared" si="453"/>
        <v>2</v>
      </c>
      <c r="AC1947" s="55" t="str">
        <f t="shared" si="454"/>
        <v>Sin observaciones</v>
      </c>
      <c r="AD1947" s="101" t="str">
        <f t="shared" si="455"/>
        <v>35</v>
      </c>
      <c r="AE1947" s="101" t="str">
        <f t="shared" si="456"/>
        <v/>
      </c>
      <c r="AF1947" s="108" t="str">
        <f t="shared" si="457"/>
        <v/>
      </c>
      <c r="AG1947" s="108" t="str">
        <f t="shared" si="458"/>
        <v>NO</v>
      </c>
      <c r="AH1947" s="108" t="str">
        <f t="shared" si="459"/>
        <v>O</v>
      </c>
      <c r="AI1947" s="108" t="str">
        <f t="shared" si="460"/>
        <v>S</v>
      </c>
      <c r="AJ1947" s="111">
        <f t="shared" si="461"/>
        <v>0</v>
      </c>
      <c r="AK1947" s="111">
        <f t="shared" si="462"/>
        <v>0</v>
      </c>
      <c r="AL1947" s="111">
        <f t="shared" si="463"/>
        <v>0</v>
      </c>
      <c r="AM1947" s="114">
        <f t="shared" si="464"/>
        <v>0</v>
      </c>
    </row>
    <row r="1948" spans="1:39">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16" t="str">
        <f t="shared" si="450"/>
        <v/>
      </c>
      <c r="Z1948" s="45" t="str">
        <f t="shared" si="451"/>
        <v/>
      </c>
      <c r="AA1948" s="55" t="str">
        <f t="shared" si="452"/>
        <v>ES</v>
      </c>
      <c r="AB1948" s="57" t="str">
        <f t="shared" si="453"/>
        <v>2</v>
      </c>
      <c r="AC1948" s="55" t="str">
        <f t="shared" si="454"/>
        <v>Sin observaciones</v>
      </c>
      <c r="AD1948" s="101" t="str">
        <f t="shared" si="455"/>
        <v>35</v>
      </c>
      <c r="AE1948" s="101" t="str">
        <f t="shared" si="456"/>
        <v/>
      </c>
      <c r="AF1948" s="108" t="str">
        <f t="shared" si="457"/>
        <v/>
      </c>
      <c r="AG1948" s="108" t="str">
        <f t="shared" si="458"/>
        <v>NO</v>
      </c>
      <c r="AH1948" s="108" t="str">
        <f t="shared" si="459"/>
        <v>O</v>
      </c>
      <c r="AI1948" s="108" t="str">
        <f t="shared" si="460"/>
        <v>S</v>
      </c>
      <c r="AJ1948" s="111">
        <f t="shared" si="461"/>
        <v>0</v>
      </c>
      <c r="AK1948" s="111">
        <f t="shared" si="462"/>
        <v>0</v>
      </c>
      <c r="AL1948" s="111">
        <f t="shared" si="463"/>
        <v>0</v>
      </c>
      <c r="AM1948" s="114">
        <f t="shared" si="464"/>
        <v>0</v>
      </c>
    </row>
    <row r="1949" spans="1:39">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16" t="str">
        <f t="shared" si="450"/>
        <v/>
      </c>
      <c r="Z1949" s="45" t="str">
        <f t="shared" si="451"/>
        <v/>
      </c>
      <c r="AA1949" s="55" t="str">
        <f t="shared" si="452"/>
        <v>ES</v>
      </c>
      <c r="AB1949" s="57" t="str">
        <f t="shared" si="453"/>
        <v>2</v>
      </c>
      <c r="AC1949" s="55" t="str">
        <f t="shared" si="454"/>
        <v>Sin observaciones</v>
      </c>
      <c r="AD1949" s="101" t="str">
        <f t="shared" si="455"/>
        <v>35</v>
      </c>
      <c r="AE1949" s="101" t="str">
        <f t="shared" si="456"/>
        <v/>
      </c>
      <c r="AF1949" s="108" t="str">
        <f t="shared" si="457"/>
        <v/>
      </c>
      <c r="AG1949" s="108" t="str">
        <f t="shared" si="458"/>
        <v>NO</v>
      </c>
      <c r="AH1949" s="108" t="str">
        <f t="shared" si="459"/>
        <v>O</v>
      </c>
      <c r="AI1949" s="108" t="str">
        <f t="shared" si="460"/>
        <v>S</v>
      </c>
      <c r="AJ1949" s="111">
        <f t="shared" si="461"/>
        <v>0</v>
      </c>
      <c r="AK1949" s="111">
        <f t="shared" si="462"/>
        <v>0</v>
      </c>
      <c r="AL1949" s="111">
        <f t="shared" si="463"/>
        <v>0</v>
      </c>
      <c r="AM1949" s="114">
        <f t="shared" si="464"/>
        <v>0</v>
      </c>
    </row>
    <row r="1950" spans="1:39">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16" t="str">
        <f t="shared" si="450"/>
        <v/>
      </c>
      <c r="Z1950" s="45" t="str">
        <f t="shared" si="451"/>
        <v/>
      </c>
      <c r="AA1950" s="55" t="str">
        <f t="shared" si="452"/>
        <v>ES</v>
      </c>
      <c r="AB1950" s="57" t="str">
        <f t="shared" si="453"/>
        <v>2</v>
      </c>
      <c r="AC1950" s="55" t="str">
        <f t="shared" si="454"/>
        <v>Sin observaciones</v>
      </c>
      <c r="AD1950" s="101" t="str">
        <f t="shared" si="455"/>
        <v>35</v>
      </c>
      <c r="AE1950" s="101" t="str">
        <f t="shared" si="456"/>
        <v/>
      </c>
      <c r="AF1950" s="108" t="str">
        <f t="shared" si="457"/>
        <v/>
      </c>
      <c r="AG1950" s="108" t="str">
        <f t="shared" si="458"/>
        <v>NO</v>
      </c>
      <c r="AH1950" s="108" t="str">
        <f t="shared" si="459"/>
        <v>O</v>
      </c>
      <c r="AI1950" s="108" t="str">
        <f t="shared" si="460"/>
        <v>S</v>
      </c>
      <c r="AJ1950" s="111">
        <f t="shared" si="461"/>
        <v>0</v>
      </c>
      <c r="AK1950" s="111">
        <f t="shared" si="462"/>
        <v>0</v>
      </c>
      <c r="AL1950" s="111">
        <f t="shared" si="463"/>
        <v>0</v>
      </c>
      <c r="AM1950" s="114">
        <f t="shared" si="464"/>
        <v>0</v>
      </c>
    </row>
    <row r="1951" spans="1:39">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16" t="str">
        <f t="shared" si="450"/>
        <v/>
      </c>
      <c r="Z1951" s="45" t="str">
        <f t="shared" si="451"/>
        <v/>
      </c>
      <c r="AA1951" s="55" t="str">
        <f t="shared" si="452"/>
        <v>ES</v>
      </c>
      <c r="AB1951" s="57" t="str">
        <f t="shared" si="453"/>
        <v>2</v>
      </c>
      <c r="AC1951" s="55" t="str">
        <f t="shared" si="454"/>
        <v>Sin observaciones</v>
      </c>
      <c r="AD1951" s="101" t="str">
        <f t="shared" si="455"/>
        <v>35</v>
      </c>
      <c r="AE1951" s="101" t="str">
        <f t="shared" si="456"/>
        <v/>
      </c>
      <c r="AF1951" s="108" t="str">
        <f t="shared" si="457"/>
        <v/>
      </c>
      <c r="AG1951" s="108" t="str">
        <f t="shared" si="458"/>
        <v>NO</v>
      </c>
      <c r="AH1951" s="108" t="str">
        <f t="shared" si="459"/>
        <v>O</v>
      </c>
      <c r="AI1951" s="108" t="str">
        <f t="shared" si="460"/>
        <v>S</v>
      </c>
      <c r="AJ1951" s="111">
        <f t="shared" si="461"/>
        <v>0</v>
      </c>
      <c r="AK1951" s="111">
        <f t="shared" si="462"/>
        <v>0</v>
      </c>
      <c r="AL1951" s="111">
        <f t="shared" si="463"/>
        <v>0</v>
      </c>
      <c r="AM1951" s="114">
        <f t="shared" si="464"/>
        <v>0</v>
      </c>
    </row>
    <row r="1952" spans="1:39">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16" t="str">
        <f t="shared" si="450"/>
        <v/>
      </c>
      <c r="Z1952" s="45" t="str">
        <f t="shared" si="451"/>
        <v/>
      </c>
      <c r="AA1952" s="55" t="str">
        <f t="shared" si="452"/>
        <v>ES</v>
      </c>
      <c r="AB1952" s="57" t="str">
        <f t="shared" si="453"/>
        <v>2</v>
      </c>
      <c r="AC1952" s="55" t="str">
        <f t="shared" si="454"/>
        <v>Sin observaciones</v>
      </c>
      <c r="AD1952" s="101" t="str">
        <f t="shared" si="455"/>
        <v>35</v>
      </c>
      <c r="AE1952" s="101" t="str">
        <f t="shared" si="456"/>
        <v/>
      </c>
      <c r="AF1952" s="108" t="str">
        <f t="shared" si="457"/>
        <v/>
      </c>
      <c r="AG1952" s="108" t="str">
        <f t="shared" si="458"/>
        <v>NO</v>
      </c>
      <c r="AH1952" s="108" t="str">
        <f t="shared" si="459"/>
        <v>O</v>
      </c>
      <c r="AI1952" s="108" t="str">
        <f t="shared" si="460"/>
        <v>S</v>
      </c>
      <c r="AJ1952" s="111">
        <f t="shared" si="461"/>
        <v>0</v>
      </c>
      <c r="AK1952" s="111">
        <f t="shared" si="462"/>
        <v>0</v>
      </c>
      <c r="AL1952" s="111">
        <f t="shared" si="463"/>
        <v>0</v>
      </c>
      <c r="AM1952" s="114">
        <f t="shared" si="464"/>
        <v>0</v>
      </c>
    </row>
    <row r="1953" spans="1:39">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16" t="str">
        <f t="shared" si="450"/>
        <v/>
      </c>
      <c r="Z1953" s="45" t="str">
        <f t="shared" si="451"/>
        <v/>
      </c>
      <c r="AA1953" s="55" t="str">
        <f t="shared" si="452"/>
        <v>ES</v>
      </c>
      <c r="AB1953" s="57" t="str">
        <f t="shared" si="453"/>
        <v>2</v>
      </c>
      <c r="AC1953" s="55" t="str">
        <f t="shared" si="454"/>
        <v>Sin observaciones</v>
      </c>
      <c r="AD1953" s="101" t="str">
        <f t="shared" si="455"/>
        <v>35</v>
      </c>
      <c r="AE1953" s="101" t="str">
        <f t="shared" si="456"/>
        <v/>
      </c>
      <c r="AF1953" s="108" t="str">
        <f t="shared" si="457"/>
        <v/>
      </c>
      <c r="AG1953" s="108" t="str">
        <f t="shared" si="458"/>
        <v>NO</v>
      </c>
      <c r="AH1953" s="108" t="str">
        <f t="shared" si="459"/>
        <v>O</v>
      </c>
      <c r="AI1953" s="108" t="str">
        <f t="shared" si="460"/>
        <v>S</v>
      </c>
      <c r="AJ1953" s="111">
        <f t="shared" si="461"/>
        <v>0</v>
      </c>
      <c r="AK1953" s="111">
        <f t="shared" si="462"/>
        <v>0</v>
      </c>
      <c r="AL1953" s="111">
        <f t="shared" si="463"/>
        <v>0</v>
      </c>
      <c r="AM1953" s="114">
        <f t="shared" si="464"/>
        <v>0</v>
      </c>
    </row>
    <row r="1954" spans="1:39">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16" t="str">
        <f t="shared" si="450"/>
        <v/>
      </c>
      <c r="Z1954" s="45" t="str">
        <f t="shared" si="451"/>
        <v/>
      </c>
      <c r="AA1954" s="55" t="str">
        <f t="shared" si="452"/>
        <v>ES</v>
      </c>
      <c r="AB1954" s="57" t="str">
        <f t="shared" si="453"/>
        <v>2</v>
      </c>
      <c r="AC1954" s="55" t="str">
        <f t="shared" si="454"/>
        <v>Sin observaciones</v>
      </c>
      <c r="AD1954" s="101" t="str">
        <f t="shared" si="455"/>
        <v>35</v>
      </c>
      <c r="AE1954" s="101" t="str">
        <f t="shared" si="456"/>
        <v/>
      </c>
      <c r="AF1954" s="108" t="str">
        <f t="shared" si="457"/>
        <v/>
      </c>
      <c r="AG1954" s="108" t="str">
        <f t="shared" si="458"/>
        <v>NO</v>
      </c>
      <c r="AH1954" s="108" t="str">
        <f t="shared" si="459"/>
        <v>O</v>
      </c>
      <c r="AI1954" s="108" t="str">
        <f t="shared" si="460"/>
        <v>S</v>
      </c>
      <c r="AJ1954" s="111">
        <f t="shared" si="461"/>
        <v>0</v>
      </c>
      <c r="AK1954" s="111">
        <f t="shared" si="462"/>
        <v>0</v>
      </c>
      <c r="AL1954" s="111">
        <f t="shared" si="463"/>
        <v>0</v>
      </c>
      <c r="AM1954" s="114">
        <f t="shared" si="464"/>
        <v>0</v>
      </c>
    </row>
    <row r="1955" spans="1:39">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16" t="str">
        <f t="shared" si="450"/>
        <v/>
      </c>
      <c r="Z1955" s="45" t="str">
        <f t="shared" si="451"/>
        <v/>
      </c>
      <c r="AA1955" s="55" t="str">
        <f t="shared" si="452"/>
        <v>ES</v>
      </c>
      <c r="AB1955" s="57" t="str">
        <f t="shared" si="453"/>
        <v>2</v>
      </c>
      <c r="AC1955" s="55" t="str">
        <f t="shared" si="454"/>
        <v>Sin observaciones</v>
      </c>
      <c r="AD1955" s="101" t="str">
        <f t="shared" si="455"/>
        <v>35</v>
      </c>
      <c r="AE1955" s="101" t="str">
        <f t="shared" si="456"/>
        <v/>
      </c>
      <c r="AF1955" s="108" t="str">
        <f t="shared" si="457"/>
        <v/>
      </c>
      <c r="AG1955" s="108" t="str">
        <f t="shared" si="458"/>
        <v>NO</v>
      </c>
      <c r="AH1955" s="108" t="str">
        <f t="shared" si="459"/>
        <v>O</v>
      </c>
      <c r="AI1955" s="108" t="str">
        <f t="shared" si="460"/>
        <v>S</v>
      </c>
      <c r="AJ1955" s="111">
        <f t="shared" si="461"/>
        <v>0</v>
      </c>
      <c r="AK1955" s="111">
        <f t="shared" si="462"/>
        <v>0</v>
      </c>
      <c r="AL1955" s="111">
        <f t="shared" si="463"/>
        <v>0</v>
      </c>
      <c r="AM1955" s="114">
        <f t="shared" si="464"/>
        <v>0</v>
      </c>
    </row>
    <row r="1956" spans="1:39">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16" t="str">
        <f t="shared" si="450"/>
        <v/>
      </c>
      <c r="Z1956" s="45" t="str">
        <f t="shared" si="451"/>
        <v/>
      </c>
      <c r="AA1956" s="55" t="str">
        <f t="shared" si="452"/>
        <v>ES</v>
      </c>
      <c r="AB1956" s="57" t="str">
        <f t="shared" si="453"/>
        <v>2</v>
      </c>
      <c r="AC1956" s="55" t="str">
        <f t="shared" si="454"/>
        <v>Sin observaciones</v>
      </c>
      <c r="AD1956" s="101" t="str">
        <f t="shared" si="455"/>
        <v>35</v>
      </c>
      <c r="AE1956" s="101" t="str">
        <f t="shared" si="456"/>
        <v/>
      </c>
      <c r="AF1956" s="108" t="str">
        <f t="shared" si="457"/>
        <v/>
      </c>
      <c r="AG1956" s="108" t="str">
        <f t="shared" si="458"/>
        <v>NO</v>
      </c>
      <c r="AH1956" s="108" t="str">
        <f t="shared" si="459"/>
        <v>O</v>
      </c>
      <c r="AI1956" s="108" t="str">
        <f t="shared" si="460"/>
        <v>S</v>
      </c>
      <c r="AJ1956" s="111">
        <f t="shared" si="461"/>
        <v>0</v>
      </c>
      <c r="AK1956" s="111">
        <f t="shared" si="462"/>
        <v>0</v>
      </c>
      <c r="AL1956" s="111">
        <f t="shared" si="463"/>
        <v>0</v>
      </c>
      <c r="AM1956" s="114">
        <f t="shared" si="464"/>
        <v>0</v>
      </c>
    </row>
    <row r="1957" spans="1:39">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16" t="str">
        <f t="shared" si="450"/>
        <v/>
      </c>
      <c r="Z1957" s="45" t="str">
        <f t="shared" si="451"/>
        <v/>
      </c>
      <c r="AA1957" s="55" t="str">
        <f t="shared" si="452"/>
        <v>ES</v>
      </c>
      <c r="AB1957" s="57" t="str">
        <f t="shared" si="453"/>
        <v>2</v>
      </c>
      <c r="AC1957" s="55" t="str">
        <f t="shared" si="454"/>
        <v>Sin observaciones</v>
      </c>
      <c r="AD1957" s="101" t="str">
        <f t="shared" si="455"/>
        <v>35</v>
      </c>
      <c r="AE1957" s="101" t="str">
        <f t="shared" si="456"/>
        <v/>
      </c>
      <c r="AF1957" s="108" t="str">
        <f t="shared" si="457"/>
        <v/>
      </c>
      <c r="AG1957" s="108" t="str">
        <f t="shared" si="458"/>
        <v>NO</v>
      </c>
      <c r="AH1957" s="108" t="str">
        <f t="shared" si="459"/>
        <v>O</v>
      </c>
      <c r="AI1957" s="108" t="str">
        <f t="shared" si="460"/>
        <v>S</v>
      </c>
      <c r="AJ1957" s="111">
        <f t="shared" si="461"/>
        <v>0</v>
      </c>
      <c r="AK1957" s="111">
        <f t="shared" si="462"/>
        <v>0</v>
      </c>
      <c r="AL1957" s="111">
        <f t="shared" si="463"/>
        <v>0</v>
      </c>
      <c r="AM1957" s="114">
        <f t="shared" si="464"/>
        <v>0</v>
      </c>
    </row>
    <row r="1958" spans="1:39">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16" t="str">
        <f t="shared" si="450"/>
        <v/>
      </c>
      <c r="Z1958" s="45" t="str">
        <f t="shared" si="451"/>
        <v/>
      </c>
      <c r="AA1958" s="55" t="str">
        <f t="shared" si="452"/>
        <v>ES</v>
      </c>
      <c r="AB1958" s="57" t="str">
        <f t="shared" si="453"/>
        <v>2</v>
      </c>
      <c r="AC1958" s="55" t="str">
        <f t="shared" si="454"/>
        <v>Sin observaciones</v>
      </c>
      <c r="AD1958" s="101" t="str">
        <f t="shared" si="455"/>
        <v>35</v>
      </c>
      <c r="AE1958" s="101" t="str">
        <f t="shared" si="456"/>
        <v/>
      </c>
      <c r="AF1958" s="108" t="str">
        <f t="shared" si="457"/>
        <v/>
      </c>
      <c r="AG1958" s="108" t="str">
        <f t="shared" si="458"/>
        <v>NO</v>
      </c>
      <c r="AH1958" s="108" t="str">
        <f t="shared" si="459"/>
        <v>O</v>
      </c>
      <c r="AI1958" s="108" t="str">
        <f t="shared" si="460"/>
        <v>S</v>
      </c>
      <c r="AJ1958" s="111">
        <f t="shared" si="461"/>
        <v>0</v>
      </c>
      <c r="AK1958" s="111">
        <f t="shared" si="462"/>
        <v>0</v>
      </c>
      <c r="AL1958" s="111">
        <f t="shared" si="463"/>
        <v>0</v>
      </c>
      <c r="AM1958" s="114">
        <f t="shared" si="464"/>
        <v>0</v>
      </c>
    </row>
    <row r="1959" spans="1:39">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16" t="str">
        <f t="shared" si="450"/>
        <v/>
      </c>
      <c r="Z1959" s="45" t="str">
        <f t="shared" si="451"/>
        <v/>
      </c>
      <c r="AA1959" s="55" t="str">
        <f t="shared" si="452"/>
        <v>ES</v>
      </c>
      <c r="AB1959" s="57" t="str">
        <f t="shared" si="453"/>
        <v>2</v>
      </c>
      <c r="AC1959" s="55" t="str">
        <f t="shared" si="454"/>
        <v>Sin observaciones</v>
      </c>
      <c r="AD1959" s="101" t="str">
        <f t="shared" si="455"/>
        <v>35</v>
      </c>
      <c r="AE1959" s="101" t="str">
        <f t="shared" si="456"/>
        <v/>
      </c>
      <c r="AF1959" s="108" t="str">
        <f t="shared" si="457"/>
        <v/>
      </c>
      <c r="AG1959" s="108" t="str">
        <f t="shared" si="458"/>
        <v>NO</v>
      </c>
      <c r="AH1959" s="108" t="str">
        <f t="shared" si="459"/>
        <v>O</v>
      </c>
      <c r="AI1959" s="108" t="str">
        <f t="shared" si="460"/>
        <v>S</v>
      </c>
      <c r="AJ1959" s="111">
        <f t="shared" si="461"/>
        <v>0</v>
      </c>
      <c r="AK1959" s="111">
        <f t="shared" si="462"/>
        <v>0</v>
      </c>
      <c r="AL1959" s="111">
        <f t="shared" si="463"/>
        <v>0</v>
      </c>
      <c r="AM1959" s="114">
        <f t="shared" si="464"/>
        <v>0</v>
      </c>
    </row>
    <row r="1960" spans="1:39">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16" t="str">
        <f t="shared" si="450"/>
        <v/>
      </c>
      <c r="Z1960" s="45" t="str">
        <f t="shared" si="451"/>
        <v/>
      </c>
      <c r="AA1960" s="55" t="str">
        <f t="shared" si="452"/>
        <v>ES</v>
      </c>
      <c r="AB1960" s="57" t="str">
        <f t="shared" si="453"/>
        <v>2</v>
      </c>
      <c r="AC1960" s="55" t="str">
        <f t="shared" si="454"/>
        <v>Sin observaciones</v>
      </c>
      <c r="AD1960" s="101" t="str">
        <f t="shared" si="455"/>
        <v>35</v>
      </c>
      <c r="AE1960" s="101" t="str">
        <f t="shared" si="456"/>
        <v/>
      </c>
      <c r="AF1960" s="108" t="str">
        <f t="shared" si="457"/>
        <v/>
      </c>
      <c r="AG1960" s="108" t="str">
        <f t="shared" si="458"/>
        <v>NO</v>
      </c>
      <c r="AH1960" s="108" t="str">
        <f t="shared" si="459"/>
        <v>O</v>
      </c>
      <c r="AI1960" s="108" t="str">
        <f t="shared" si="460"/>
        <v>S</v>
      </c>
      <c r="AJ1960" s="111">
        <f t="shared" si="461"/>
        <v>0</v>
      </c>
      <c r="AK1960" s="111">
        <f t="shared" si="462"/>
        <v>0</v>
      </c>
      <c r="AL1960" s="111">
        <f t="shared" si="463"/>
        <v>0</v>
      </c>
      <c r="AM1960" s="114">
        <f t="shared" si="464"/>
        <v>0</v>
      </c>
    </row>
    <row r="1961" spans="1:39">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16" t="str">
        <f t="shared" si="450"/>
        <v/>
      </c>
      <c r="Z1961" s="45" t="str">
        <f t="shared" si="451"/>
        <v/>
      </c>
      <c r="AA1961" s="55" t="str">
        <f t="shared" si="452"/>
        <v>ES</v>
      </c>
      <c r="AB1961" s="57" t="str">
        <f t="shared" si="453"/>
        <v>2</v>
      </c>
      <c r="AC1961" s="55" t="str">
        <f t="shared" si="454"/>
        <v>Sin observaciones</v>
      </c>
      <c r="AD1961" s="101" t="str">
        <f t="shared" si="455"/>
        <v>35</v>
      </c>
      <c r="AE1961" s="101" t="str">
        <f t="shared" si="456"/>
        <v/>
      </c>
      <c r="AF1961" s="108" t="str">
        <f t="shared" si="457"/>
        <v/>
      </c>
      <c r="AG1961" s="108" t="str">
        <f t="shared" si="458"/>
        <v>NO</v>
      </c>
      <c r="AH1961" s="108" t="str">
        <f t="shared" si="459"/>
        <v>O</v>
      </c>
      <c r="AI1961" s="108" t="str">
        <f t="shared" si="460"/>
        <v>S</v>
      </c>
      <c r="AJ1961" s="111">
        <f t="shared" si="461"/>
        <v>0</v>
      </c>
      <c r="AK1961" s="111">
        <f t="shared" si="462"/>
        <v>0</v>
      </c>
      <c r="AL1961" s="111">
        <f t="shared" si="463"/>
        <v>0</v>
      </c>
      <c r="AM1961" s="114">
        <f t="shared" si="464"/>
        <v>0</v>
      </c>
    </row>
    <row r="1962" spans="1:39">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16" t="str">
        <f t="shared" si="450"/>
        <v/>
      </c>
      <c r="Z1962" s="45" t="str">
        <f t="shared" si="451"/>
        <v/>
      </c>
      <c r="AA1962" s="55" t="str">
        <f t="shared" si="452"/>
        <v>ES</v>
      </c>
      <c r="AB1962" s="57" t="str">
        <f t="shared" si="453"/>
        <v>2</v>
      </c>
      <c r="AC1962" s="55" t="str">
        <f t="shared" si="454"/>
        <v>Sin observaciones</v>
      </c>
      <c r="AD1962" s="101" t="str">
        <f t="shared" si="455"/>
        <v>35</v>
      </c>
      <c r="AE1962" s="101" t="str">
        <f t="shared" si="456"/>
        <v/>
      </c>
      <c r="AF1962" s="108" t="str">
        <f t="shared" si="457"/>
        <v/>
      </c>
      <c r="AG1962" s="108" t="str">
        <f t="shared" si="458"/>
        <v>NO</v>
      </c>
      <c r="AH1962" s="108" t="str">
        <f t="shared" si="459"/>
        <v>O</v>
      </c>
      <c r="AI1962" s="108" t="str">
        <f t="shared" si="460"/>
        <v>S</v>
      </c>
      <c r="AJ1962" s="111">
        <f t="shared" si="461"/>
        <v>0</v>
      </c>
      <c r="AK1962" s="111">
        <f t="shared" si="462"/>
        <v>0</v>
      </c>
      <c r="AL1962" s="111">
        <f t="shared" si="463"/>
        <v>0</v>
      </c>
      <c r="AM1962" s="114">
        <f t="shared" si="464"/>
        <v>0</v>
      </c>
    </row>
    <row r="1963" spans="1:39">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16" t="str">
        <f t="shared" si="450"/>
        <v/>
      </c>
      <c r="Z1963" s="45" t="str">
        <f t="shared" si="451"/>
        <v/>
      </c>
      <c r="AA1963" s="55" t="str">
        <f t="shared" si="452"/>
        <v>ES</v>
      </c>
      <c r="AB1963" s="57" t="str">
        <f t="shared" si="453"/>
        <v>2</v>
      </c>
      <c r="AC1963" s="55" t="str">
        <f t="shared" si="454"/>
        <v>Sin observaciones</v>
      </c>
      <c r="AD1963" s="101" t="str">
        <f t="shared" si="455"/>
        <v>35</v>
      </c>
      <c r="AE1963" s="101" t="str">
        <f t="shared" si="456"/>
        <v/>
      </c>
      <c r="AF1963" s="108" t="str">
        <f t="shared" si="457"/>
        <v/>
      </c>
      <c r="AG1963" s="108" t="str">
        <f t="shared" si="458"/>
        <v>NO</v>
      </c>
      <c r="AH1963" s="108" t="str">
        <f t="shared" si="459"/>
        <v>O</v>
      </c>
      <c r="AI1963" s="108" t="str">
        <f t="shared" si="460"/>
        <v>S</v>
      </c>
      <c r="AJ1963" s="111">
        <f t="shared" si="461"/>
        <v>0</v>
      </c>
      <c r="AK1963" s="111">
        <f t="shared" si="462"/>
        <v>0</v>
      </c>
      <c r="AL1963" s="111">
        <f t="shared" si="463"/>
        <v>0</v>
      </c>
      <c r="AM1963" s="114">
        <f t="shared" si="464"/>
        <v>0</v>
      </c>
    </row>
    <row r="1964" spans="1:39">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16" t="str">
        <f t="shared" si="450"/>
        <v/>
      </c>
      <c r="Z1964" s="45" t="str">
        <f t="shared" si="451"/>
        <v/>
      </c>
      <c r="AA1964" s="55" t="str">
        <f t="shared" si="452"/>
        <v>ES</v>
      </c>
      <c r="AB1964" s="57" t="str">
        <f t="shared" si="453"/>
        <v>2</v>
      </c>
      <c r="AC1964" s="55" t="str">
        <f t="shared" si="454"/>
        <v>Sin observaciones</v>
      </c>
      <c r="AD1964" s="101" t="str">
        <f t="shared" si="455"/>
        <v>35</v>
      </c>
      <c r="AE1964" s="101" t="str">
        <f t="shared" si="456"/>
        <v/>
      </c>
      <c r="AF1964" s="108" t="str">
        <f t="shared" si="457"/>
        <v/>
      </c>
      <c r="AG1964" s="108" t="str">
        <f t="shared" si="458"/>
        <v>NO</v>
      </c>
      <c r="AH1964" s="108" t="str">
        <f t="shared" si="459"/>
        <v>O</v>
      </c>
      <c r="AI1964" s="108" t="str">
        <f t="shared" si="460"/>
        <v>S</v>
      </c>
      <c r="AJ1964" s="111">
        <f t="shared" si="461"/>
        <v>0</v>
      </c>
      <c r="AK1964" s="111">
        <f t="shared" si="462"/>
        <v>0</v>
      </c>
      <c r="AL1964" s="111">
        <f t="shared" si="463"/>
        <v>0</v>
      </c>
      <c r="AM1964" s="114">
        <f t="shared" si="464"/>
        <v>0</v>
      </c>
    </row>
    <row r="1965" spans="1:39">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16" t="str">
        <f t="shared" si="450"/>
        <v/>
      </c>
      <c r="Z1965" s="45" t="str">
        <f t="shared" si="451"/>
        <v/>
      </c>
      <c r="AA1965" s="55" t="str">
        <f t="shared" si="452"/>
        <v>ES</v>
      </c>
      <c r="AB1965" s="57" t="str">
        <f t="shared" si="453"/>
        <v>2</v>
      </c>
      <c r="AC1965" s="55" t="str">
        <f t="shared" si="454"/>
        <v>Sin observaciones</v>
      </c>
      <c r="AD1965" s="101" t="str">
        <f t="shared" si="455"/>
        <v>35</v>
      </c>
      <c r="AE1965" s="101" t="str">
        <f t="shared" si="456"/>
        <v/>
      </c>
      <c r="AF1965" s="108" t="str">
        <f t="shared" si="457"/>
        <v/>
      </c>
      <c r="AG1965" s="108" t="str">
        <f t="shared" si="458"/>
        <v>NO</v>
      </c>
      <c r="AH1965" s="108" t="str">
        <f t="shared" si="459"/>
        <v>O</v>
      </c>
      <c r="AI1965" s="108" t="str">
        <f t="shared" si="460"/>
        <v>S</v>
      </c>
      <c r="AJ1965" s="111">
        <f t="shared" si="461"/>
        <v>0</v>
      </c>
      <c r="AK1965" s="111">
        <f t="shared" si="462"/>
        <v>0</v>
      </c>
      <c r="AL1965" s="111">
        <f t="shared" si="463"/>
        <v>0</v>
      </c>
      <c r="AM1965" s="114">
        <f t="shared" si="464"/>
        <v>0</v>
      </c>
    </row>
    <row r="1966" spans="1:39">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16" t="str">
        <f t="shared" si="450"/>
        <v/>
      </c>
      <c r="Z1966" s="45" t="str">
        <f t="shared" si="451"/>
        <v/>
      </c>
      <c r="AA1966" s="55" t="str">
        <f t="shared" si="452"/>
        <v>ES</v>
      </c>
      <c r="AB1966" s="57" t="str">
        <f t="shared" si="453"/>
        <v>2</v>
      </c>
      <c r="AC1966" s="55" t="str">
        <f t="shared" si="454"/>
        <v>Sin observaciones</v>
      </c>
      <c r="AD1966" s="101" t="str">
        <f t="shared" si="455"/>
        <v>35</v>
      </c>
      <c r="AE1966" s="101" t="str">
        <f t="shared" si="456"/>
        <v/>
      </c>
      <c r="AF1966" s="108" t="str">
        <f t="shared" si="457"/>
        <v/>
      </c>
      <c r="AG1966" s="108" t="str">
        <f t="shared" si="458"/>
        <v>NO</v>
      </c>
      <c r="AH1966" s="108" t="str">
        <f t="shared" si="459"/>
        <v>O</v>
      </c>
      <c r="AI1966" s="108" t="str">
        <f t="shared" si="460"/>
        <v>S</v>
      </c>
      <c r="AJ1966" s="111">
        <f t="shared" si="461"/>
        <v>0</v>
      </c>
      <c r="AK1966" s="111">
        <f t="shared" si="462"/>
        <v>0</v>
      </c>
      <c r="AL1966" s="111">
        <f t="shared" si="463"/>
        <v>0</v>
      </c>
      <c r="AM1966" s="114">
        <f t="shared" si="464"/>
        <v>0</v>
      </c>
    </row>
    <row r="1967" spans="1:39">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16" t="str">
        <f t="shared" si="450"/>
        <v/>
      </c>
      <c r="Z1967" s="45" t="str">
        <f t="shared" si="451"/>
        <v/>
      </c>
      <c r="AA1967" s="55" t="str">
        <f t="shared" si="452"/>
        <v>ES</v>
      </c>
      <c r="AB1967" s="57" t="str">
        <f t="shared" si="453"/>
        <v>2</v>
      </c>
      <c r="AC1967" s="55" t="str">
        <f t="shared" si="454"/>
        <v>Sin observaciones</v>
      </c>
      <c r="AD1967" s="101" t="str">
        <f t="shared" si="455"/>
        <v>35</v>
      </c>
      <c r="AE1967" s="101" t="str">
        <f t="shared" si="456"/>
        <v/>
      </c>
      <c r="AF1967" s="108" t="str">
        <f t="shared" si="457"/>
        <v/>
      </c>
      <c r="AG1967" s="108" t="str">
        <f t="shared" si="458"/>
        <v>NO</v>
      </c>
      <c r="AH1967" s="108" t="str">
        <f t="shared" si="459"/>
        <v>O</v>
      </c>
      <c r="AI1967" s="108" t="str">
        <f t="shared" si="460"/>
        <v>S</v>
      </c>
      <c r="AJ1967" s="111">
        <f t="shared" si="461"/>
        <v>0</v>
      </c>
      <c r="AK1967" s="111">
        <f t="shared" si="462"/>
        <v>0</v>
      </c>
      <c r="AL1967" s="111">
        <f t="shared" si="463"/>
        <v>0</v>
      </c>
      <c r="AM1967" s="114">
        <f t="shared" si="464"/>
        <v>0</v>
      </c>
    </row>
    <row r="1968" spans="1:39">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16" t="str">
        <f t="shared" si="450"/>
        <v/>
      </c>
      <c r="Z1968" s="45" t="str">
        <f t="shared" si="451"/>
        <v/>
      </c>
      <c r="AA1968" s="55" t="str">
        <f t="shared" si="452"/>
        <v>ES</v>
      </c>
      <c r="AB1968" s="57" t="str">
        <f t="shared" si="453"/>
        <v>2</v>
      </c>
      <c r="AC1968" s="55" t="str">
        <f t="shared" si="454"/>
        <v>Sin observaciones</v>
      </c>
      <c r="AD1968" s="101" t="str">
        <f t="shared" si="455"/>
        <v>35</v>
      </c>
      <c r="AE1968" s="101" t="str">
        <f t="shared" si="456"/>
        <v/>
      </c>
      <c r="AF1968" s="108" t="str">
        <f t="shared" si="457"/>
        <v/>
      </c>
      <c r="AG1968" s="108" t="str">
        <f t="shared" si="458"/>
        <v>NO</v>
      </c>
      <c r="AH1968" s="108" t="str">
        <f t="shared" si="459"/>
        <v>O</v>
      </c>
      <c r="AI1968" s="108" t="str">
        <f t="shared" si="460"/>
        <v>S</v>
      </c>
      <c r="AJ1968" s="111">
        <f t="shared" si="461"/>
        <v>0</v>
      </c>
      <c r="AK1968" s="111">
        <f t="shared" si="462"/>
        <v>0</v>
      </c>
      <c r="AL1968" s="111">
        <f t="shared" si="463"/>
        <v>0</v>
      </c>
      <c r="AM1968" s="114">
        <f t="shared" si="464"/>
        <v>0</v>
      </c>
    </row>
    <row r="1969" spans="1:39">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16" t="str">
        <f t="shared" si="450"/>
        <v/>
      </c>
      <c r="Z1969" s="45" t="str">
        <f t="shared" si="451"/>
        <v/>
      </c>
      <c r="AA1969" s="55" t="str">
        <f t="shared" si="452"/>
        <v>ES</v>
      </c>
      <c r="AB1969" s="57" t="str">
        <f t="shared" si="453"/>
        <v>2</v>
      </c>
      <c r="AC1969" s="55" t="str">
        <f t="shared" si="454"/>
        <v>Sin observaciones</v>
      </c>
      <c r="AD1969" s="101" t="str">
        <f t="shared" si="455"/>
        <v>35</v>
      </c>
      <c r="AE1969" s="101" t="str">
        <f t="shared" si="456"/>
        <v/>
      </c>
      <c r="AF1969" s="108" t="str">
        <f t="shared" si="457"/>
        <v/>
      </c>
      <c r="AG1969" s="108" t="str">
        <f t="shared" si="458"/>
        <v>NO</v>
      </c>
      <c r="AH1969" s="108" t="str">
        <f t="shared" si="459"/>
        <v>O</v>
      </c>
      <c r="AI1969" s="108" t="str">
        <f t="shared" si="460"/>
        <v>S</v>
      </c>
      <c r="AJ1969" s="111">
        <f t="shared" si="461"/>
        <v>0</v>
      </c>
      <c r="AK1969" s="111">
        <f t="shared" si="462"/>
        <v>0</v>
      </c>
      <c r="AL1969" s="111">
        <f t="shared" si="463"/>
        <v>0</v>
      </c>
      <c r="AM1969" s="114">
        <f t="shared" si="464"/>
        <v>0</v>
      </c>
    </row>
    <row r="1970" spans="1:39">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16" t="str">
        <f t="shared" si="450"/>
        <v/>
      </c>
      <c r="Z1970" s="45" t="str">
        <f t="shared" si="451"/>
        <v/>
      </c>
      <c r="AA1970" s="55" t="str">
        <f t="shared" si="452"/>
        <v>ES</v>
      </c>
      <c r="AB1970" s="57" t="str">
        <f t="shared" si="453"/>
        <v>2</v>
      </c>
      <c r="AC1970" s="55" t="str">
        <f t="shared" si="454"/>
        <v>Sin observaciones</v>
      </c>
      <c r="AD1970" s="101" t="str">
        <f t="shared" si="455"/>
        <v>35</v>
      </c>
      <c r="AE1970" s="101" t="str">
        <f t="shared" si="456"/>
        <v/>
      </c>
      <c r="AF1970" s="108" t="str">
        <f t="shared" si="457"/>
        <v/>
      </c>
      <c r="AG1970" s="108" t="str">
        <f t="shared" si="458"/>
        <v>NO</v>
      </c>
      <c r="AH1970" s="108" t="str">
        <f t="shared" si="459"/>
        <v>O</v>
      </c>
      <c r="AI1970" s="108" t="str">
        <f t="shared" si="460"/>
        <v>S</v>
      </c>
      <c r="AJ1970" s="111">
        <f t="shared" si="461"/>
        <v>0</v>
      </c>
      <c r="AK1970" s="111">
        <f t="shared" si="462"/>
        <v>0</v>
      </c>
      <c r="AL1970" s="111">
        <f t="shared" si="463"/>
        <v>0</v>
      </c>
      <c r="AM1970" s="114">
        <f t="shared" si="464"/>
        <v>0</v>
      </c>
    </row>
    <row r="1971" spans="1:39">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16" t="str">
        <f t="shared" si="450"/>
        <v/>
      </c>
      <c r="Z1971" s="45" t="str">
        <f t="shared" si="451"/>
        <v/>
      </c>
      <c r="AA1971" s="55" t="str">
        <f t="shared" si="452"/>
        <v>ES</v>
      </c>
      <c r="AB1971" s="57" t="str">
        <f t="shared" si="453"/>
        <v>2</v>
      </c>
      <c r="AC1971" s="55" t="str">
        <f t="shared" si="454"/>
        <v>Sin observaciones</v>
      </c>
      <c r="AD1971" s="101" t="str">
        <f t="shared" si="455"/>
        <v>35</v>
      </c>
      <c r="AE1971" s="101" t="str">
        <f t="shared" si="456"/>
        <v/>
      </c>
      <c r="AF1971" s="108" t="str">
        <f t="shared" si="457"/>
        <v/>
      </c>
      <c r="AG1971" s="108" t="str">
        <f t="shared" si="458"/>
        <v>NO</v>
      </c>
      <c r="AH1971" s="108" t="str">
        <f t="shared" si="459"/>
        <v>O</v>
      </c>
      <c r="AI1971" s="108" t="str">
        <f t="shared" si="460"/>
        <v>S</v>
      </c>
      <c r="AJ1971" s="111">
        <f t="shared" si="461"/>
        <v>0</v>
      </c>
      <c r="AK1971" s="111">
        <f t="shared" si="462"/>
        <v>0</v>
      </c>
      <c r="AL1971" s="111">
        <f t="shared" si="463"/>
        <v>0</v>
      </c>
      <c r="AM1971" s="114">
        <f t="shared" si="464"/>
        <v>0</v>
      </c>
    </row>
    <row r="1972" spans="1:39">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16" t="str">
        <f t="shared" si="450"/>
        <v/>
      </c>
      <c r="Z1972" s="45" t="str">
        <f t="shared" si="451"/>
        <v/>
      </c>
      <c r="AA1972" s="55" t="str">
        <f t="shared" si="452"/>
        <v>ES</v>
      </c>
      <c r="AB1972" s="57" t="str">
        <f t="shared" si="453"/>
        <v>2</v>
      </c>
      <c r="AC1972" s="55" t="str">
        <f t="shared" si="454"/>
        <v>Sin observaciones</v>
      </c>
      <c r="AD1972" s="101" t="str">
        <f t="shared" si="455"/>
        <v>35</v>
      </c>
      <c r="AE1972" s="101" t="str">
        <f t="shared" si="456"/>
        <v/>
      </c>
      <c r="AF1972" s="108" t="str">
        <f t="shared" si="457"/>
        <v/>
      </c>
      <c r="AG1972" s="108" t="str">
        <f t="shared" si="458"/>
        <v>NO</v>
      </c>
      <c r="AH1972" s="108" t="str">
        <f t="shared" si="459"/>
        <v>O</v>
      </c>
      <c r="AI1972" s="108" t="str">
        <f t="shared" si="460"/>
        <v>S</v>
      </c>
      <c r="AJ1972" s="111">
        <f t="shared" si="461"/>
        <v>0</v>
      </c>
      <c r="AK1972" s="111">
        <f t="shared" si="462"/>
        <v>0</v>
      </c>
      <c r="AL1972" s="111">
        <f t="shared" si="463"/>
        <v>0</v>
      </c>
      <c r="AM1972" s="114">
        <f t="shared" si="464"/>
        <v>0</v>
      </c>
    </row>
    <row r="1973" spans="1:39">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16" t="str">
        <f t="shared" si="450"/>
        <v/>
      </c>
      <c r="Z1973" s="45" t="str">
        <f t="shared" si="451"/>
        <v/>
      </c>
      <c r="AA1973" s="55" t="str">
        <f t="shared" si="452"/>
        <v>ES</v>
      </c>
      <c r="AB1973" s="57" t="str">
        <f t="shared" si="453"/>
        <v>2</v>
      </c>
      <c r="AC1973" s="55" t="str">
        <f t="shared" si="454"/>
        <v>Sin observaciones</v>
      </c>
      <c r="AD1973" s="101" t="str">
        <f t="shared" si="455"/>
        <v>35</v>
      </c>
      <c r="AE1973" s="101" t="str">
        <f t="shared" si="456"/>
        <v/>
      </c>
      <c r="AF1973" s="108" t="str">
        <f t="shared" si="457"/>
        <v/>
      </c>
      <c r="AG1973" s="108" t="str">
        <f t="shared" si="458"/>
        <v>NO</v>
      </c>
      <c r="AH1973" s="108" t="str">
        <f t="shared" si="459"/>
        <v>O</v>
      </c>
      <c r="AI1973" s="108" t="str">
        <f t="shared" si="460"/>
        <v>S</v>
      </c>
      <c r="AJ1973" s="111">
        <f t="shared" si="461"/>
        <v>0</v>
      </c>
      <c r="AK1973" s="111">
        <f t="shared" si="462"/>
        <v>0</v>
      </c>
      <c r="AL1973" s="111">
        <f t="shared" si="463"/>
        <v>0</v>
      </c>
      <c r="AM1973" s="114">
        <f t="shared" si="464"/>
        <v>0</v>
      </c>
    </row>
    <row r="1974" spans="1:39">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16" t="str">
        <f t="shared" si="450"/>
        <v/>
      </c>
      <c r="Z1974" s="45" t="str">
        <f t="shared" si="451"/>
        <v/>
      </c>
      <c r="AA1974" s="55" t="str">
        <f t="shared" si="452"/>
        <v>ES</v>
      </c>
      <c r="AB1974" s="57" t="str">
        <f t="shared" si="453"/>
        <v>2</v>
      </c>
      <c r="AC1974" s="55" t="str">
        <f t="shared" si="454"/>
        <v>Sin observaciones</v>
      </c>
      <c r="AD1974" s="101" t="str">
        <f t="shared" si="455"/>
        <v>35</v>
      </c>
      <c r="AE1974" s="101" t="str">
        <f t="shared" si="456"/>
        <v/>
      </c>
      <c r="AF1974" s="108" t="str">
        <f t="shared" si="457"/>
        <v/>
      </c>
      <c r="AG1974" s="108" t="str">
        <f t="shared" si="458"/>
        <v>NO</v>
      </c>
      <c r="AH1974" s="108" t="str">
        <f t="shared" si="459"/>
        <v>O</v>
      </c>
      <c r="AI1974" s="108" t="str">
        <f t="shared" si="460"/>
        <v>S</v>
      </c>
      <c r="AJ1974" s="111">
        <f t="shared" si="461"/>
        <v>0</v>
      </c>
      <c r="AK1974" s="111">
        <f t="shared" si="462"/>
        <v>0</v>
      </c>
      <c r="AL1974" s="111">
        <f t="shared" si="463"/>
        <v>0</v>
      </c>
      <c r="AM1974" s="114">
        <f t="shared" si="464"/>
        <v>0</v>
      </c>
    </row>
    <row r="1975" spans="1:39">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16" t="str">
        <f t="shared" si="450"/>
        <v/>
      </c>
      <c r="Z1975" s="45" t="str">
        <f t="shared" si="451"/>
        <v/>
      </c>
      <c r="AA1975" s="55" t="str">
        <f t="shared" si="452"/>
        <v>ES</v>
      </c>
      <c r="AB1975" s="57" t="str">
        <f t="shared" si="453"/>
        <v>2</v>
      </c>
      <c r="AC1975" s="55" t="str">
        <f t="shared" si="454"/>
        <v>Sin observaciones</v>
      </c>
      <c r="AD1975" s="101" t="str">
        <f t="shared" si="455"/>
        <v>35</v>
      </c>
      <c r="AE1975" s="101" t="str">
        <f t="shared" si="456"/>
        <v/>
      </c>
      <c r="AF1975" s="108" t="str">
        <f t="shared" si="457"/>
        <v/>
      </c>
      <c r="AG1975" s="108" t="str">
        <f t="shared" si="458"/>
        <v>NO</v>
      </c>
      <c r="AH1975" s="108" t="str">
        <f t="shared" si="459"/>
        <v>O</v>
      </c>
      <c r="AI1975" s="108" t="str">
        <f t="shared" si="460"/>
        <v>S</v>
      </c>
      <c r="AJ1975" s="111">
        <f t="shared" si="461"/>
        <v>0</v>
      </c>
      <c r="AK1975" s="111">
        <f t="shared" si="462"/>
        <v>0</v>
      </c>
      <c r="AL1975" s="111">
        <f t="shared" si="463"/>
        <v>0</v>
      </c>
      <c r="AM1975" s="114">
        <f t="shared" si="464"/>
        <v>0</v>
      </c>
    </row>
    <row r="1976" spans="1:39">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16" t="str">
        <f t="shared" si="450"/>
        <v/>
      </c>
      <c r="Z1976" s="45" t="str">
        <f t="shared" si="451"/>
        <v/>
      </c>
      <c r="AA1976" s="55" t="str">
        <f t="shared" si="452"/>
        <v>ES</v>
      </c>
      <c r="AB1976" s="57" t="str">
        <f t="shared" si="453"/>
        <v>2</v>
      </c>
      <c r="AC1976" s="55" t="str">
        <f t="shared" si="454"/>
        <v>Sin observaciones</v>
      </c>
      <c r="AD1976" s="101" t="str">
        <f t="shared" si="455"/>
        <v>35</v>
      </c>
      <c r="AE1976" s="101" t="str">
        <f t="shared" si="456"/>
        <v/>
      </c>
      <c r="AF1976" s="108" t="str">
        <f t="shared" si="457"/>
        <v/>
      </c>
      <c r="AG1976" s="108" t="str">
        <f t="shared" si="458"/>
        <v>NO</v>
      </c>
      <c r="AH1976" s="108" t="str">
        <f t="shared" si="459"/>
        <v>O</v>
      </c>
      <c r="AI1976" s="108" t="str">
        <f t="shared" si="460"/>
        <v>S</v>
      </c>
      <c r="AJ1976" s="111">
        <f t="shared" si="461"/>
        <v>0</v>
      </c>
      <c r="AK1976" s="111">
        <f t="shared" si="462"/>
        <v>0</v>
      </c>
      <c r="AL1976" s="111">
        <f t="shared" si="463"/>
        <v>0</v>
      </c>
      <c r="AM1976" s="114">
        <f t="shared" si="464"/>
        <v>0</v>
      </c>
    </row>
    <row r="1977" spans="1:39">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16" t="str">
        <f t="shared" si="450"/>
        <v/>
      </c>
      <c r="Z1977" s="45" t="str">
        <f t="shared" si="451"/>
        <v/>
      </c>
      <c r="AA1977" s="55" t="str">
        <f t="shared" si="452"/>
        <v>ES</v>
      </c>
      <c r="AB1977" s="57" t="str">
        <f t="shared" si="453"/>
        <v>2</v>
      </c>
      <c r="AC1977" s="55" t="str">
        <f t="shared" si="454"/>
        <v>Sin observaciones</v>
      </c>
      <c r="AD1977" s="101" t="str">
        <f t="shared" si="455"/>
        <v>35</v>
      </c>
      <c r="AE1977" s="101" t="str">
        <f t="shared" si="456"/>
        <v/>
      </c>
      <c r="AF1977" s="108" t="str">
        <f t="shared" si="457"/>
        <v/>
      </c>
      <c r="AG1977" s="108" t="str">
        <f t="shared" si="458"/>
        <v>NO</v>
      </c>
      <c r="AH1977" s="108" t="str">
        <f t="shared" si="459"/>
        <v>O</v>
      </c>
      <c r="AI1977" s="108" t="str">
        <f t="shared" si="460"/>
        <v>S</v>
      </c>
      <c r="AJ1977" s="111">
        <f t="shared" si="461"/>
        <v>0</v>
      </c>
      <c r="AK1977" s="111">
        <f t="shared" si="462"/>
        <v>0</v>
      </c>
      <c r="AL1977" s="111">
        <f t="shared" si="463"/>
        <v>0</v>
      </c>
      <c r="AM1977" s="114">
        <f t="shared" si="464"/>
        <v>0</v>
      </c>
    </row>
    <row r="1978" spans="1:39">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16" t="str">
        <f t="shared" si="450"/>
        <v/>
      </c>
      <c r="Z1978" s="45" t="str">
        <f t="shared" si="451"/>
        <v/>
      </c>
      <c r="AA1978" s="55" t="str">
        <f t="shared" si="452"/>
        <v>ES</v>
      </c>
      <c r="AB1978" s="57" t="str">
        <f t="shared" si="453"/>
        <v>2</v>
      </c>
      <c r="AC1978" s="55" t="str">
        <f t="shared" si="454"/>
        <v>Sin observaciones</v>
      </c>
      <c r="AD1978" s="101" t="str">
        <f t="shared" si="455"/>
        <v>35</v>
      </c>
      <c r="AE1978" s="101" t="str">
        <f t="shared" si="456"/>
        <v/>
      </c>
      <c r="AF1978" s="108" t="str">
        <f t="shared" si="457"/>
        <v/>
      </c>
      <c r="AG1978" s="108" t="str">
        <f t="shared" si="458"/>
        <v>NO</v>
      </c>
      <c r="AH1978" s="108" t="str">
        <f t="shared" si="459"/>
        <v>O</v>
      </c>
      <c r="AI1978" s="108" t="str">
        <f t="shared" si="460"/>
        <v>S</v>
      </c>
      <c r="AJ1978" s="111">
        <f t="shared" si="461"/>
        <v>0</v>
      </c>
      <c r="AK1978" s="111">
        <f t="shared" si="462"/>
        <v>0</v>
      </c>
      <c r="AL1978" s="111">
        <f t="shared" si="463"/>
        <v>0</v>
      </c>
      <c r="AM1978" s="114">
        <f t="shared" si="464"/>
        <v>0</v>
      </c>
    </row>
    <row r="1979" spans="1:39">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16" t="str">
        <f t="shared" si="450"/>
        <v/>
      </c>
      <c r="Z1979" s="45" t="str">
        <f t="shared" si="451"/>
        <v/>
      </c>
      <c r="AA1979" s="55" t="str">
        <f t="shared" si="452"/>
        <v>ES</v>
      </c>
      <c r="AB1979" s="57" t="str">
        <f t="shared" si="453"/>
        <v>2</v>
      </c>
      <c r="AC1979" s="55" t="str">
        <f t="shared" si="454"/>
        <v>Sin observaciones</v>
      </c>
      <c r="AD1979" s="101" t="str">
        <f t="shared" si="455"/>
        <v>35</v>
      </c>
      <c r="AE1979" s="101" t="str">
        <f t="shared" si="456"/>
        <v/>
      </c>
      <c r="AF1979" s="108" t="str">
        <f t="shared" si="457"/>
        <v/>
      </c>
      <c r="AG1979" s="108" t="str">
        <f t="shared" si="458"/>
        <v>NO</v>
      </c>
      <c r="AH1979" s="108" t="str">
        <f t="shared" si="459"/>
        <v>O</v>
      </c>
      <c r="AI1979" s="108" t="str">
        <f t="shared" si="460"/>
        <v>S</v>
      </c>
      <c r="AJ1979" s="111">
        <f t="shared" si="461"/>
        <v>0</v>
      </c>
      <c r="AK1979" s="111">
        <f t="shared" si="462"/>
        <v>0</v>
      </c>
      <c r="AL1979" s="111">
        <f t="shared" si="463"/>
        <v>0</v>
      </c>
      <c r="AM1979" s="114">
        <f t="shared" si="464"/>
        <v>0</v>
      </c>
    </row>
    <row r="1980" spans="1:39">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16" t="str">
        <f t="shared" si="450"/>
        <v/>
      </c>
      <c r="Z1980" s="45" t="str">
        <f t="shared" si="451"/>
        <v/>
      </c>
      <c r="AA1980" s="55" t="str">
        <f t="shared" si="452"/>
        <v>ES</v>
      </c>
      <c r="AB1980" s="57" t="str">
        <f t="shared" si="453"/>
        <v>2</v>
      </c>
      <c r="AC1980" s="55" t="str">
        <f t="shared" si="454"/>
        <v>Sin observaciones</v>
      </c>
      <c r="AD1980" s="101" t="str">
        <f t="shared" si="455"/>
        <v>35</v>
      </c>
      <c r="AE1980" s="101" t="str">
        <f t="shared" si="456"/>
        <v/>
      </c>
      <c r="AF1980" s="108" t="str">
        <f t="shared" si="457"/>
        <v/>
      </c>
      <c r="AG1980" s="108" t="str">
        <f t="shared" si="458"/>
        <v>NO</v>
      </c>
      <c r="AH1980" s="108" t="str">
        <f t="shared" si="459"/>
        <v>O</v>
      </c>
      <c r="AI1980" s="108" t="str">
        <f t="shared" si="460"/>
        <v>S</v>
      </c>
      <c r="AJ1980" s="111">
        <f t="shared" si="461"/>
        <v>0</v>
      </c>
      <c r="AK1980" s="111">
        <f t="shared" si="462"/>
        <v>0</v>
      </c>
      <c r="AL1980" s="111">
        <f t="shared" si="463"/>
        <v>0</v>
      </c>
      <c r="AM1980" s="114">
        <f t="shared" si="464"/>
        <v>0</v>
      </c>
    </row>
    <row r="1981" spans="1:39">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16" t="str">
        <f t="shared" si="450"/>
        <v/>
      </c>
      <c r="Z1981" s="45" t="str">
        <f t="shared" si="451"/>
        <v/>
      </c>
      <c r="AA1981" s="55" t="str">
        <f t="shared" si="452"/>
        <v>ES</v>
      </c>
      <c r="AB1981" s="57" t="str">
        <f t="shared" si="453"/>
        <v>2</v>
      </c>
      <c r="AC1981" s="55" t="str">
        <f t="shared" si="454"/>
        <v>Sin observaciones</v>
      </c>
      <c r="AD1981" s="101" t="str">
        <f t="shared" si="455"/>
        <v>35</v>
      </c>
      <c r="AE1981" s="101" t="str">
        <f t="shared" si="456"/>
        <v/>
      </c>
      <c r="AF1981" s="108" t="str">
        <f t="shared" si="457"/>
        <v/>
      </c>
      <c r="AG1981" s="108" t="str">
        <f t="shared" si="458"/>
        <v>NO</v>
      </c>
      <c r="AH1981" s="108" t="str">
        <f t="shared" si="459"/>
        <v>O</v>
      </c>
      <c r="AI1981" s="108" t="str">
        <f t="shared" si="460"/>
        <v>S</v>
      </c>
      <c r="AJ1981" s="111">
        <f t="shared" si="461"/>
        <v>0</v>
      </c>
      <c r="AK1981" s="111">
        <f t="shared" si="462"/>
        <v>0</v>
      </c>
      <c r="AL1981" s="111">
        <f t="shared" si="463"/>
        <v>0</v>
      </c>
      <c r="AM1981" s="114">
        <f t="shared" si="464"/>
        <v>0</v>
      </c>
    </row>
    <row r="1982" spans="1:39">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16" t="str">
        <f t="shared" si="450"/>
        <v/>
      </c>
      <c r="Z1982" s="45" t="str">
        <f t="shared" si="451"/>
        <v/>
      </c>
      <c r="AA1982" s="55" t="str">
        <f t="shared" si="452"/>
        <v>ES</v>
      </c>
      <c r="AB1982" s="57" t="str">
        <f t="shared" si="453"/>
        <v>2</v>
      </c>
      <c r="AC1982" s="55" t="str">
        <f t="shared" si="454"/>
        <v>Sin observaciones</v>
      </c>
      <c r="AD1982" s="101" t="str">
        <f t="shared" si="455"/>
        <v>35</v>
      </c>
      <c r="AE1982" s="101" t="str">
        <f t="shared" si="456"/>
        <v/>
      </c>
      <c r="AF1982" s="108" t="str">
        <f t="shared" si="457"/>
        <v/>
      </c>
      <c r="AG1982" s="108" t="str">
        <f t="shared" si="458"/>
        <v>NO</v>
      </c>
      <c r="AH1982" s="108" t="str">
        <f t="shared" si="459"/>
        <v>O</v>
      </c>
      <c r="AI1982" s="108" t="str">
        <f t="shared" si="460"/>
        <v>S</v>
      </c>
      <c r="AJ1982" s="111">
        <f t="shared" si="461"/>
        <v>0</v>
      </c>
      <c r="AK1982" s="111">
        <f t="shared" si="462"/>
        <v>0</v>
      </c>
      <c r="AL1982" s="111">
        <f t="shared" si="463"/>
        <v>0</v>
      </c>
      <c r="AM1982" s="114">
        <f t="shared" si="464"/>
        <v>0</v>
      </c>
    </row>
    <row r="1983" spans="1:39">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16" t="str">
        <f t="shared" si="450"/>
        <v/>
      </c>
      <c r="Z1983" s="45" t="str">
        <f t="shared" si="451"/>
        <v/>
      </c>
      <c r="AA1983" s="55" t="str">
        <f t="shared" si="452"/>
        <v>ES</v>
      </c>
      <c r="AB1983" s="57" t="str">
        <f t="shared" si="453"/>
        <v>2</v>
      </c>
      <c r="AC1983" s="55" t="str">
        <f t="shared" si="454"/>
        <v>Sin observaciones</v>
      </c>
      <c r="AD1983" s="101" t="str">
        <f t="shared" si="455"/>
        <v>35</v>
      </c>
      <c r="AE1983" s="101" t="str">
        <f t="shared" si="456"/>
        <v/>
      </c>
      <c r="AF1983" s="108" t="str">
        <f t="shared" si="457"/>
        <v/>
      </c>
      <c r="AG1983" s="108" t="str">
        <f t="shared" si="458"/>
        <v>NO</v>
      </c>
      <c r="AH1983" s="108" t="str">
        <f t="shared" si="459"/>
        <v>O</v>
      </c>
      <c r="AI1983" s="108" t="str">
        <f t="shared" si="460"/>
        <v>S</v>
      </c>
      <c r="AJ1983" s="111">
        <f t="shared" si="461"/>
        <v>0</v>
      </c>
      <c r="AK1983" s="111">
        <f t="shared" si="462"/>
        <v>0</v>
      </c>
      <c r="AL1983" s="111">
        <f t="shared" si="463"/>
        <v>0</v>
      </c>
      <c r="AM1983" s="114">
        <f t="shared" si="464"/>
        <v>0</v>
      </c>
    </row>
    <row r="1984" spans="1:39">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16" t="str">
        <f t="shared" si="450"/>
        <v/>
      </c>
      <c r="Z1984" s="45" t="str">
        <f t="shared" si="451"/>
        <v/>
      </c>
      <c r="AA1984" s="55" t="str">
        <f t="shared" si="452"/>
        <v>ES</v>
      </c>
      <c r="AB1984" s="57" t="str">
        <f t="shared" si="453"/>
        <v>2</v>
      </c>
      <c r="AC1984" s="55" t="str">
        <f t="shared" si="454"/>
        <v>Sin observaciones</v>
      </c>
      <c r="AD1984" s="101" t="str">
        <f t="shared" si="455"/>
        <v>35</v>
      </c>
      <c r="AE1984" s="101" t="str">
        <f t="shared" si="456"/>
        <v/>
      </c>
      <c r="AF1984" s="108" t="str">
        <f t="shared" si="457"/>
        <v/>
      </c>
      <c r="AG1984" s="108" t="str">
        <f t="shared" si="458"/>
        <v>NO</v>
      </c>
      <c r="AH1984" s="108" t="str">
        <f t="shared" si="459"/>
        <v>O</v>
      </c>
      <c r="AI1984" s="108" t="str">
        <f t="shared" si="460"/>
        <v>S</v>
      </c>
      <c r="AJ1984" s="111">
        <f t="shared" si="461"/>
        <v>0</v>
      </c>
      <c r="AK1984" s="111">
        <f t="shared" si="462"/>
        <v>0</v>
      </c>
      <c r="AL1984" s="111">
        <f t="shared" si="463"/>
        <v>0</v>
      </c>
      <c r="AM1984" s="114">
        <f t="shared" si="464"/>
        <v>0</v>
      </c>
    </row>
    <row r="1985" spans="1:39">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16" t="str">
        <f t="shared" si="450"/>
        <v/>
      </c>
      <c r="Z1985" s="45" t="str">
        <f t="shared" si="451"/>
        <v/>
      </c>
      <c r="AA1985" s="55" t="str">
        <f t="shared" si="452"/>
        <v>ES</v>
      </c>
      <c r="AB1985" s="57" t="str">
        <f t="shared" si="453"/>
        <v>2</v>
      </c>
      <c r="AC1985" s="55" t="str">
        <f t="shared" si="454"/>
        <v>Sin observaciones</v>
      </c>
      <c r="AD1985" s="101" t="str">
        <f t="shared" si="455"/>
        <v>35</v>
      </c>
      <c r="AE1985" s="101" t="str">
        <f t="shared" si="456"/>
        <v/>
      </c>
      <c r="AF1985" s="108" t="str">
        <f t="shared" si="457"/>
        <v/>
      </c>
      <c r="AG1985" s="108" t="str">
        <f t="shared" si="458"/>
        <v>NO</v>
      </c>
      <c r="AH1985" s="108" t="str">
        <f t="shared" si="459"/>
        <v>O</v>
      </c>
      <c r="AI1985" s="108" t="str">
        <f t="shared" si="460"/>
        <v>S</v>
      </c>
      <c r="AJ1985" s="111">
        <f t="shared" si="461"/>
        <v>0</v>
      </c>
      <c r="AK1985" s="111">
        <f t="shared" si="462"/>
        <v>0</v>
      </c>
      <c r="AL1985" s="111">
        <f t="shared" si="463"/>
        <v>0</v>
      </c>
      <c r="AM1985" s="114">
        <f t="shared" si="464"/>
        <v>0</v>
      </c>
    </row>
    <row r="1986" spans="1:39">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16" t="str">
        <f t="shared" si="450"/>
        <v/>
      </c>
      <c r="Z1986" s="45" t="str">
        <f t="shared" si="451"/>
        <v/>
      </c>
      <c r="AA1986" s="55" t="str">
        <f t="shared" si="452"/>
        <v>ES</v>
      </c>
      <c r="AB1986" s="57" t="str">
        <f t="shared" si="453"/>
        <v>2</v>
      </c>
      <c r="AC1986" s="55" t="str">
        <f t="shared" si="454"/>
        <v>Sin observaciones</v>
      </c>
      <c r="AD1986" s="101" t="str">
        <f t="shared" si="455"/>
        <v>35</v>
      </c>
      <c r="AE1986" s="101" t="str">
        <f t="shared" si="456"/>
        <v/>
      </c>
      <c r="AF1986" s="108" t="str">
        <f t="shared" si="457"/>
        <v/>
      </c>
      <c r="AG1986" s="108" t="str">
        <f t="shared" si="458"/>
        <v>NO</v>
      </c>
      <c r="AH1986" s="108" t="str">
        <f t="shared" si="459"/>
        <v>O</v>
      </c>
      <c r="AI1986" s="108" t="str">
        <f t="shared" si="460"/>
        <v>S</v>
      </c>
      <c r="AJ1986" s="111">
        <f t="shared" si="461"/>
        <v>0</v>
      </c>
      <c r="AK1986" s="111">
        <f t="shared" si="462"/>
        <v>0</v>
      </c>
      <c r="AL1986" s="111">
        <f t="shared" si="463"/>
        <v>0</v>
      </c>
      <c r="AM1986" s="114">
        <f t="shared" si="464"/>
        <v>0</v>
      </c>
    </row>
    <row r="1987" spans="1:39">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16" t="str">
        <f t="shared" ref="Y1987:Y2050" si="465">IF(ISBLANK(A1987),"",CONCATENATE($BF$10,"-",MID($BF$9,3,2),"-M_",A1987))</f>
        <v/>
      </c>
      <c r="Z1987" s="45" t="str">
        <f t="shared" ref="Z1987:Z2050" si="466">IF(ISBLANK(B1987),"",VLOOKUP(B1987,$BM$2:$BN$5,2,FALSE))</f>
        <v/>
      </c>
      <c r="AA1987" s="55" t="str">
        <f t="shared" ref="AA1987:AA2050" si="467">UPPER(IF(ISBLANK(V1987),"ES",V1987))</f>
        <v>ES</v>
      </c>
      <c r="AB1987" s="57" t="str">
        <f t="shared" ref="AB1987:AB2050" si="468">IF(ISBLANK(O1987),"2",VLOOKUP(O1987,$BK$2:$BL$3,2,FALSE))</f>
        <v>2</v>
      </c>
      <c r="AC1987" s="55" t="str">
        <f t="shared" ref="AC1987:AC2050" si="469">IF(ISBLANK(X1987),"Sin observaciones",X1987)</f>
        <v>Sin observaciones</v>
      </c>
      <c r="AD1987" s="101" t="str">
        <f t="shared" ref="AD1987:AD2050" si="470">IF(ISBLANK(G1987),"35",VLOOKUP(G1987,$BQ$2:$BR$55,2,FALSE))</f>
        <v>35</v>
      </c>
      <c r="AE1987" s="101" t="str">
        <f t="shared" ref="AE1987:AE2050" si="471">IF(ISBLANK(B1987),"",VLOOKUP(Z1987,$BN$2:$BO$5,2,FALSE))</f>
        <v/>
      </c>
      <c r="AF1987" s="108" t="str">
        <f t="shared" ref="AF1987:AF2050" si="472">IF(ISBLANK(D1987),"",VLOOKUP(D1987,$BU$2:$BV$5,2,FALSE))</f>
        <v/>
      </c>
      <c r="AG1987" s="108" t="str">
        <f t="shared" ref="AG1987:AG2050" si="473">IF(ISBLANK(O1987),"NO",O1987)</f>
        <v>NO</v>
      </c>
      <c r="AH1987" s="108" t="str">
        <f t="shared" ref="AH1987:AH2050" si="474">IF(ISBLANK(C1987),"O",VLOOKUP(C1987,$BW$2:$BX$4,2,FALSE))</f>
        <v>O</v>
      </c>
      <c r="AI1987" s="108" t="str">
        <f t="shared" ref="AI1987:AI2050" si="475">IF(ISBLANK(M1987),"S",VLOOKUP(M1987,$CA$2:$CB$3,2,FALSE))</f>
        <v>S</v>
      </c>
      <c r="AJ1987" s="111">
        <f t="shared" ref="AJ1987:AJ2050" si="476">ROUND(SUM(I1987+J1987),0)</f>
        <v>0</v>
      </c>
      <c r="AK1987" s="111">
        <f t="shared" ref="AK1987:AK2050" si="477">ROUND(H1987,0)</f>
        <v>0</v>
      </c>
      <c r="AL1987" s="111">
        <f t="shared" ref="AL1987:AL2050" si="478">ROUND(SUM(K1987+L1987),0)</f>
        <v>0</v>
      </c>
      <c r="AM1987" s="114">
        <f t="shared" ref="AM1987:AM2050" si="479">IF(ISBLANK(W1987),N1987,W1987)</f>
        <v>0</v>
      </c>
    </row>
    <row r="1988" spans="1:39">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16" t="str">
        <f t="shared" si="465"/>
        <v/>
      </c>
      <c r="Z1988" s="45" t="str">
        <f t="shared" si="466"/>
        <v/>
      </c>
      <c r="AA1988" s="55" t="str">
        <f t="shared" si="467"/>
        <v>ES</v>
      </c>
      <c r="AB1988" s="57" t="str">
        <f t="shared" si="468"/>
        <v>2</v>
      </c>
      <c r="AC1988" s="55" t="str">
        <f t="shared" si="469"/>
        <v>Sin observaciones</v>
      </c>
      <c r="AD1988" s="101" t="str">
        <f t="shared" si="470"/>
        <v>35</v>
      </c>
      <c r="AE1988" s="101" t="str">
        <f t="shared" si="471"/>
        <v/>
      </c>
      <c r="AF1988" s="108" t="str">
        <f t="shared" si="472"/>
        <v/>
      </c>
      <c r="AG1988" s="108" t="str">
        <f t="shared" si="473"/>
        <v>NO</v>
      </c>
      <c r="AH1988" s="108" t="str">
        <f t="shared" si="474"/>
        <v>O</v>
      </c>
      <c r="AI1988" s="108" t="str">
        <f t="shared" si="475"/>
        <v>S</v>
      </c>
      <c r="AJ1988" s="111">
        <f t="shared" si="476"/>
        <v>0</v>
      </c>
      <c r="AK1988" s="111">
        <f t="shared" si="477"/>
        <v>0</v>
      </c>
      <c r="AL1988" s="111">
        <f t="shared" si="478"/>
        <v>0</v>
      </c>
      <c r="AM1988" s="114">
        <f t="shared" si="479"/>
        <v>0</v>
      </c>
    </row>
    <row r="1989" spans="1:39">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16" t="str">
        <f t="shared" si="465"/>
        <v/>
      </c>
      <c r="Z1989" s="45" t="str">
        <f t="shared" si="466"/>
        <v/>
      </c>
      <c r="AA1989" s="55" t="str">
        <f t="shared" si="467"/>
        <v>ES</v>
      </c>
      <c r="AB1989" s="57" t="str">
        <f t="shared" si="468"/>
        <v>2</v>
      </c>
      <c r="AC1989" s="55" t="str">
        <f t="shared" si="469"/>
        <v>Sin observaciones</v>
      </c>
      <c r="AD1989" s="101" t="str">
        <f t="shared" si="470"/>
        <v>35</v>
      </c>
      <c r="AE1989" s="101" t="str">
        <f t="shared" si="471"/>
        <v/>
      </c>
      <c r="AF1989" s="108" t="str">
        <f t="shared" si="472"/>
        <v/>
      </c>
      <c r="AG1989" s="108" t="str">
        <f t="shared" si="473"/>
        <v>NO</v>
      </c>
      <c r="AH1989" s="108" t="str">
        <f t="shared" si="474"/>
        <v>O</v>
      </c>
      <c r="AI1989" s="108" t="str">
        <f t="shared" si="475"/>
        <v>S</v>
      </c>
      <c r="AJ1989" s="111">
        <f t="shared" si="476"/>
        <v>0</v>
      </c>
      <c r="AK1989" s="111">
        <f t="shared" si="477"/>
        <v>0</v>
      </c>
      <c r="AL1989" s="111">
        <f t="shared" si="478"/>
        <v>0</v>
      </c>
      <c r="AM1989" s="114">
        <f t="shared" si="479"/>
        <v>0</v>
      </c>
    </row>
    <row r="1990" spans="1:39">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16" t="str">
        <f t="shared" si="465"/>
        <v/>
      </c>
      <c r="Z1990" s="45" t="str">
        <f t="shared" si="466"/>
        <v/>
      </c>
      <c r="AA1990" s="55" t="str">
        <f t="shared" si="467"/>
        <v>ES</v>
      </c>
      <c r="AB1990" s="57" t="str">
        <f t="shared" si="468"/>
        <v>2</v>
      </c>
      <c r="AC1990" s="55" t="str">
        <f t="shared" si="469"/>
        <v>Sin observaciones</v>
      </c>
      <c r="AD1990" s="101" t="str">
        <f t="shared" si="470"/>
        <v>35</v>
      </c>
      <c r="AE1990" s="101" t="str">
        <f t="shared" si="471"/>
        <v/>
      </c>
      <c r="AF1990" s="108" t="str">
        <f t="shared" si="472"/>
        <v/>
      </c>
      <c r="AG1990" s="108" t="str">
        <f t="shared" si="473"/>
        <v>NO</v>
      </c>
      <c r="AH1990" s="108" t="str">
        <f t="shared" si="474"/>
        <v>O</v>
      </c>
      <c r="AI1990" s="108" t="str">
        <f t="shared" si="475"/>
        <v>S</v>
      </c>
      <c r="AJ1990" s="111">
        <f t="shared" si="476"/>
        <v>0</v>
      </c>
      <c r="AK1990" s="111">
        <f t="shared" si="477"/>
        <v>0</v>
      </c>
      <c r="AL1990" s="111">
        <f t="shared" si="478"/>
        <v>0</v>
      </c>
      <c r="AM1990" s="114">
        <f t="shared" si="479"/>
        <v>0</v>
      </c>
    </row>
    <row r="1991" spans="1:39">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16" t="str">
        <f t="shared" si="465"/>
        <v/>
      </c>
      <c r="Z1991" s="45" t="str">
        <f t="shared" si="466"/>
        <v/>
      </c>
      <c r="AA1991" s="55" t="str">
        <f t="shared" si="467"/>
        <v>ES</v>
      </c>
      <c r="AB1991" s="57" t="str">
        <f t="shared" si="468"/>
        <v>2</v>
      </c>
      <c r="AC1991" s="55" t="str">
        <f t="shared" si="469"/>
        <v>Sin observaciones</v>
      </c>
      <c r="AD1991" s="101" t="str">
        <f t="shared" si="470"/>
        <v>35</v>
      </c>
      <c r="AE1991" s="101" t="str">
        <f t="shared" si="471"/>
        <v/>
      </c>
      <c r="AF1991" s="108" t="str">
        <f t="shared" si="472"/>
        <v/>
      </c>
      <c r="AG1991" s="108" t="str">
        <f t="shared" si="473"/>
        <v>NO</v>
      </c>
      <c r="AH1991" s="108" t="str">
        <f t="shared" si="474"/>
        <v>O</v>
      </c>
      <c r="AI1991" s="108" t="str">
        <f t="shared" si="475"/>
        <v>S</v>
      </c>
      <c r="AJ1991" s="111">
        <f t="shared" si="476"/>
        <v>0</v>
      </c>
      <c r="AK1991" s="111">
        <f t="shared" si="477"/>
        <v>0</v>
      </c>
      <c r="AL1991" s="111">
        <f t="shared" si="478"/>
        <v>0</v>
      </c>
      <c r="AM1991" s="114">
        <f t="shared" si="479"/>
        <v>0</v>
      </c>
    </row>
    <row r="1992" spans="1:39">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16" t="str">
        <f t="shared" si="465"/>
        <v/>
      </c>
      <c r="Z1992" s="45" t="str">
        <f t="shared" si="466"/>
        <v/>
      </c>
      <c r="AA1992" s="55" t="str">
        <f t="shared" si="467"/>
        <v>ES</v>
      </c>
      <c r="AB1992" s="57" t="str">
        <f t="shared" si="468"/>
        <v>2</v>
      </c>
      <c r="AC1992" s="55" t="str">
        <f t="shared" si="469"/>
        <v>Sin observaciones</v>
      </c>
      <c r="AD1992" s="101" t="str">
        <f t="shared" si="470"/>
        <v>35</v>
      </c>
      <c r="AE1992" s="101" t="str">
        <f t="shared" si="471"/>
        <v/>
      </c>
      <c r="AF1992" s="108" t="str">
        <f t="shared" si="472"/>
        <v/>
      </c>
      <c r="AG1992" s="108" t="str">
        <f t="shared" si="473"/>
        <v>NO</v>
      </c>
      <c r="AH1992" s="108" t="str">
        <f t="shared" si="474"/>
        <v>O</v>
      </c>
      <c r="AI1992" s="108" t="str">
        <f t="shared" si="475"/>
        <v>S</v>
      </c>
      <c r="AJ1992" s="111">
        <f t="shared" si="476"/>
        <v>0</v>
      </c>
      <c r="AK1992" s="111">
        <f t="shared" si="477"/>
        <v>0</v>
      </c>
      <c r="AL1992" s="111">
        <f t="shared" si="478"/>
        <v>0</v>
      </c>
      <c r="AM1992" s="114">
        <f t="shared" si="479"/>
        <v>0</v>
      </c>
    </row>
    <row r="1993" spans="1:39">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16" t="str">
        <f t="shared" si="465"/>
        <v/>
      </c>
      <c r="Z1993" s="45" t="str">
        <f t="shared" si="466"/>
        <v/>
      </c>
      <c r="AA1993" s="55" t="str">
        <f t="shared" si="467"/>
        <v>ES</v>
      </c>
      <c r="AB1993" s="57" t="str">
        <f t="shared" si="468"/>
        <v>2</v>
      </c>
      <c r="AC1993" s="55" t="str">
        <f t="shared" si="469"/>
        <v>Sin observaciones</v>
      </c>
      <c r="AD1993" s="101" t="str">
        <f t="shared" si="470"/>
        <v>35</v>
      </c>
      <c r="AE1993" s="101" t="str">
        <f t="shared" si="471"/>
        <v/>
      </c>
      <c r="AF1993" s="108" t="str">
        <f t="shared" si="472"/>
        <v/>
      </c>
      <c r="AG1993" s="108" t="str">
        <f t="shared" si="473"/>
        <v>NO</v>
      </c>
      <c r="AH1993" s="108" t="str">
        <f t="shared" si="474"/>
        <v>O</v>
      </c>
      <c r="AI1993" s="108" t="str">
        <f t="shared" si="475"/>
        <v>S</v>
      </c>
      <c r="AJ1993" s="111">
        <f t="shared" si="476"/>
        <v>0</v>
      </c>
      <c r="AK1993" s="111">
        <f t="shared" si="477"/>
        <v>0</v>
      </c>
      <c r="AL1993" s="111">
        <f t="shared" si="478"/>
        <v>0</v>
      </c>
      <c r="AM1993" s="114">
        <f t="shared" si="479"/>
        <v>0</v>
      </c>
    </row>
    <row r="1994" spans="1:39">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16" t="str">
        <f t="shared" si="465"/>
        <v/>
      </c>
      <c r="Z1994" s="45" t="str">
        <f t="shared" si="466"/>
        <v/>
      </c>
      <c r="AA1994" s="55" t="str">
        <f t="shared" si="467"/>
        <v>ES</v>
      </c>
      <c r="AB1994" s="57" t="str">
        <f t="shared" si="468"/>
        <v>2</v>
      </c>
      <c r="AC1994" s="55" t="str">
        <f t="shared" si="469"/>
        <v>Sin observaciones</v>
      </c>
      <c r="AD1994" s="101" t="str">
        <f t="shared" si="470"/>
        <v>35</v>
      </c>
      <c r="AE1994" s="101" t="str">
        <f t="shared" si="471"/>
        <v/>
      </c>
      <c r="AF1994" s="108" t="str">
        <f t="shared" si="472"/>
        <v/>
      </c>
      <c r="AG1994" s="108" t="str">
        <f t="shared" si="473"/>
        <v>NO</v>
      </c>
      <c r="AH1994" s="108" t="str">
        <f t="shared" si="474"/>
        <v>O</v>
      </c>
      <c r="AI1994" s="108" t="str">
        <f t="shared" si="475"/>
        <v>S</v>
      </c>
      <c r="AJ1994" s="111">
        <f t="shared" si="476"/>
        <v>0</v>
      </c>
      <c r="AK1994" s="111">
        <f t="shared" si="477"/>
        <v>0</v>
      </c>
      <c r="AL1994" s="111">
        <f t="shared" si="478"/>
        <v>0</v>
      </c>
      <c r="AM1994" s="114">
        <f t="shared" si="479"/>
        <v>0</v>
      </c>
    </row>
    <row r="1995" spans="1:39">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16" t="str">
        <f t="shared" si="465"/>
        <v/>
      </c>
      <c r="Z1995" s="45" t="str">
        <f t="shared" si="466"/>
        <v/>
      </c>
      <c r="AA1995" s="55" t="str">
        <f t="shared" si="467"/>
        <v>ES</v>
      </c>
      <c r="AB1995" s="57" t="str">
        <f t="shared" si="468"/>
        <v>2</v>
      </c>
      <c r="AC1995" s="55" t="str">
        <f t="shared" si="469"/>
        <v>Sin observaciones</v>
      </c>
      <c r="AD1995" s="101" t="str">
        <f t="shared" si="470"/>
        <v>35</v>
      </c>
      <c r="AE1995" s="101" t="str">
        <f t="shared" si="471"/>
        <v/>
      </c>
      <c r="AF1995" s="108" t="str">
        <f t="shared" si="472"/>
        <v/>
      </c>
      <c r="AG1995" s="108" t="str">
        <f t="shared" si="473"/>
        <v>NO</v>
      </c>
      <c r="AH1995" s="108" t="str">
        <f t="shared" si="474"/>
        <v>O</v>
      </c>
      <c r="AI1995" s="108" t="str">
        <f t="shared" si="475"/>
        <v>S</v>
      </c>
      <c r="AJ1995" s="111">
        <f t="shared" si="476"/>
        <v>0</v>
      </c>
      <c r="AK1995" s="111">
        <f t="shared" si="477"/>
        <v>0</v>
      </c>
      <c r="AL1995" s="111">
        <f t="shared" si="478"/>
        <v>0</v>
      </c>
      <c r="AM1995" s="114">
        <f t="shared" si="479"/>
        <v>0</v>
      </c>
    </row>
    <row r="1996" spans="1:39">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16" t="str">
        <f t="shared" si="465"/>
        <v/>
      </c>
      <c r="Z1996" s="45" t="str">
        <f t="shared" si="466"/>
        <v/>
      </c>
      <c r="AA1996" s="55" t="str">
        <f t="shared" si="467"/>
        <v>ES</v>
      </c>
      <c r="AB1996" s="57" t="str">
        <f t="shared" si="468"/>
        <v>2</v>
      </c>
      <c r="AC1996" s="55" t="str">
        <f t="shared" si="469"/>
        <v>Sin observaciones</v>
      </c>
      <c r="AD1996" s="101" t="str">
        <f t="shared" si="470"/>
        <v>35</v>
      </c>
      <c r="AE1996" s="101" t="str">
        <f t="shared" si="471"/>
        <v/>
      </c>
      <c r="AF1996" s="108" t="str">
        <f t="shared" si="472"/>
        <v/>
      </c>
      <c r="AG1996" s="108" t="str">
        <f t="shared" si="473"/>
        <v>NO</v>
      </c>
      <c r="AH1996" s="108" t="str">
        <f t="shared" si="474"/>
        <v>O</v>
      </c>
      <c r="AI1996" s="108" t="str">
        <f t="shared" si="475"/>
        <v>S</v>
      </c>
      <c r="AJ1996" s="111">
        <f t="shared" si="476"/>
        <v>0</v>
      </c>
      <c r="AK1996" s="111">
        <f t="shared" si="477"/>
        <v>0</v>
      </c>
      <c r="AL1996" s="111">
        <f t="shared" si="478"/>
        <v>0</v>
      </c>
      <c r="AM1996" s="114">
        <f t="shared" si="479"/>
        <v>0</v>
      </c>
    </row>
    <row r="1997" spans="1:39">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16" t="str">
        <f t="shared" si="465"/>
        <v/>
      </c>
      <c r="Z1997" s="45" t="str">
        <f t="shared" si="466"/>
        <v/>
      </c>
      <c r="AA1997" s="55" t="str">
        <f t="shared" si="467"/>
        <v>ES</v>
      </c>
      <c r="AB1997" s="57" t="str">
        <f t="shared" si="468"/>
        <v>2</v>
      </c>
      <c r="AC1997" s="55" t="str">
        <f t="shared" si="469"/>
        <v>Sin observaciones</v>
      </c>
      <c r="AD1997" s="101" t="str">
        <f t="shared" si="470"/>
        <v>35</v>
      </c>
      <c r="AE1997" s="101" t="str">
        <f t="shared" si="471"/>
        <v/>
      </c>
      <c r="AF1997" s="108" t="str">
        <f t="shared" si="472"/>
        <v/>
      </c>
      <c r="AG1997" s="108" t="str">
        <f t="shared" si="473"/>
        <v>NO</v>
      </c>
      <c r="AH1997" s="108" t="str">
        <f t="shared" si="474"/>
        <v>O</v>
      </c>
      <c r="AI1997" s="108" t="str">
        <f t="shared" si="475"/>
        <v>S</v>
      </c>
      <c r="AJ1997" s="111">
        <f t="shared" si="476"/>
        <v>0</v>
      </c>
      <c r="AK1997" s="111">
        <f t="shared" si="477"/>
        <v>0</v>
      </c>
      <c r="AL1997" s="111">
        <f t="shared" si="478"/>
        <v>0</v>
      </c>
      <c r="AM1997" s="114">
        <f t="shared" si="479"/>
        <v>0</v>
      </c>
    </row>
    <row r="1998" spans="1:39">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16" t="str">
        <f t="shared" si="465"/>
        <v/>
      </c>
      <c r="Z1998" s="45" t="str">
        <f t="shared" si="466"/>
        <v/>
      </c>
      <c r="AA1998" s="55" t="str">
        <f t="shared" si="467"/>
        <v>ES</v>
      </c>
      <c r="AB1998" s="57" t="str">
        <f t="shared" si="468"/>
        <v>2</v>
      </c>
      <c r="AC1998" s="55" t="str">
        <f t="shared" si="469"/>
        <v>Sin observaciones</v>
      </c>
      <c r="AD1998" s="101" t="str">
        <f t="shared" si="470"/>
        <v>35</v>
      </c>
      <c r="AE1998" s="101" t="str">
        <f t="shared" si="471"/>
        <v/>
      </c>
      <c r="AF1998" s="108" t="str">
        <f t="shared" si="472"/>
        <v/>
      </c>
      <c r="AG1998" s="108" t="str">
        <f t="shared" si="473"/>
        <v>NO</v>
      </c>
      <c r="AH1998" s="108" t="str">
        <f t="shared" si="474"/>
        <v>O</v>
      </c>
      <c r="AI1998" s="108" t="str">
        <f t="shared" si="475"/>
        <v>S</v>
      </c>
      <c r="AJ1998" s="111">
        <f t="shared" si="476"/>
        <v>0</v>
      </c>
      <c r="AK1998" s="111">
        <f t="shared" si="477"/>
        <v>0</v>
      </c>
      <c r="AL1998" s="111">
        <f t="shared" si="478"/>
        <v>0</v>
      </c>
      <c r="AM1998" s="114">
        <f t="shared" si="479"/>
        <v>0</v>
      </c>
    </row>
    <row r="1999" spans="1:39">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16" t="str">
        <f t="shared" si="465"/>
        <v/>
      </c>
      <c r="Z1999" s="45" t="str">
        <f t="shared" si="466"/>
        <v/>
      </c>
      <c r="AA1999" s="55" t="str">
        <f t="shared" si="467"/>
        <v>ES</v>
      </c>
      <c r="AB1999" s="57" t="str">
        <f t="shared" si="468"/>
        <v>2</v>
      </c>
      <c r="AC1999" s="55" t="str">
        <f t="shared" si="469"/>
        <v>Sin observaciones</v>
      </c>
      <c r="AD1999" s="101" t="str">
        <f t="shared" si="470"/>
        <v>35</v>
      </c>
      <c r="AE1999" s="101" t="str">
        <f t="shared" si="471"/>
        <v/>
      </c>
      <c r="AF1999" s="108" t="str">
        <f t="shared" si="472"/>
        <v/>
      </c>
      <c r="AG1999" s="108" t="str">
        <f t="shared" si="473"/>
        <v>NO</v>
      </c>
      <c r="AH1999" s="108" t="str">
        <f t="shared" si="474"/>
        <v>O</v>
      </c>
      <c r="AI1999" s="108" t="str">
        <f t="shared" si="475"/>
        <v>S</v>
      </c>
      <c r="AJ1999" s="111">
        <f t="shared" si="476"/>
        <v>0</v>
      </c>
      <c r="AK1999" s="111">
        <f t="shared" si="477"/>
        <v>0</v>
      </c>
      <c r="AL1999" s="111">
        <f t="shared" si="478"/>
        <v>0</v>
      </c>
      <c r="AM1999" s="114">
        <f t="shared" si="479"/>
        <v>0</v>
      </c>
    </row>
    <row r="2000" spans="1:39">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16" t="str">
        <f t="shared" si="465"/>
        <v/>
      </c>
      <c r="Z2000" s="45" t="str">
        <f t="shared" si="466"/>
        <v/>
      </c>
      <c r="AA2000" s="55" t="str">
        <f t="shared" si="467"/>
        <v>ES</v>
      </c>
      <c r="AB2000" s="57" t="str">
        <f t="shared" si="468"/>
        <v>2</v>
      </c>
      <c r="AC2000" s="55" t="str">
        <f t="shared" si="469"/>
        <v>Sin observaciones</v>
      </c>
      <c r="AD2000" s="101" t="str">
        <f t="shared" si="470"/>
        <v>35</v>
      </c>
      <c r="AE2000" s="101" t="str">
        <f t="shared" si="471"/>
        <v/>
      </c>
      <c r="AF2000" s="108" t="str">
        <f t="shared" si="472"/>
        <v/>
      </c>
      <c r="AG2000" s="108" t="str">
        <f t="shared" si="473"/>
        <v>NO</v>
      </c>
      <c r="AH2000" s="108" t="str">
        <f t="shared" si="474"/>
        <v>O</v>
      </c>
      <c r="AI2000" s="108" t="str">
        <f t="shared" si="475"/>
        <v>S</v>
      </c>
      <c r="AJ2000" s="111">
        <f t="shared" si="476"/>
        <v>0</v>
      </c>
      <c r="AK2000" s="111">
        <f t="shared" si="477"/>
        <v>0</v>
      </c>
      <c r="AL2000" s="111">
        <f t="shared" si="478"/>
        <v>0</v>
      </c>
      <c r="AM2000" s="114">
        <f t="shared" si="479"/>
        <v>0</v>
      </c>
    </row>
    <row r="2001" spans="1:39">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16" t="str">
        <f t="shared" si="465"/>
        <v/>
      </c>
      <c r="Z2001" s="45" t="str">
        <f t="shared" si="466"/>
        <v/>
      </c>
      <c r="AA2001" s="55" t="str">
        <f t="shared" si="467"/>
        <v>ES</v>
      </c>
      <c r="AB2001" s="57" t="str">
        <f t="shared" si="468"/>
        <v>2</v>
      </c>
      <c r="AC2001" s="55" t="str">
        <f t="shared" si="469"/>
        <v>Sin observaciones</v>
      </c>
      <c r="AD2001" s="101" t="str">
        <f t="shared" si="470"/>
        <v>35</v>
      </c>
      <c r="AE2001" s="101" t="str">
        <f t="shared" si="471"/>
        <v/>
      </c>
      <c r="AF2001" s="108" t="str">
        <f t="shared" si="472"/>
        <v/>
      </c>
      <c r="AG2001" s="108" t="str">
        <f t="shared" si="473"/>
        <v>NO</v>
      </c>
      <c r="AH2001" s="108" t="str">
        <f t="shared" si="474"/>
        <v>O</v>
      </c>
      <c r="AI2001" s="108" t="str">
        <f t="shared" si="475"/>
        <v>S</v>
      </c>
      <c r="AJ2001" s="111">
        <f t="shared" si="476"/>
        <v>0</v>
      </c>
      <c r="AK2001" s="111">
        <f t="shared" si="477"/>
        <v>0</v>
      </c>
      <c r="AL2001" s="111">
        <f t="shared" si="478"/>
        <v>0</v>
      </c>
      <c r="AM2001" s="114">
        <f t="shared" si="479"/>
        <v>0</v>
      </c>
    </row>
    <row r="2002" spans="1:39">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16" t="str">
        <f t="shared" si="465"/>
        <v/>
      </c>
      <c r="Z2002" s="45" t="str">
        <f t="shared" si="466"/>
        <v/>
      </c>
      <c r="AA2002" s="55" t="str">
        <f t="shared" si="467"/>
        <v>ES</v>
      </c>
      <c r="AB2002" s="57" t="str">
        <f t="shared" si="468"/>
        <v>2</v>
      </c>
      <c r="AC2002" s="55" t="str">
        <f t="shared" si="469"/>
        <v>Sin observaciones</v>
      </c>
      <c r="AD2002" s="101" t="str">
        <f t="shared" si="470"/>
        <v>35</v>
      </c>
      <c r="AE2002" s="101" t="str">
        <f t="shared" si="471"/>
        <v/>
      </c>
      <c r="AF2002" s="108" t="str">
        <f t="shared" si="472"/>
        <v/>
      </c>
      <c r="AG2002" s="108" t="str">
        <f t="shared" si="473"/>
        <v>NO</v>
      </c>
      <c r="AH2002" s="108" t="str">
        <f t="shared" si="474"/>
        <v>O</v>
      </c>
      <c r="AI2002" s="108" t="str">
        <f t="shared" si="475"/>
        <v>S</v>
      </c>
      <c r="AJ2002" s="111">
        <f t="shared" si="476"/>
        <v>0</v>
      </c>
      <c r="AK2002" s="111">
        <f t="shared" si="477"/>
        <v>0</v>
      </c>
      <c r="AL2002" s="111">
        <f t="shared" si="478"/>
        <v>0</v>
      </c>
      <c r="AM2002" s="114">
        <f t="shared" si="479"/>
        <v>0</v>
      </c>
    </row>
    <row r="2003" spans="1:39">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16" t="str">
        <f t="shared" si="465"/>
        <v/>
      </c>
      <c r="Z2003" s="45" t="str">
        <f t="shared" si="466"/>
        <v/>
      </c>
      <c r="AA2003" s="55" t="str">
        <f t="shared" si="467"/>
        <v>ES</v>
      </c>
      <c r="AB2003" s="57" t="str">
        <f t="shared" si="468"/>
        <v>2</v>
      </c>
      <c r="AC2003" s="55" t="str">
        <f t="shared" si="469"/>
        <v>Sin observaciones</v>
      </c>
      <c r="AD2003" s="101" t="str">
        <f t="shared" si="470"/>
        <v>35</v>
      </c>
      <c r="AE2003" s="101" t="str">
        <f t="shared" si="471"/>
        <v/>
      </c>
      <c r="AF2003" s="108" t="str">
        <f t="shared" si="472"/>
        <v/>
      </c>
      <c r="AG2003" s="108" t="str">
        <f t="shared" si="473"/>
        <v>NO</v>
      </c>
      <c r="AH2003" s="108" t="str">
        <f t="shared" si="474"/>
        <v>O</v>
      </c>
      <c r="AI2003" s="108" t="str">
        <f t="shared" si="475"/>
        <v>S</v>
      </c>
      <c r="AJ2003" s="111">
        <f t="shared" si="476"/>
        <v>0</v>
      </c>
      <c r="AK2003" s="111">
        <f t="shared" si="477"/>
        <v>0</v>
      </c>
      <c r="AL2003" s="111">
        <f t="shared" si="478"/>
        <v>0</v>
      </c>
      <c r="AM2003" s="114">
        <f t="shared" si="479"/>
        <v>0</v>
      </c>
    </row>
    <row r="2004" spans="1:39">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16" t="str">
        <f t="shared" si="465"/>
        <v/>
      </c>
      <c r="Z2004" s="45" t="str">
        <f t="shared" si="466"/>
        <v/>
      </c>
      <c r="AA2004" s="55" t="str">
        <f t="shared" si="467"/>
        <v>ES</v>
      </c>
      <c r="AB2004" s="57" t="str">
        <f t="shared" si="468"/>
        <v>2</v>
      </c>
      <c r="AC2004" s="55" t="str">
        <f t="shared" si="469"/>
        <v>Sin observaciones</v>
      </c>
      <c r="AD2004" s="101" t="str">
        <f t="shared" si="470"/>
        <v>35</v>
      </c>
      <c r="AE2004" s="101" t="str">
        <f t="shared" si="471"/>
        <v/>
      </c>
      <c r="AF2004" s="108" t="str">
        <f t="shared" si="472"/>
        <v/>
      </c>
      <c r="AG2004" s="108" t="str">
        <f t="shared" si="473"/>
        <v>NO</v>
      </c>
      <c r="AH2004" s="108" t="str">
        <f t="shared" si="474"/>
        <v>O</v>
      </c>
      <c r="AI2004" s="108" t="str">
        <f t="shared" si="475"/>
        <v>S</v>
      </c>
      <c r="AJ2004" s="111">
        <f t="shared" si="476"/>
        <v>0</v>
      </c>
      <c r="AK2004" s="111">
        <f t="shared" si="477"/>
        <v>0</v>
      </c>
      <c r="AL2004" s="111">
        <f t="shared" si="478"/>
        <v>0</v>
      </c>
      <c r="AM2004" s="114">
        <f t="shared" si="479"/>
        <v>0</v>
      </c>
    </row>
    <row r="2005" spans="1:39">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16" t="str">
        <f t="shared" si="465"/>
        <v/>
      </c>
      <c r="Z2005" s="45" t="str">
        <f t="shared" si="466"/>
        <v/>
      </c>
      <c r="AA2005" s="55" t="str">
        <f t="shared" si="467"/>
        <v>ES</v>
      </c>
      <c r="AB2005" s="57" t="str">
        <f t="shared" si="468"/>
        <v>2</v>
      </c>
      <c r="AC2005" s="55" t="str">
        <f t="shared" si="469"/>
        <v>Sin observaciones</v>
      </c>
      <c r="AD2005" s="101" t="str">
        <f t="shared" si="470"/>
        <v>35</v>
      </c>
      <c r="AE2005" s="101" t="str">
        <f t="shared" si="471"/>
        <v/>
      </c>
      <c r="AF2005" s="108" t="str">
        <f t="shared" si="472"/>
        <v/>
      </c>
      <c r="AG2005" s="108" t="str">
        <f t="shared" si="473"/>
        <v>NO</v>
      </c>
      <c r="AH2005" s="108" t="str">
        <f t="shared" si="474"/>
        <v>O</v>
      </c>
      <c r="AI2005" s="108" t="str">
        <f t="shared" si="475"/>
        <v>S</v>
      </c>
      <c r="AJ2005" s="111">
        <f t="shared" si="476"/>
        <v>0</v>
      </c>
      <c r="AK2005" s="111">
        <f t="shared" si="477"/>
        <v>0</v>
      </c>
      <c r="AL2005" s="111">
        <f t="shared" si="478"/>
        <v>0</v>
      </c>
      <c r="AM2005" s="114">
        <f t="shared" si="479"/>
        <v>0</v>
      </c>
    </row>
    <row r="2006" spans="1:39">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16" t="str">
        <f t="shared" si="465"/>
        <v/>
      </c>
      <c r="Z2006" s="45" t="str">
        <f t="shared" si="466"/>
        <v/>
      </c>
      <c r="AA2006" s="55" t="str">
        <f t="shared" si="467"/>
        <v>ES</v>
      </c>
      <c r="AB2006" s="57" t="str">
        <f t="shared" si="468"/>
        <v>2</v>
      </c>
      <c r="AC2006" s="55" t="str">
        <f t="shared" si="469"/>
        <v>Sin observaciones</v>
      </c>
      <c r="AD2006" s="101" t="str">
        <f t="shared" si="470"/>
        <v>35</v>
      </c>
      <c r="AE2006" s="101" t="str">
        <f t="shared" si="471"/>
        <v/>
      </c>
      <c r="AF2006" s="108" t="str">
        <f t="shared" si="472"/>
        <v/>
      </c>
      <c r="AG2006" s="108" t="str">
        <f t="shared" si="473"/>
        <v>NO</v>
      </c>
      <c r="AH2006" s="108" t="str">
        <f t="shared" si="474"/>
        <v>O</v>
      </c>
      <c r="AI2006" s="108" t="str">
        <f t="shared" si="475"/>
        <v>S</v>
      </c>
      <c r="AJ2006" s="111">
        <f t="shared" si="476"/>
        <v>0</v>
      </c>
      <c r="AK2006" s="111">
        <f t="shared" si="477"/>
        <v>0</v>
      </c>
      <c r="AL2006" s="111">
        <f t="shared" si="478"/>
        <v>0</v>
      </c>
      <c r="AM2006" s="114">
        <f t="shared" si="479"/>
        <v>0</v>
      </c>
    </row>
    <row r="2007" spans="1:39">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16" t="str">
        <f t="shared" si="465"/>
        <v/>
      </c>
      <c r="Z2007" s="45" t="str">
        <f t="shared" si="466"/>
        <v/>
      </c>
      <c r="AA2007" s="55" t="str">
        <f t="shared" si="467"/>
        <v>ES</v>
      </c>
      <c r="AB2007" s="57" t="str">
        <f t="shared" si="468"/>
        <v>2</v>
      </c>
      <c r="AC2007" s="55" t="str">
        <f t="shared" si="469"/>
        <v>Sin observaciones</v>
      </c>
      <c r="AD2007" s="101" t="str">
        <f t="shared" si="470"/>
        <v>35</v>
      </c>
      <c r="AE2007" s="101" t="str">
        <f t="shared" si="471"/>
        <v/>
      </c>
      <c r="AF2007" s="108" t="str">
        <f t="shared" si="472"/>
        <v/>
      </c>
      <c r="AG2007" s="108" t="str">
        <f t="shared" si="473"/>
        <v>NO</v>
      </c>
      <c r="AH2007" s="108" t="str">
        <f t="shared" si="474"/>
        <v>O</v>
      </c>
      <c r="AI2007" s="108" t="str">
        <f t="shared" si="475"/>
        <v>S</v>
      </c>
      <c r="AJ2007" s="111">
        <f t="shared" si="476"/>
        <v>0</v>
      </c>
      <c r="AK2007" s="111">
        <f t="shared" si="477"/>
        <v>0</v>
      </c>
      <c r="AL2007" s="111">
        <f t="shared" si="478"/>
        <v>0</v>
      </c>
      <c r="AM2007" s="114">
        <f t="shared" si="479"/>
        <v>0</v>
      </c>
    </row>
    <row r="2008" spans="1:39">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16" t="str">
        <f t="shared" si="465"/>
        <v/>
      </c>
      <c r="Z2008" s="45" t="str">
        <f t="shared" si="466"/>
        <v/>
      </c>
      <c r="AA2008" s="55" t="str">
        <f t="shared" si="467"/>
        <v>ES</v>
      </c>
      <c r="AB2008" s="57" t="str">
        <f t="shared" si="468"/>
        <v>2</v>
      </c>
      <c r="AC2008" s="55" t="str">
        <f t="shared" si="469"/>
        <v>Sin observaciones</v>
      </c>
      <c r="AD2008" s="101" t="str">
        <f t="shared" si="470"/>
        <v>35</v>
      </c>
      <c r="AE2008" s="101" t="str">
        <f t="shared" si="471"/>
        <v/>
      </c>
      <c r="AF2008" s="108" t="str">
        <f t="shared" si="472"/>
        <v/>
      </c>
      <c r="AG2008" s="108" t="str">
        <f t="shared" si="473"/>
        <v>NO</v>
      </c>
      <c r="AH2008" s="108" t="str">
        <f t="shared" si="474"/>
        <v>O</v>
      </c>
      <c r="AI2008" s="108" t="str">
        <f t="shared" si="475"/>
        <v>S</v>
      </c>
      <c r="AJ2008" s="111">
        <f t="shared" si="476"/>
        <v>0</v>
      </c>
      <c r="AK2008" s="111">
        <f t="shared" si="477"/>
        <v>0</v>
      </c>
      <c r="AL2008" s="111">
        <f t="shared" si="478"/>
        <v>0</v>
      </c>
      <c r="AM2008" s="114">
        <f t="shared" si="479"/>
        <v>0</v>
      </c>
    </row>
    <row r="2009" spans="1:39">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16" t="str">
        <f t="shared" si="465"/>
        <v/>
      </c>
      <c r="Z2009" s="45" t="str">
        <f t="shared" si="466"/>
        <v/>
      </c>
      <c r="AA2009" s="55" t="str">
        <f t="shared" si="467"/>
        <v>ES</v>
      </c>
      <c r="AB2009" s="57" t="str">
        <f t="shared" si="468"/>
        <v>2</v>
      </c>
      <c r="AC2009" s="55" t="str">
        <f t="shared" si="469"/>
        <v>Sin observaciones</v>
      </c>
      <c r="AD2009" s="101" t="str">
        <f t="shared" si="470"/>
        <v>35</v>
      </c>
      <c r="AE2009" s="101" t="str">
        <f t="shared" si="471"/>
        <v/>
      </c>
      <c r="AF2009" s="108" t="str">
        <f t="shared" si="472"/>
        <v/>
      </c>
      <c r="AG2009" s="108" t="str">
        <f t="shared" si="473"/>
        <v>NO</v>
      </c>
      <c r="AH2009" s="108" t="str">
        <f t="shared" si="474"/>
        <v>O</v>
      </c>
      <c r="AI2009" s="108" t="str">
        <f t="shared" si="475"/>
        <v>S</v>
      </c>
      <c r="AJ2009" s="111">
        <f t="shared" si="476"/>
        <v>0</v>
      </c>
      <c r="AK2009" s="111">
        <f t="shared" si="477"/>
        <v>0</v>
      </c>
      <c r="AL2009" s="111">
        <f t="shared" si="478"/>
        <v>0</v>
      </c>
      <c r="AM2009" s="114">
        <f t="shared" si="479"/>
        <v>0</v>
      </c>
    </row>
    <row r="2010" spans="1:39">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16" t="str">
        <f t="shared" si="465"/>
        <v/>
      </c>
      <c r="Z2010" s="45" t="str">
        <f t="shared" si="466"/>
        <v/>
      </c>
      <c r="AA2010" s="55" t="str">
        <f t="shared" si="467"/>
        <v>ES</v>
      </c>
      <c r="AB2010" s="57" t="str">
        <f t="shared" si="468"/>
        <v>2</v>
      </c>
      <c r="AC2010" s="55" t="str">
        <f t="shared" si="469"/>
        <v>Sin observaciones</v>
      </c>
      <c r="AD2010" s="101" t="str">
        <f t="shared" si="470"/>
        <v>35</v>
      </c>
      <c r="AE2010" s="101" t="str">
        <f t="shared" si="471"/>
        <v/>
      </c>
      <c r="AF2010" s="108" t="str">
        <f t="shared" si="472"/>
        <v/>
      </c>
      <c r="AG2010" s="108" t="str">
        <f t="shared" si="473"/>
        <v>NO</v>
      </c>
      <c r="AH2010" s="108" t="str">
        <f t="shared" si="474"/>
        <v>O</v>
      </c>
      <c r="AI2010" s="108" t="str">
        <f t="shared" si="475"/>
        <v>S</v>
      </c>
      <c r="AJ2010" s="111">
        <f t="shared" si="476"/>
        <v>0</v>
      </c>
      <c r="AK2010" s="111">
        <f t="shared" si="477"/>
        <v>0</v>
      </c>
      <c r="AL2010" s="111">
        <f t="shared" si="478"/>
        <v>0</v>
      </c>
      <c r="AM2010" s="114">
        <f t="shared" si="479"/>
        <v>0</v>
      </c>
    </row>
    <row r="2011" spans="1:39">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16" t="str">
        <f t="shared" si="465"/>
        <v/>
      </c>
      <c r="Z2011" s="45" t="str">
        <f t="shared" si="466"/>
        <v/>
      </c>
      <c r="AA2011" s="55" t="str">
        <f t="shared" si="467"/>
        <v>ES</v>
      </c>
      <c r="AB2011" s="57" t="str">
        <f t="shared" si="468"/>
        <v>2</v>
      </c>
      <c r="AC2011" s="55" t="str">
        <f t="shared" si="469"/>
        <v>Sin observaciones</v>
      </c>
      <c r="AD2011" s="101" t="str">
        <f t="shared" si="470"/>
        <v>35</v>
      </c>
      <c r="AE2011" s="101" t="str">
        <f t="shared" si="471"/>
        <v/>
      </c>
      <c r="AF2011" s="108" t="str">
        <f t="shared" si="472"/>
        <v/>
      </c>
      <c r="AG2011" s="108" t="str">
        <f t="shared" si="473"/>
        <v>NO</v>
      </c>
      <c r="AH2011" s="108" t="str">
        <f t="shared" si="474"/>
        <v>O</v>
      </c>
      <c r="AI2011" s="108" t="str">
        <f t="shared" si="475"/>
        <v>S</v>
      </c>
      <c r="AJ2011" s="111">
        <f t="shared" si="476"/>
        <v>0</v>
      </c>
      <c r="AK2011" s="111">
        <f t="shared" si="477"/>
        <v>0</v>
      </c>
      <c r="AL2011" s="111">
        <f t="shared" si="478"/>
        <v>0</v>
      </c>
      <c r="AM2011" s="114">
        <f t="shared" si="479"/>
        <v>0</v>
      </c>
    </row>
    <row r="2012" spans="1:39">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16" t="str">
        <f t="shared" si="465"/>
        <v/>
      </c>
      <c r="Z2012" s="45" t="str">
        <f t="shared" si="466"/>
        <v/>
      </c>
      <c r="AA2012" s="55" t="str">
        <f t="shared" si="467"/>
        <v>ES</v>
      </c>
      <c r="AB2012" s="57" t="str">
        <f t="shared" si="468"/>
        <v>2</v>
      </c>
      <c r="AC2012" s="55" t="str">
        <f t="shared" si="469"/>
        <v>Sin observaciones</v>
      </c>
      <c r="AD2012" s="101" t="str">
        <f t="shared" si="470"/>
        <v>35</v>
      </c>
      <c r="AE2012" s="101" t="str">
        <f t="shared" si="471"/>
        <v/>
      </c>
      <c r="AF2012" s="108" t="str">
        <f t="shared" si="472"/>
        <v/>
      </c>
      <c r="AG2012" s="108" t="str">
        <f t="shared" si="473"/>
        <v>NO</v>
      </c>
      <c r="AH2012" s="108" t="str">
        <f t="shared" si="474"/>
        <v>O</v>
      </c>
      <c r="AI2012" s="108" t="str">
        <f t="shared" si="475"/>
        <v>S</v>
      </c>
      <c r="AJ2012" s="111">
        <f t="shared" si="476"/>
        <v>0</v>
      </c>
      <c r="AK2012" s="111">
        <f t="shared" si="477"/>
        <v>0</v>
      </c>
      <c r="AL2012" s="111">
        <f t="shared" si="478"/>
        <v>0</v>
      </c>
      <c r="AM2012" s="114">
        <f t="shared" si="479"/>
        <v>0</v>
      </c>
    </row>
    <row r="2013" spans="1:39">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16" t="str">
        <f t="shared" si="465"/>
        <v/>
      </c>
      <c r="Z2013" s="45" t="str">
        <f t="shared" si="466"/>
        <v/>
      </c>
      <c r="AA2013" s="55" t="str">
        <f t="shared" si="467"/>
        <v>ES</v>
      </c>
      <c r="AB2013" s="57" t="str">
        <f t="shared" si="468"/>
        <v>2</v>
      </c>
      <c r="AC2013" s="55" t="str">
        <f t="shared" si="469"/>
        <v>Sin observaciones</v>
      </c>
      <c r="AD2013" s="101" t="str">
        <f t="shared" si="470"/>
        <v>35</v>
      </c>
      <c r="AE2013" s="101" t="str">
        <f t="shared" si="471"/>
        <v/>
      </c>
      <c r="AF2013" s="108" t="str">
        <f t="shared" si="472"/>
        <v/>
      </c>
      <c r="AG2013" s="108" t="str">
        <f t="shared" si="473"/>
        <v>NO</v>
      </c>
      <c r="AH2013" s="108" t="str">
        <f t="shared" si="474"/>
        <v>O</v>
      </c>
      <c r="AI2013" s="108" t="str">
        <f t="shared" si="475"/>
        <v>S</v>
      </c>
      <c r="AJ2013" s="111">
        <f t="shared" si="476"/>
        <v>0</v>
      </c>
      <c r="AK2013" s="111">
        <f t="shared" si="477"/>
        <v>0</v>
      </c>
      <c r="AL2013" s="111">
        <f t="shared" si="478"/>
        <v>0</v>
      </c>
      <c r="AM2013" s="114">
        <f t="shared" si="479"/>
        <v>0</v>
      </c>
    </row>
    <row r="2014" spans="1:39">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16" t="str">
        <f t="shared" si="465"/>
        <v/>
      </c>
      <c r="Z2014" s="45" t="str">
        <f t="shared" si="466"/>
        <v/>
      </c>
      <c r="AA2014" s="55" t="str">
        <f t="shared" si="467"/>
        <v>ES</v>
      </c>
      <c r="AB2014" s="57" t="str">
        <f t="shared" si="468"/>
        <v>2</v>
      </c>
      <c r="AC2014" s="55" t="str">
        <f t="shared" si="469"/>
        <v>Sin observaciones</v>
      </c>
      <c r="AD2014" s="101" t="str">
        <f t="shared" si="470"/>
        <v>35</v>
      </c>
      <c r="AE2014" s="101" t="str">
        <f t="shared" si="471"/>
        <v/>
      </c>
      <c r="AF2014" s="108" t="str">
        <f t="shared" si="472"/>
        <v/>
      </c>
      <c r="AG2014" s="108" t="str">
        <f t="shared" si="473"/>
        <v>NO</v>
      </c>
      <c r="AH2014" s="108" t="str">
        <f t="shared" si="474"/>
        <v>O</v>
      </c>
      <c r="AI2014" s="108" t="str">
        <f t="shared" si="475"/>
        <v>S</v>
      </c>
      <c r="AJ2014" s="111">
        <f t="shared" si="476"/>
        <v>0</v>
      </c>
      <c r="AK2014" s="111">
        <f t="shared" si="477"/>
        <v>0</v>
      </c>
      <c r="AL2014" s="111">
        <f t="shared" si="478"/>
        <v>0</v>
      </c>
      <c r="AM2014" s="114">
        <f t="shared" si="479"/>
        <v>0</v>
      </c>
    </row>
    <row r="2015" spans="1:39">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16" t="str">
        <f t="shared" si="465"/>
        <v/>
      </c>
      <c r="Z2015" s="45" t="str">
        <f t="shared" si="466"/>
        <v/>
      </c>
      <c r="AA2015" s="55" t="str">
        <f t="shared" si="467"/>
        <v>ES</v>
      </c>
      <c r="AB2015" s="57" t="str">
        <f t="shared" si="468"/>
        <v>2</v>
      </c>
      <c r="AC2015" s="55" t="str">
        <f t="shared" si="469"/>
        <v>Sin observaciones</v>
      </c>
      <c r="AD2015" s="101" t="str">
        <f t="shared" si="470"/>
        <v>35</v>
      </c>
      <c r="AE2015" s="101" t="str">
        <f t="shared" si="471"/>
        <v/>
      </c>
      <c r="AF2015" s="108" t="str">
        <f t="shared" si="472"/>
        <v/>
      </c>
      <c r="AG2015" s="108" t="str">
        <f t="shared" si="473"/>
        <v>NO</v>
      </c>
      <c r="AH2015" s="108" t="str">
        <f t="shared" si="474"/>
        <v>O</v>
      </c>
      <c r="AI2015" s="108" t="str">
        <f t="shared" si="475"/>
        <v>S</v>
      </c>
      <c r="AJ2015" s="111">
        <f t="shared" si="476"/>
        <v>0</v>
      </c>
      <c r="AK2015" s="111">
        <f t="shared" si="477"/>
        <v>0</v>
      </c>
      <c r="AL2015" s="111">
        <f t="shared" si="478"/>
        <v>0</v>
      </c>
      <c r="AM2015" s="114">
        <f t="shared" si="479"/>
        <v>0</v>
      </c>
    </row>
    <row r="2016" spans="1:39">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16" t="str">
        <f t="shared" si="465"/>
        <v/>
      </c>
      <c r="Z2016" s="45" t="str">
        <f t="shared" si="466"/>
        <v/>
      </c>
      <c r="AA2016" s="55" t="str">
        <f t="shared" si="467"/>
        <v>ES</v>
      </c>
      <c r="AB2016" s="57" t="str">
        <f t="shared" si="468"/>
        <v>2</v>
      </c>
      <c r="AC2016" s="55" t="str">
        <f t="shared" si="469"/>
        <v>Sin observaciones</v>
      </c>
      <c r="AD2016" s="101" t="str">
        <f t="shared" si="470"/>
        <v>35</v>
      </c>
      <c r="AE2016" s="101" t="str">
        <f t="shared" si="471"/>
        <v/>
      </c>
      <c r="AF2016" s="108" t="str">
        <f t="shared" si="472"/>
        <v/>
      </c>
      <c r="AG2016" s="108" t="str">
        <f t="shared" si="473"/>
        <v>NO</v>
      </c>
      <c r="AH2016" s="108" t="str">
        <f t="shared" si="474"/>
        <v>O</v>
      </c>
      <c r="AI2016" s="108" t="str">
        <f t="shared" si="475"/>
        <v>S</v>
      </c>
      <c r="AJ2016" s="111">
        <f t="shared" si="476"/>
        <v>0</v>
      </c>
      <c r="AK2016" s="111">
        <f t="shared" si="477"/>
        <v>0</v>
      </c>
      <c r="AL2016" s="111">
        <f t="shared" si="478"/>
        <v>0</v>
      </c>
      <c r="AM2016" s="114">
        <f t="shared" si="479"/>
        <v>0</v>
      </c>
    </row>
    <row r="2017" spans="1:39">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16" t="str">
        <f t="shared" si="465"/>
        <v/>
      </c>
      <c r="Z2017" s="45" t="str">
        <f t="shared" si="466"/>
        <v/>
      </c>
      <c r="AA2017" s="55" t="str">
        <f t="shared" si="467"/>
        <v>ES</v>
      </c>
      <c r="AB2017" s="57" t="str">
        <f t="shared" si="468"/>
        <v>2</v>
      </c>
      <c r="AC2017" s="55" t="str">
        <f t="shared" si="469"/>
        <v>Sin observaciones</v>
      </c>
      <c r="AD2017" s="101" t="str">
        <f t="shared" si="470"/>
        <v>35</v>
      </c>
      <c r="AE2017" s="101" t="str">
        <f t="shared" si="471"/>
        <v/>
      </c>
      <c r="AF2017" s="108" t="str">
        <f t="shared" si="472"/>
        <v/>
      </c>
      <c r="AG2017" s="108" t="str">
        <f t="shared" si="473"/>
        <v>NO</v>
      </c>
      <c r="AH2017" s="108" t="str">
        <f t="shared" si="474"/>
        <v>O</v>
      </c>
      <c r="AI2017" s="108" t="str">
        <f t="shared" si="475"/>
        <v>S</v>
      </c>
      <c r="AJ2017" s="111">
        <f t="shared" si="476"/>
        <v>0</v>
      </c>
      <c r="AK2017" s="111">
        <f t="shared" si="477"/>
        <v>0</v>
      </c>
      <c r="AL2017" s="111">
        <f t="shared" si="478"/>
        <v>0</v>
      </c>
      <c r="AM2017" s="114">
        <f t="shared" si="479"/>
        <v>0</v>
      </c>
    </row>
    <row r="2018" spans="1:39">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16" t="str">
        <f t="shared" si="465"/>
        <v/>
      </c>
      <c r="Z2018" s="45" t="str">
        <f t="shared" si="466"/>
        <v/>
      </c>
      <c r="AA2018" s="55" t="str">
        <f t="shared" si="467"/>
        <v>ES</v>
      </c>
      <c r="AB2018" s="57" t="str">
        <f t="shared" si="468"/>
        <v>2</v>
      </c>
      <c r="AC2018" s="55" t="str">
        <f t="shared" si="469"/>
        <v>Sin observaciones</v>
      </c>
      <c r="AD2018" s="101" t="str">
        <f t="shared" si="470"/>
        <v>35</v>
      </c>
      <c r="AE2018" s="101" t="str">
        <f t="shared" si="471"/>
        <v/>
      </c>
      <c r="AF2018" s="108" t="str">
        <f t="shared" si="472"/>
        <v/>
      </c>
      <c r="AG2018" s="108" t="str">
        <f t="shared" si="473"/>
        <v>NO</v>
      </c>
      <c r="AH2018" s="108" t="str">
        <f t="shared" si="474"/>
        <v>O</v>
      </c>
      <c r="AI2018" s="108" t="str">
        <f t="shared" si="475"/>
        <v>S</v>
      </c>
      <c r="AJ2018" s="111">
        <f t="shared" si="476"/>
        <v>0</v>
      </c>
      <c r="AK2018" s="111">
        <f t="shared" si="477"/>
        <v>0</v>
      </c>
      <c r="AL2018" s="111">
        <f t="shared" si="478"/>
        <v>0</v>
      </c>
      <c r="AM2018" s="114">
        <f t="shared" si="479"/>
        <v>0</v>
      </c>
    </row>
    <row r="2019" spans="1:39">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16" t="str">
        <f t="shared" si="465"/>
        <v/>
      </c>
      <c r="Z2019" s="45" t="str">
        <f t="shared" si="466"/>
        <v/>
      </c>
      <c r="AA2019" s="55" t="str">
        <f t="shared" si="467"/>
        <v>ES</v>
      </c>
      <c r="AB2019" s="57" t="str">
        <f t="shared" si="468"/>
        <v>2</v>
      </c>
      <c r="AC2019" s="55" t="str">
        <f t="shared" si="469"/>
        <v>Sin observaciones</v>
      </c>
      <c r="AD2019" s="101" t="str">
        <f t="shared" si="470"/>
        <v>35</v>
      </c>
      <c r="AE2019" s="101" t="str">
        <f t="shared" si="471"/>
        <v/>
      </c>
      <c r="AF2019" s="108" t="str">
        <f t="shared" si="472"/>
        <v/>
      </c>
      <c r="AG2019" s="108" t="str">
        <f t="shared" si="473"/>
        <v>NO</v>
      </c>
      <c r="AH2019" s="108" t="str">
        <f t="shared" si="474"/>
        <v>O</v>
      </c>
      <c r="AI2019" s="108" t="str">
        <f t="shared" si="475"/>
        <v>S</v>
      </c>
      <c r="AJ2019" s="111">
        <f t="shared" si="476"/>
        <v>0</v>
      </c>
      <c r="AK2019" s="111">
        <f t="shared" si="477"/>
        <v>0</v>
      </c>
      <c r="AL2019" s="111">
        <f t="shared" si="478"/>
        <v>0</v>
      </c>
      <c r="AM2019" s="114">
        <f t="shared" si="479"/>
        <v>0</v>
      </c>
    </row>
    <row r="2020" spans="1:39">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16" t="str">
        <f t="shared" si="465"/>
        <v/>
      </c>
      <c r="Z2020" s="45" t="str">
        <f t="shared" si="466"/>
        <v/>
      </c>
      <c r="AA2020" s="55" t="str">
        <f t="shared" si="467"/>
        <v>ES</v>
      </c>
      <c r="AB2020" s="57" t="str">
        <f t="shared" si="468"/>
        <v>2</v>
      </c>
      <c r="AC2020" s="55" t="str">
        <f t="shared" si="469"/>
        <v>Sin observaciones</v>
      </c>
      <c r="AD2020" s="101" t="str">
        <f t="shared" si="470"/>
        <v>35</v>
      </c>
      <c r="AE2020" s="101" t="str">
        <f t="shared" si="471"/>
        <v/>
      </c>
      <c r="AF2020" s="108" t="str">
        <f t="shared" si="472"/>
        <v/>
      </c>
      <c r="AG2020" s="108" t="str">
        <f t="shared" si="473"/>
        <v>NO</v>
      </c>
      <c r="AH2020" s="108" t="str">
        <f t="shared" si="474"/>
        <v>O</v>
      </c>
      <c r="AI2020" s="108" t="str">
        <f t="shared" si="475"/>
        <v>S</v>
      </c>
      <c r="AJ2020" s="111">
        <f t="shared" si="476"/>
        <v>0</v>
      </c>
      <c r="AK2020" s="111">
        <f t="shared" si="477"/>
        <v>0</v>
      </c>
      <c r="AL2020" s="111">
        <f t="shared" si="478"/>
        <v>0</v>
      </c>
      <c r="AM2020" s="114">
        <f t="shared" si="479"/>
        <v>0</v>
      </c>
    </row>
    <row r="2021" spans="1:39">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16" t="str">
        <f t="shared" si="465"/>
        <v/>
      </c>
      <c r="Z2021" s="45" t="str">
        <f t="shared" si="466"/>
        <v/>
      </c>
      <c r="AA2021" s="55" t="str">
        <f t="shared" si="467"/>
        <v>ES</v>
      </c>
      <c r="AB2021" s="57" t="str">
        <f t="shared" si="468"/>
        <v>2</v>
      </c>
      <c r="AC2021" s="55" t="str">
        <f t="shared" si="469"/>
        <v>Sin observaciones</v>
      </c>
      <c r="AD2021" s="101" t="str">
        <f t="shared" si="470"/>
        <v>35</v>
      </c>
      <c r="AE2021" s="101" t="str">
        <f t="shared" si="471"/>
        <v/>
      </c>
      <c r="AF2021" s="108" t="str">
        <f t="shared" si="472"/>
        <v/>
      </c>
      <c r="AG2021" s="108" t="str">
        <f t="shared" si="473"/>
        <v>NO</v>
      </c>
      <c r="AH2021" s="108" t="str">
        <f t="shared" si="474"/>
        <v>O</v>
      </c>
      <c r="AI2021" s="108" t="str">
        <f t="shared" si="475"/>
        <v>S</v>
      </c>
      <c r="AJ2021" s="111">
        <f t="shared" si="476"/>
        <v>0</v>
      </c>
      <c r="AK2021" s="111">
        <f t="shared" si="477"/>
        <v>0</v>
      </c>
      <c r="AL2021" s="111">
        <f t="shared" si="478"/>
        <v>0</v>
      </c>
      <c r="AM2021" s="114">
        <f t="shared" si="479"/>
        <v>0</v>
      </c>
    </row>
    <row r="2022" spans="1:39">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16" t="str">
        <f t="shared" si="465"/>
        <v/>
      </c>
      <c r="Z2022" s="45" t="str">
        <f t="shared" si="466"/>
        <v/>
      </c>
      <c r="AA2022" s="55" t="str">
        <f t="shared" si="467"/>
        <v>ES</v>
      </c>
      <c r="AB2022" s="57" t="str">
        <f t="shared" si="468"/>
        <v>2</v>
      </c>
      <c r="AC2022" s="55" t="str">
        <f t="shared" si="469"/>
        <v>Sin observaciones</v>
      </c>
      <c r="AD2022" s="101" t="str">
        <f t="shared" si="470"/>
        <v>35</v>
      </c>
      <c r="AE2022" s="101" t="str">
        <f t="shared" si="471"/>
        <v/>
      </c>
      <c r="AF2022" s="108" t="str">
        <f t="shared" si="472"/>
        <v/>
      </c>
      <c r="AG2022" s="108" t="str">
        <f t="shared" si="473"/>
        <v>NO</v>
      </c>
      <c r="AH2022" s="108" t="str">
        <f t="shared" si="474"/>
        <v>O</v>
      </c>
      <c r="AI2022" s="108" t="str">
        <f t="shared" si="475"/>
        <v>S</v>
      </c>
      <c r="AJ2022" s="111">
        <f t="shared" si="476"/>
        <v>0</v>
      </c>
      <c r="AK2022" s="111">
        <f t="shared" si="477"/>
        <v>0</v>
      </c>
      <c r="AL2022" s="111">
        <f t="shared" si="478"/>
        <v>0</v>
      </c>
      <c r="AM2022" s="114">
        <f t="shared" si="479"/>
        <v>0</v>
      </c>
    </row>
    <row r="2023" spans="1:39">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16" t="str">
        <f t="shared" si="465"/>
        <v/>
      </c>
      <c r="Z2023" s="45" t="str">
        <f t="shared" si="466"/>
        <v/>
      </c>
      <c r="AA2023" s="55" t="str">
        <f t="shared" si="467"/>
        <v>ES</v>
      </c>
      <c r="AB2023" s="57" t="str">
        <f t="shared" si="468"/>
        <v>2</v>
      </c>
      <c r="AC2023" s="55" t="str">
        <f t="shared" si="469"/>
        <v>Sin observaciones</v>
      </c>
      <c r="AD2023" s="101" t="str">
        <f t="shared" si="470"/>
        <v>35</v>
      </c>
      <c r="AE2023" s="101" t="str">
        <f t="shared" si="471"/>
        <v/>
      </c>
      <c r="AF2023" s="108" t="str">
        <f t="shared" si="472"/>
        <v/>
      </c>
      <c r="AG2023" s="108" t="str">
        <f t="shared" si="473"/>
        <v>NO</v>
      </c>
      <c r="AH2023" s="108" t="str">
        <f t="shared" si="474"/>
        <v>O</v>
      </c>
      <c r="AI2023" s="108" t="str">
        <f t="shared" si="475"/>
        <v>S</v>
      </c>
      <c r="AJ2023" s="111">
        <f t="shared" si="476"/>
        <v>0</v>
      </c>
      <c r="AK2023" s="111">
        <f t="shared" si="477"/>
        <v>0</v>
      </c>
      <c r="AL2023" s="111">
        <f t="shared" si="478"/>
        <v>0</v>
      </c>
      <c r="AM2023" s="114">
        <f t="shared" si="479"/>
        <v>0</v>
      </c>
    </row>
    <row r="2024" spans="1:39">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16" t="str">
        <f t="shared" si="465"/>
        <v/>
      </c>
      <c r="Z2024" s="45" t="str">
        <f t="shared" si="466"/>
        <v/>
      </c>
      <c r="AA2024" s="55" t="str">
        <f t="shared" si="467"/>
        <v>ES</v>
      </c>
      <c r="AB2024" s="57" t="str">
        <f t="shared" si="468"/>
        <v>2</v>
      </c>
      <c r="AC2024" s="55" t="str">
        <f t="shared" si="469"/>
        <v>Sin observaciones</v>
      </c>
      <c r="AD2024" s="101" t="str">
        <f t="shared" si="470"/>
        <v>35</v>
      </c>
      <c r="AE2024" s="101" t="str">
        <f t="shared" si="471"/>
        <v/>
      </c>
      <c r="AF2024" s="108" t="str">
        <f t="shared" si="472"/>
        <v/>
      </c>
      <c r="AG2024" s="108" t="str">
        <f t="shared" si="473"/>
        <v>NO</v>
      </c>
      <c r="AH2024" s="108" t="str">
        <f t="shared" si="474"/>
        <v>O</v>
      </c>
      <c r="AI2024" s="108" t="str">
        <f t="shared" si="475"/>
        <v>S</v>
      </c>
      <c r="AJ2024" s="111">
        <f t="shared" si="476"/>
        <v>0</v>
      </c>
      <c r="AK2024" s="111">
        <f t="shared" si="477"/>
        <v>0</v>
      </c>
      <c r="AL2024" s="111">
        <f t="shared" si="478"/>
        <v>0</v>
      </c>
      <c r="AM2024" s="114">
        <f t="shared" si="479"/>
        <v>0</v>
      </c>
    </row>
    <row r="2025" spans="1:39">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16" t="str">
        <f t="shared" si="465"/>
        <v/>
      </c>
      <c r="Z2025" s="45" t="str">
        <f t="shared" si="466"/>
        <v/>
      </c>
      <c r="AA2025" s="55" t="str">
        <f t="shared" si="467"/>
        <v>ES</v>
      </c>
      <c r="AB2025" s="57" t="str">
        <f t="shared" si="468"/>
        <v>2</v>
      </c>
      <c r="AC2025" s="55" t="str">
        <f t="shared" si="469"/>
        <v>Sin observaciones</v>
      </c>
      <c r="AD2025" s="101" t="str">
        <f t="shared" si="470"/>
        <v>35</v>
      </c>
      <c r="AE2025" s="101" t="str">
        <f t="shared" si="471"/>
        <v/>
      </c>
      <c r="AF2025" s="108" t="str">
        <f t="shared" si="472"/>
        <v/>
      </c>
      <c r="AG2025" s="108" t="str">
        <f t="shared" si="473"/>
        <v>NO</v>
      </c>
      <c r="AH2025" s="108" t="str">
        <f t="shared" si="474"/>
        <v>O</v>
      </c>
      <c r="AI2025" s="108" t="str">
        <f t="shared" si="475"/>
        <v>S</v>
      </c>
      <c r="AJ2025" s="111">
        <f t="shared" si="476"/>
        <v>0</v>
      </c>
      <c r="AK2025" s="111">
        <f t="shared" si="477"/>
        <v>0</v>
      </c>
      <c r="AL2025" s="111">
        <f t="shared" si="478"/>
        <v>0</v>
      </c>
      <c r="AM2025" s="114">
        <f t="shared" si="479"/>
        <v>0</v>
      </c>
    </row>
    <row r="2026" spans="1:39">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16" t="str">
        <f t="shared" si="465"/>
        <v/>
      </c>
      <c r="Z2026" s="45" t="str">
        <f t="shared" si="466"/>
        <v/>
      </c>
      <c r="AA2026" s="55" t="str">
        <f t="shared" si="467"/>
        <v>ES</v>
      </c>
      <c r="AB2026" s="57" t="str">
        <f t="shared" si="468"/>
        <v>2</v>
      </c>
      <c r="AC2026" s="55" t="str">
        <f t="shared" si="469"/>
        <v>Sin observaciones</v>
      </c>
      <c r="AD2026" s="101" t="str">
        <f t="shared" si="470"/>
        <v>35</v>
      </c>
      <c r="AE2026" s="101" t="str">
        <f t="shared" si="471"/>
        <v/>
      </c>
      <c r="AF2026" s="108" t="str">
        <f t="shared" si="472"/>
        <v/>
      </c>
      <c r="AG2026" s="108" t="str">
        <f t="shared" si="473"/>
        <v>NO</v>
      </c>
      <c r="AH2026" s="108" t="str">
        <f t="shared" si="474"/>
        <v>O</v>
      </c>
      <c r="AI2026" s="108" t="str">
        <f t="shared" si="475"/>
        <v>S</v>
      </c>
      <c r="AJ2026" s="111">
        <f t="shared" si="476"/>
        <v>0</v>
      </c>
      <c r="AK2026" s="111">
        <f t="shared" si="477"/>
        <v>0</v>
      </c>
      <c r="AL2026" s="111">
        <f t="shared" si="478"/>
        <v>0</v>
      </c>
      <c r="AM2026" s="114">
        <f t="shared" si="479"/>
        <v>0</v>
      </c>
    </row>
    <row r="2027" spans="1:39">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16" t="str">
        <f t="shared" si="465"/>
        <v/>
      </c>
      <c r="Z2027" s="45" t="str">
        <f t="shared" si="466"/>
        <v/>
      </c>
      <c r="AA2027" s="55" t="str">
        <f t="shared" si="467"/>
        <v>ES</v>
      </c>
      <c r="AB2027" s="57" t="str">
        <f t="shared" si="468"/>
        <v>2</v>
      </c>
      <c r="AC2027" s="55" t="str">
        <f t="shared" si="469"/>
        <v>Sin observaciones</v>
      </c>
      <c r="AD2027" s="101" t="str">
        <f t="shared" si="470"/>
        <v>35</v>
      </c>
      <c r="AE2027" s="101" t="str">
        <f t="shared" si="471"/>
        <v/>
      </c>
      <c r="AF2027" s="108" t="str">
        <f t="shared" si="472"/>
        <v/>
      </c>
      <c r="AG2027" s="108" t="str">
        <f t="shared" si="473"/>
        <v>NO</v>
      </c>
      <c r="AH2027" s="108" t="str">
        <f t="shared" si="474"/>
        <v>O</v>
      </c>
      <c r="AI2027" s="108" t="str">
        <f t="shared" si="475"/>
        <v>S</v>
      </c>
      <c r="AJ2027" s="111">
        <f t="shared" si="476"/>
        <v>0</v>
      </c>
      <c r="AK2027" s="111">
        <f t="shared" si="477"/>
        <v>0</v>
      </c>
      <c r="AL2027" s="111">
        <f t="shared" si="478"/>
        <v>0</v>
      </c>
      <c r="AM2027" s="114">
        <f t="shared" si="479"/>
        <v>0</v>
      </c>
    </row>
    <row r="2028" spans="1:39">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16" t="str">
        <f t="shared" si="465"/>
        <v/>
      </c>
      <c r="Z2028" s="45" t="str">
        <f t="shared" si="466"/>
        <v/>
      </c>
      <c r="AA2028" s="55" t="str">
        <f t="shared" si="467"/>
        <v>ES</v>
      </c>
      <c r="AB2028" s="57" t="str">
        <f t="shared" si="468"/>
        <v>2</v>
      </c>
      <c r="AC2028" s="55" t="str">
        <f t="shared" si="469"/>
        <v>Sin observaciones</v>
      </c>
      <c r="AD2028" s="101" t="str">
        <f t="shared" si="470"/>
        <v>35</v>
      </c>
      <c r="AE2028" s="101" t="str">
        <f t="shared" si="471"/>
        <v/>
      </c>
      <c r="AF2028" s="108" t="str">
        <f t="shared" si="472"/>
        <v/>
      </c>
      <c r="AG2028" s="108" t="str">
        <f t="shared" si="473"/>
        <v>NO</v>
      </c>
      <c r="AH2028" s="108" t="str">
        <f t="shared" si="474"/>
        <v>O</v>
      </c>
      <c r="AI2028" s="108" t="str">
        <f t="shared" si="475"/>
        <v>S</v>
      </c>
      <c r="AJ2028" s="111">
        <f t="shared" si="476"/>
        <v>0</v>
      </c>
      <c r="AK2028" s="111">
        <f t="shared" si="477"/>
        <v>0</v>
      </c>
      <c r="AL2028" s="111">
        <f t="shared" si="478"/>
        <v>0</v>
      </c>
      <c r="AM2028" s="114">
        <f t="shared" si="479"/>
        <v>0</v>
      </c>
    </row>
    <row r="2029" spans="1:39">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16" t="str">
        <f t="shared" si="465"/>
        <v/>
      </c>
      <c r="Z2029" s="45" t="str">
        <f t="shared" si="466"/>
        <v/>
      </c>
      <c r="AA2029" s="55" t="str">
        <f t="shared" si="467"/>
        <v>ES</v>
      </c>
      <c r="AB2029" s="57" t="str">
        <f t="shared" si="468"/>
        <v>2</v>
      </c>
      <c r="AC2029" s="55" t="str">
        <f t="shared" si="469"/>
        <v>Sin observaciones</v>
      </c>
      <c r="AD2029" s="101" t="str">
        <f t="shared" si="470"/>
        <v>35</v>
      </c>
      <c r="AE2029" s="101" t="str">
        <f t="shared" si="471"/>
        <v/>
      </c>
      <c r="AF2029" s="108" t="str">
        <f t="shared" si="472"/>
        <v/>
      </c>
      <c r="AG2029" s="108" t="str">
        <f t="shared" si="473"/>
        <v>NO</v>
      </c>
      <c r="AH2029" s="108" t="str">
        <f t="shared" si="474"/>
        <v>O</v>
      </c>
      <c r="AI2029" s="108" t="str">
        <f t="shared" si="475"/>
        <v>S</v>
      </c>
      <c r="AJ2029" s="111">
        <f t="shared" si="476"/>
        <v>0</v>
      </c>
      <c r="AK2029" s="111">
        <f t="shared" si="477"/>
        <v>0</v>
      </c>
      <c r="AL2029" s="111">
        <f t="shared" si="478"/>
        <v>0</v>
      </c>
      <c r="AM2029" s="114">
        <f t="shared" si="479"/>
        <v>0</v>
      </c>
    </row>
    <row r="2030" spans="1:39">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16" t="str">
        <f t="shared" si="465"/>
        <v/>
      </c>
      <c r="Z2030" s="45" t="str">
        <f t="shared" si="466"/>
        <v/>
      </c>
      <c r="AA2030" s="55" t="str">
        <f t="shared" si="467"/>
        <v>ES</v>
      </c>
      <c r="AB2030" s="57" t="str">
        <f t="shared" si="468"/>
        <v>2</v>
      </c>
      <c r="AC2030" s="55" t="str">
        <f t="shared" si="469"/>
        <v>Sin observaciones</v>
      </c>
      <c r="AD2030" s="101" t="str">
        <f t="shared" si="470"/>
        <v>35</v>
      </c>
      <c r="AE2030" s="101" t="str">
        <f t="shared" si="471"/>
        <v/>
      </c>
      <c r="AF2030" s="108" t="str">
        <f t="shared" si="472"/>
        <v/>
      </c>
      <c r="AG2030" s="108" t="str">
        <f t="shared" si="473"/>
        <v>NO</v>
      </c>
      <c r="AH2030" s="108" t="str">
        <f t="shared" si="474"/>
        <v>O</v>
      </c>
      <c r="AI2030" s="108" t="str">
        <f t="shared" si="475"/>
        <v>S</v>
      </c>
      <c r="AJ2030" s="111">
        <f t="shared" si="476"/>
        <v>0</v>
      </c>
      <c r="AK2030" s="111">
        <f t="shared" si="477"/>
        <v>0</v>
      </c>
      <c r="AL2030" s="111">
        <f t="shared" si="478"/>
        <v>0</v>
      </c>
      <c r="AM2030" s="114">
        <f t="shared" si="479"/>
        <v>0</v>
      </c>
    </row>
    <row r="2031" spans="1:39">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16" t="str">
        <f t="shared" si="465"/>
        <v/>
      </c>
      <c r="Z2031" s="45" t="str">
        <f t="shared" si="466"/>
        <v/>
      </c>
      <c r="AA2031" s="55" t="str">
        <f t="shared" si="467"/>
        <v>ES</v>
      </c>
      <c r="AB2031" s="57" t="str">
        <f t="shared" si="468"/>
        <v>2</v>
      </c>
      <c r="AC2031" s="55" t="str">
        <f t="shared" si="469"/>
        <v>Sin observaciones</v>
      </c>
      <c r="AD2031" s="101" t="str">
        <f t="shared" si="470"/>
        <v>35</v>
      </c>
      <c r="AE2031" s="101" t="str">
        <f t="shared" si="471"/>
        <v/>
      </c>
      <c r="AF2031" s="108" t="str">
        <f t="shared" si="472"/>
        <v/>
      </c>
      <c r="AG2031" s="108" t="str">
        <f t="shared" si="473"/>
        <v>NO</v>
      </c>
      <c r="AH2031" s="108" t="str">
        <f t="shared" si="474"/>
        <v>O</v>
      </c>
      <c r="AI2031" s="108" t="str">
        <f t="shared" si="475"/>
        <v>S</v>
      </c>
      <c r="AJ2031" s="111">
        <f t="shared" si="476"/>
        <v>0</v>
      </c>
      <c r="AK2031" s="111">
        <f t="shared" si="477"/>
        <v>0</v>
      </c>
      <c r="AL2031" s="111">
        <f t="shared" si="478"/>
        <v>0</v>
      </c>
      <c r="AM2031" s="114">
        <f t="shared" si="479"/>
        <v>0</v>
      </c>
    </row>
    <row r="2032" spans="1:39">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16" t="str">
        <f t="shared" si="465"/>
        <v/>
      </c>
      <c r="Z2032" s="45" t="str">
        <f t="shared" si="466"/>
        <v/>
      </c>
      <c r="AA2032" s="55" t="str">
        <f t="shared" si="467"/>
        <v>ES</v>
      </c>
      <c r="AB2032" s="57" t="str">
        <f t="shared" si="468"/>
        <v>2</v>
      </c>
      <c r="AC2032" s="55" t="str">
        <f t="shared" si="469"/>
        <v>Sin observaciones</v>
      </c>
      <c r="AD2032" s="101" t="str">
        <f t="shared" si="470"/>
        <v>35</v>
      </c>
      <c r="AE2032" s="101" t="str">
        <f t="shared" si="471"/>
        <v/>
      </c>
      <c r="AF2032" s="108" t="str">
        <f t="shared" si="472"/>
        <v/>
      </c>
      <c r="AG2032" s="108" t="str">
        <f t="shared" si="473"/>
        <v>NO</v>
      </c>
      <c r="AH2032" s="108" t="str">
        <f t="shared" si="474"/>
        <v>O</v>
      </c>
      <c r="AI2032" s="108" t="str">
        <f t="shared" si="475"/>
        <v>S</v>
      </c>
      <c r="AJ2032" s="111">
        <f t="shared" si="476"/>
        <v>0</v>
      </c>
      <c r="AK2032" s="111">
        <f t="shared" si="477"/>
        <v>0</v>
      </c>
      <c r="AL2032" s="111">
        <f t="shared" si="478"/>
        <v>0</v>
      </c>
      <c r="AM2032" s="114">
        <f t="shared" si="479"/>
        <v>0</v>
      </c>
    </row>
    <row r="2033" spans="1:39">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16" t="str">
        <f t="shared" si="465"/>
        <v/>
      </c>
      <c r="Z2033" s="45" t="str">
        <f t="shared" si="466"/>
        <v/>
      </c>
      <c r="AA2033" s="55" t="str">
        <f t="shared" si="467"/>
        <v>ES</v>
      </c>
      <c r="AB2033" s="57" t="str">
        <f t="shared" si="468"/>
        <v>2</v>
      </c>
      <c r="AC2033" s="55" t="str">
        <f t="shared" si="469"/>
        <v>Sin observaciones</v>
      </c>
      <c r="AD2033" s="101" t="str">
        <f t="shared" si="470"/>
        <v>35</v>
      </c>
      <c r="AE2033" s="101" t="str">
        <f t="shared" si="471"/>
        <v/>
      </c>
      <c r="AF2033" s="108" t="str">
        <f t="shared" si="472"/>
        <v/>
      </c>
      <c r="AG2033" s="108" t="str">
        <f t="shared" si="473"/>
        <v>NO</v>
      </c>
      <c r="AH2033" s="108" t="str">
        <f t="shared" si="474"/>
        <v>O</v>
      </c>
      <c r="AI2033" s="108" t="str">
        <f t="shared" si="475"/>
        <v>S</v>
      </c>
      <c r="AJ2033" s="111">
        <f t="shared" si="476"/>
        <v>0</v>
      </c>
      <c r="AK2033" s="111">
        <f t="shared" si="477"/>
        <v>0</v>
      </c>
      <c r="AL2033" s="111">
        <f t="shared" si="478"/>
        <v>0</v>
      </c>
      <c r="AM2033" s="114">
        <f t="shared" si="479"/>
        <v>0</v>
      </c>
    </row>
    <row r="2034" spans="1:39">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16" t="str">
        <f t="shared" si="465"/>
        <v/>
      </c>
      <c r="Z2034" s="45" t="str">
        <f t="shared" si="466"/>
        <v/>
      </c>
      <c r="AA2034" s="55" t="str">
        <f t="shared" si="467"/>
        <v>ES</v>
      </c>
      <c r="AB2034" s="57" t="str">
        <f t="shared" si="468"/>
        <v>2</v>
      </c>
      <c r="AC2034" s="55" t="str">
        <f t="shared" si="469"/>
        <v>Sin observaciones</v>
      </c>
      <c r="AD2034" s="101" t="str">
        <f t="shared" si="470"/>
        <v>35</v>
      </c>
      <c r="AE2034" s="101" t="str">
        <f t="shared" si="471"/>
        <v/>
      </c>
      <c r="AF2034" s="108" t="str">
        <f t="shared" si="472"/>
        <v/>
      </c>
      <c r="AG2034" s="108" t="str">
        <f t="shared" si="473"/>
        <v>NO</v>
      </c>
      <c r="AH2034" s="108" t="str">
        <f t="shared" si="474"/>
        <v>O</v>
      </c>
      <c r="AI2034" s="108" t="str">
        <f t="shared" si="475"/>
        <v>S</v>
      </c>
      <c r="AJ2034" s="111">
        <f t="shared" si="476"/>
        <v>0</v>
      </c>
      <c r="AK2034" s="111">
        <f t="shared" si="477"/>
        <v>0</v>
      </c>
      <c r="AL2034" s="111">
        <f t="shared" si="478"/>
        <v>0</v>
      </c>
      <c r="AM2034" s="114">
        <f t="shared" si="479"/>
        <v>0</v>
      </c>
    </row>
    <row r="2035" spans="1:39">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16" t="str">
        <f t="shared" si="465"/>
        <v/>
      </c>
      <c r="Z2035" s="45" t="str">
        <f t="shared" si="466"/>
        <v/>
      </c>
      <c r="AA2035" s="55" t="str">
        <f t="shared" si="467"/>
        <v>ES</v>
      </c>
      <c r="AB2035" s="57" t="str">
        <f t="shared" si="468"/>
        <v>2</v>
      </c>
      <c r="AC2035" s="55" t="str">
        <f t="shared" si="469"/>
        <v>Sin observaciones</v>
      </c>
      <c r="AD2035" s="101" t="str">
        <f t="shared" si="470"/>
        <v>35</v>
      </c>
      <c r="AE2035" s="101" t="str">
        <f t="shared" si="471"/>
        <v/>
      </c>
      <c r="AF2035" s="108" t="str">
        <f t="shared" si="472"/>
        <v/>
      </c>
      <c r="AG2035" s="108" t="str">
        <f t="shared" si="473"/>
        <v>NO</v>
      </c>
      <c r="AH2035" s="108" t="str">
        <f t="shared" si="474"/>
        <v>O</v>
      </c>
      <c r="AI2035" s="108" t="str">
        <f t="shared" si="475"/>
        <v>S</v>
      </c>
      <c r="AJ2035" s="111">
        <f t="shared" si="476"/>
        <v>0</v>
      </c>
      <c r="AK2035" s="111">
        <f t="shared" si="477"/>
        <v>0</v>
      </c>
      <c r="AL2035" s="111">
        <f t="shared" si="478"/>
        <v>0</v>
      </c>
      <c r="AM2035" s="114">
        <f t="shared" si="479"/>
        <v>0</v>
      </c>
    </row>
    <row r="2036" spans="1:39">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16" t="str">
        <f t="shared" si="465"/>
        <v/>
      </c>
      <c r="Z2036" s="45" t="str">
        <f t="shared" si="466"/>
        <v/>
      </c>
      <c r="AA2036" s="55" t="str">
        <f t="shared" si="467"/>
        <v>ES</v>
      </c>
      <c r="AB2036" s="57" t="str">
        <f t="shared" si="468"/>
        <v>2</v>
      </c>
      <c r="AC2036" s="55" t="str">
        <f t="shared" si="469"/>
        <v>Sin observaciones</v>
      </c>
      <c r="AD2036" s="101" t="str">
        <f t="shared" si="470"/>
        <v>35</v>
      </c>
      <c r="AE2036" s="101" t="str">
        <f t="shared" si="471"/>
        <v/>
      </c>
      <c r="AF2036" s="108" t="str">
        <f t="shared" si="472"/>
        <v/>
      </c>
      <c r="AG2036" s="108" t="str">
        <f t="shared" si="473"/>
        <v>NO</v>
      </c>
      <c r="AH2036" s="108" t="str">
        <f t="shared" si="474"/>
        <v>O</v>
      </c>
      <c r="AI2036" s="108" t="str">
        <f t="shared" si="475"/>
        <v>S</v>
      </c>
      <c r="AJ2036" s="111">
        <f t="shared" si="476"/>
        <v>0</v>
      </c>
      <c r="AK2036" s="111">
        <f t="shared" si="477"/>
        <v>0</v>
      </c>
      <c r="AL2036" s="111">
        <f t="shared" si="478"/>
        <v>0</v>
      </c>
      <c r="AM2036" s="114">
        <f t="shared" si="479"/>
        <v>0</v>
      </c>
    </row>
    <row r="2037" spans="1:39">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16" t="str">
        <f t="shared" si="465"/>
        <v/>
      </c>
      <c r="Z2037" s="45" t="str">
        <f t="shared" si="466"/>
        <v/>
      </c>
      <c r="AA2037" s="55" t="str">
        <f t="shared" si="467"/>
        <v>ES</v>
      </c>
      <c r="AB2037" s="57" t="str">
        <f t="shared" si="468"/>
        <v>2</v>
      </c>
      <c r="AC2037" s="55" t="str">
        <f t="shared" si="469"/>
        <v>Sin observaciones</v>
      </c>
      <c r="AD2037" s="101" t="str">
        <f t="shared" si="470"/>
        <v>35</v>
      </c>
      <c r="AE2037" s="101" t="str">
        <f t="shared" si="471"/>
        <v/>
      </c>
      <c r="AF2037" s="108" t="str">
        <f t="shared" si="472"/>
        <v/>
      </c>
      <c r="AG2037" s="108" t="str">
        <f t="shared" si="473"/>
        <v>NO</v>
      </c>
      <c r="AH2037" s="108" t="str">
        <f t="shared" si="474"/>
        <v>O</v>
      </c>
      <c r="AI2037" s="108" t="str">
        <f t="shared" si="475"/>
        <v>S</v>
      </c>
      <c r="AJ2037" s="111">
        <f t="shared" si="476"/>
        <v>0</v>
      </c>
      <c r="AK2037" s="111">
        <f t="shared" si="477"/>
        <v>0</v>
      </c>
      <c r="AL2037" s="111">
        <f t="shared" si="478"/>
        <v>0</v>
      </c>
      <c r="AM2037" s="114">
        <f t="shared" si="479"/>
        <v>0</v>
      </c>
    </row>
    <row r="2038" spans="1:39">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16" t="str">
        <f t="shared" si="465"/>
        <v/>
      </c>
      <c r="Z2038" s="45" t="str">
        <f t="shared" si="466"/>
        <v/>
      </c>
      <c r="AA2038" s="55" t="str">
        <f t="shared" si="467"/>
        <v>ES</v>
      </c>
      <c r="AB2038" s="57" t="str">
        <f t="shared" si="468"/>
        <v>2</v>
      </c>
      <c r="AC2038" s="55" t="str">
        <f t="shared" si="469"/>
        <v>Sin observaciones</v>
      </c>
      <c r="AD2038" s="101" t="str">
        <f t="shared" si="470"/>
        <v>35</v>
      </c>
      <c r="AE2038" s="101" t="str">
        <f t="shared" si="471"/>
        <v/>
      </c>
      <c r="AF2038" s="108" t="str">
        <f t="shared" si="472"/>
        <v/>
      </c>
      <c r="AG2038" s="108" t="str">
        <f t="shared" si="473"/>
        <v>NO</v>
      </c>
      <c r="AH2038" s="108" t="str">
        <f t="shared" si="474"/>
        <v>O</v>
      </c>
      <c r="AI2038" s="108" t="str">
        <f t="shared" si="475"/>
        <v>S</v>
      </c>
      <c r="AJ2038" s="111">
        <f t="shared" si="476"/>
        <v>0</v>
      </c>
      <c r="AK2038" s="111">
        <f t="shared" si="477"/>
        <v>0</v>
      </c>
      <c r="AL2038" s="111">
        <f t="shared" si="478"/>
        <v>0</v>
      </c>
      <c r="AM2038" s="114">
        <f t="shared" si="479"/>
        <v>0</v>
      </c>
    </row>
    <row r="2039" spans="1:39">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16" t="str">
        <f t="shared" si="465"/>
        <v/>
      </c>
      <c r="Z2039" s="45" t="str">
        <f t="shared" si="466"/>
        <v/>
      </c>
      <c r="AA2039" s="55" t="str">
        <f t="shared" si="467"/>
        <v>ES</v>
      </c>
      <c r="AB2039" s="57" t="str">
        <f t="shared" si="468"/>
        <v>2</v>
      </c>
      <c r="AC2039" s="55" t="str">
        <f t="shared" si="469"/>
        <v>Sin observaciones</v>
      </c>
      <c r="AD2039" s="101" t="str">
        <f t="shared" si="470"/>
        <v>35</v>
      </c>
      <c r="AE2039" s="101" t="str">
        <f t="shared" si="471"/>
        <v/>
      </c>
      <c r="AF2039" s="108" t="str">
        <f t="shared" si="472"/>
        <v/>
      </c>
      <c r="AG2039" s="108" t="str">
        <f t="shared" si="473"/>
        <v>NO</v>
      </c>
      <c r="AH2039" s="108" t="str">
        <f t="shared" si="474"/>
        <v>O</v>
      </c>
      <c r="AI2039" s="108" t="str">
        <f t="shared" si="475"/>
        <v>S</v>
      </c>
      <c r="AJ2039" s="111">
        <f t="shared" si="476"/>
        <v>0</v>
      </c>
      <c r="AK2039" s="111">
        <f t="shared" si="477"/>
        <v>0</v>
      </c>
      <c r="AL2039" s="111">
        <f t="shared" si="478"/>
        <v>0</v>
      </c>
      <c r="AM2039" s="114">
        <f t="shared" si="479"/>
        <v>0</v>
      </c>
    </row>
    <row r="2040" spans="1:39">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16" t="str">
        <f t="shared" si="465"/>
        <v/>
      </c>
      <c r="Z2040" s="45" t="str">
        <f t="shared" si="466"/>
        <v/>
      </c>
      <c r="AA2040" s="55" t="str">
        <f t="shared" si="467"/>
        <v>ES</v>
      </c>
      <c r="AB2040" s="57" t="str">
        <f t="shared" si="468"/>
        <v>2</v>
      </c>
      <c r="AC2040" s="55" t="str">
        <f t="shared" si="469"/>
        <v>Sin observaciones</v>
      </c>
      <c r="AD2040" s="101" t="str">
        <f t="shared" si="470"/>
        <v>35</v>
      </c>
      <c r="AE2040" s="101" t="str">
        <f t="shared" si="471"/>
        <v/>
      </c>
      <c r="AF2040" s="108" t="str">
        <f t="shared" si="472"/>
        <v/>
      </c>
      <c r="AG2040" s="108" t="str">
        <f t="shared" si="473"/>
        <v>NO</v>
      </c>
      <c r="AH2040" s="108" t="str">
        <f t="shared" si="474"/>
        <v>O</v>
      </c>
      <c r="AI2040" s="108" t="str">
        <f t="shared" si="475"/>
        <v>S</v>
      </c>
      <c r="AJ2040" s="111">
        <f t="shared" si="476"/>
        <v>0</v>
      </c>
      <c r="AK2040" s="111">
        <f t="shared" si="477"/>
        <v>0</v>
      </c>
      <c r="AL2040" s="111">
        <f t="shared" si="478"/>
        <v>0</v>
      </c>
      <c r="AM2040" s="114">
        <f t="shared" si="479"/>
        <v>0</v>
      </c>
    </row>
    <row r="2041" spans="1:39">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16" t="str">
        <f t="shared" si="465"/>
        <v/>
      </c>
      <c r="Z2041" s="45" t="str">
        <f t="shared" si="466"/>
        <v/>
      </c>
      <c r="AA2041" s="55" t="str">
        <f t="shared" si="467"/>
        <v>ES</v>
      </c>
      <c r="AB2041" s="57" t="str">
        <f t="shared" si="468"/>
        <v>2</v>
      </c>
      <c r="AC2041" s="55" t="str">
        <f t="shared" si="469"/>
        <v>Sin observaciones</v>
      </c>
      <c r="AD2041" s="101" t="str">
        <f t="shared" si="470"/>
        <v>35</v>
      </c>
      <c r="AE2041" s="101" t="str">
        <f t="shared" si="471"/>
        <v/>
      </c>
      <c r="AF2041" s="108" t="str">
        <f t="shared" si="472"/>
        <v/>
      </c>
      <c r="AG2041" s="108" t="str">
        <f t="shared" si="473"/>
        <v>NO</v>
      </c>
      <c r="AH2041" s="108" t="str">
        <f t="shared" si="474"/>
        <v>O</v>
      </c>
      <c r="AI2041" s="108" t="str">
        <f t="shared" si="475"/>
        <v>S</v>
      </c>
      <c r="AJ2041" s="111">
        <f t="shared" si="476"/>
        <v>0</v>
      </c>
      <c r="AK2041" s="111">
        <f t="shared" si="477"/>
        <v>0</v>
      </c>
      <c r="AL2041" s="111">
        <f t="shared" si="478"/>
        <v>0</v>
      </c>
      <c r="AM2041" s="114">
        <f t="shared" si="479"/>
        <v>0</v>
      </c>
    </row>
    <row r="2042" spans="1:39">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16" t="str">
        <f t="shared" si="465"/>
        <v/>
      </c>
      <c r="Z2042" s="45" t="str">
        <f t="shared" si="466"/>
        <v/>
      </c>
      <c r="AA2042" s="55" t="str">
        <f t="shared" si="467"/>
        <v>ES</v>
      </c>
      <c r="AB2042" s="57" t="str">
        <f t="shared" si="468"/>
        <v>2</v>
      </c>
      <c r="AC2042" s="55" t="str">
        <f t="shared" si="469"/>
        <v>Sin observaciones</v>
      </c>
      <c r="AD2042" s="101" t="str">
        <f t="shared" si="470"/>
        <v>35</v>
      </c>
      <c r="AE2042" s="101" t="str">
        <f t="shared" si="471"/>
        <v/>
      </c>
      <c r="AF2042" s="108" t="str">
        <f t="shared" si="472"/>
        <v/>
      </c>
      <c r="AG2042" s="108" t="str">
        <f t="shared" si="473"/>
        <v>NO</v>
      </c>
      <c r="AH2042" s="108" t="str">
        <f t="shared" si="474"/>
        <v>O</v>
      </c>
      <c r="AI2042" s="108" t="str">
        <f t="shared" si="475"/>
        <v>S</v>
      </c>
      <c r="AJ2042" s="111">
        <f t="shared" si="476"/>
        <v>0</v>
      </c>
      <c r="AK2042" s="111">
        <f t="shared" si="477"/>
        <v>0</v>
      </c>
      <c r="AL2042" s="111">
        <f t="shared" si="478"/>
        <v>0</v>
      </c>
      <c r="AM2042" s="114">
        <f t="shared" si="479"/>
        <v>0</v>
      </c>
    </row>
    <row r="2043" spans="1:39">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16" t="str">
        <f t="shared" si="465"/>
        <v/>
      </c>
      <c r="Z2043" s="45" t="str">
        <f t="shared" si="466"/>
        <v/>
      </c>
      <c r="AA2043" s="55" t="str">
        <f t="shared" si="467"/>
        <v>ES</v>
      </c>
      <c r="AB2043" s="57" t="str">
        <f t="shared" si="468"/>
        <v>2</v>
      </c>
      <c r="AC2043" s="55" t="str">
        <f t="shared" si="469"/>
        <v>Sin observaciones</v>
      </c>
      <c r="AD2043" s="101" t="str">
        <f t="shared" si="470"/>
        <v>35</v>
      </c>
      <c r="AE2043" s="101" t="str">
        <f t="shared" si="471"/>
        <v/>
      </c>
      <c r="AF2043" s="108" t="str">
        <f t="shared" si="472"/>
        <v/>
      </c>
      <c r="AG2043" s="108" t="str">
        <f t="shared" si="473"/>
        <v>NO</v>
      </c>
      <c r="AH2043" s="108" t="str">
        <f t="shared" si="474"/>
        <v>O</v>
      </c>
      <c r="AI2043" s="108" t="str">
        <f t="shared" si="475"/>
        <v>S</v>
      </c>
      <c r="AJ2043" s="111">
        <f t="shared" si="476"/>
        <v>0</v>
      </c>
      <c r="AK2043" s="111">
        <f t="shared" si="477"/>
        <v>0</v>
      </c>
      <c r="AL2043" s="111">
        <f t="shared" si="478"/>
        <v>0</v>
      </c>
      <c r="AM2043" s="114">
        <f t="shared" si="479"/>
        <v>0</v>
      </c>
    </row>
    <row r="2044" spans="1:39">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16" t="str">
        <f t="shared" si="465"/>
        <v/>
      </c>
      <c r="Z2044" s="45" t="str">
        <f t="shared" si="466"/>
        <v/>
      </c>
      <c r="AA2044" s="55" t="str">
        <f t="shared" si="467"/>
        <v>ES</v>
      </c>
      <c r="AB2044" s="57" t="str">
        <f t="shared" si="468"/>
        <v>2</v>
      </c>
      <c r="AC2044" s="55" t="str">
        <f t="shared" si="469"/>
        <v>Sin observaciones</v>
      </c>
      <c r="AD2044" s="101" t="str">
        <f t="shared" si="470"/>
        <v>35</v>
      </c>
      <c r="AE2044" s="101" t="str">
        <f t="shared" si="471"/>
        <v/>
      </c>
      <c r="AF2044" s="108" t="str">
        <f t="shared" si="472"/>
        <v/>
      </c>
      <c r="AG2044" s="108" t="str">
        <f t="shared" si="473"/>
        <v>NO</v>
      </c>
      <c r="AH2044" s="108" t="str">
        <f t="shared" si="474"/>
        <v>O</v>
      </c>
      <c r="AI2044" s="108" t="str">
        <f t="shared" si="475"/>
        <v>S</v>
      </c>
      <c r="AJ2044" s="111">
        <f t="shared" si="476"/>
        <v>0</v>
      </c>
      <c r="AK2044" s="111">
        <f t="shared" si="477"/>
        <v>0</v>
      </c>
      <c r="AL2044" s="111">
        <f t="shared" si="478"/>
        <v>0</v>
      </c>
      <c r="AM2044" s="114">
        <f t="shared" si="479"/>
        <v>0</v>
      </c>
    </row>
    <row r="2045" spans="1:39">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16" t="str">
        <f t="shared" si="465"/>
        <v/>
      </c>
      <c r="Z2045" s="45" t="str">
        <f t="shared" si="466"/>
        <v/>
      </c>
      <c r="AA2045" s="55" t="str">
        <f t="shared" si="467"/>
        <v>ES</v>
      </c>
      <c r="AB2045" s="57" t="str">
        <f t="shared" si="468"/>
        <v>2</v>
      </c>
      <c r="AC2045" s="55" t="str">
        <f t="shared" si="469"/>
        <v>Sin observaciones</v>
      </c>
      <c r="AD2045" s="101" t="str">
        <f t="shared" si="470"/>
        <v>35</v>
      </c>
      <c r="AE2045" s="101" t="str">
        <f t="shared" si="471"/>
        <v/>
      </c>
      <c r="AF2045" s="108" t="str">
        <f t="shared" si="472"/>
        <v/>
      </c>
      <c r="AG2045" s="108" t="str">
        <f t="shared" si="473"/>
        <v>NO</v>
      </c>
      <c r="AH2045" s="108" t="str">
        <f t="shared" si="474"/>
        <v>O</v>
      </c>
      <c r="AI2045" s="108" t="str">
        <f t="shared" si="475"/>
        <v>S</v>
      </c>
      <c r="AJ2045" s="111">
        <f t="shared" si="476"/>
        <v>0</v>
      </c>
      <c r="AK2045" s="111">
        <f t="shared" si="477"/>
        <v>0</v>
      </c>
      <c r="AL2045" s="111">
        <f t="shared" si="478"/>
        <v>0</v>
      </c>
      <c r="AM2045" s="114">
        <f t="shared" si="479"/>
        <v>0</v>
      </c>
    </row>
    <row r="2046" spans="1:39">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16" t="str">
        <f t="shared" si="465"/>
        <v/>
      </c>
      <c r="Z2046" s="45" t="str">
        <f t="shared" si="466"/>
        <v/>
      </c>
      <c r="AA2046" s="55" t="str">
        <f t="shared" si="467"/>
        <v>ES</v>
      </c>
      <c r="AB2046" s="57" t="str">
        <f t="shared" si="468"/>
        <v>2</v>
      </c>
      <c r="AC2046" s="55" t="str">
        <f t="shared" si="469"/>
        <v>Sin observaciones</v>
      </c>
      <c r="AD2046" s="101" t="str">
        <f t="shared" si="470"/>
        <v>35</v>
      </c>
      <c r="AE2046" s="101" t="str">
        <f t="shared" si="471"/>
        <v/>
      </c>
      <c r="AF2046" s="108" t="str">
        <f t="shared" si="472"/>
        <v/>
      </c>
      <c r="AG2046" s="108" t="str">
        <f t="shared" si="473"/>
        <v>NO</v>
      </c>
      <c r="AH2046" s="108" t="str">
        <f t="shared" si="474"/>
        <v>O</v>
      </c>
      <c r="AI2046" s="108" t="str">
        <f t="shared" si="475"/>
        <v>S</v>
      </c>
      <c r="AJ2046" s="111">
        <f t="shared" si="476"/>
        <v>0</v>
      </c>
      <c r="AK2046" s="111">
        <f t="shared" si="477"/>
        <v>0</v>
      </c>
      <c r="AL2046" s="111">
        <f t="shared" si="478"/>
        <v>0</v>
      </c>
      <c r="AM2046" s="114">
        <f t="shared" si="479"/>
        <v>0</v>
      </c>
    </row>
    <row r="2047" spans="1:39">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16" t="str">
        <f t="shared" si="465"/>
        <v/>
      </c>
      <c r="Z2047" s="45" t="str">
        <f t="shared" si="466"/>
        <v/>
      </c>
      <c r="AA2047" s="55" t="str">
        <f t="shared" si="467"/>
        <v>ES</v>
      </c>
      <c r="AB2047" s="57" t="str">
        <f t="shared" si="468"/>
        <v>2</v>
      </c>
      <c r="AC2047" s="55" t="str">
        <f t="shared" si="469"/>
        <v>Sin observaciones</v>
      </c>
      <c r="AD2047" s="101" t="str">
        <f t="shared" si="470"/>
        <v>35</v>
      </c>
      <c r="AE2047" s="101" t="str">
        <f t="shared" si="471"/>
        <v/>
      </c>
      <c r="AF2047" s="108" t="str">
        <f t="shared" si="472"/>
        <v/>
      </c>
      <c r="AG2047" s="108" t="str">
        <f t="shared" si="473"/>
        <v>NO</v>
      </c>
      <c r="AH2047" s="108" t="str">
        <f t="shared" si="474"/>
        <v>O</v>
      </c>
      <c r="AI2047" s="108" t="str">
        <f t="shared" si="475"/>
        <v>S</v>
      </c>
      <c r="AJ2047" s="111">
        <f t="shared" si="476"/>
        <v>0</v>
      </c>
      <c r="AK2047" s="111">
        <f t="shared" si="477"/>
        <v>0</v>
      </c>
      <c r="AL2047" s="111">
        <f t="shared" si="478"/>
        <v>0</v>
      </c>
      <c r="AM2047" s="114">
        <f t="shared" si="479"/>
        <v>0</v>
      </c>
    </row>
    <row r="2048" spans="1:39">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16" t="str">
        <f t="shared" si="465"/>
        <v/>
      </c>
      <c r="Z2048" s="45" t="str">
        <f t="shared" si="466"/>
        <v/>
      </c>
      <c r="AA2048" s="55" t="str">
        <f t="shared" si="467"/>
        <v>ES</v>
      </c>
      <c r="AB2048" s="57" t="str">
        <f t="shared" si="468"/>
        <v>2</v>
      </c>
      <c r="AC2048" s="55" t="str">
        <f t="shared" si="469"/>
        <v>Sin observaciones</v>
      </c>
      <c r="AD2048" s="101" t="str">
        <f t="shared" si="470"/>
        <v>35</v>
      </c>
      <c r="AE2048" s="101" t="str">
        <f t="shared" si="471"/>
        <v/>
      </c>
      <c r="AF2048" s="108" t="str">
        <f t="shared" si="472"/>
        <v/>
      </c>
      <c r="AG2048" s="108" t="str">
        <f t="shared" si="473"/>
        <v>NO</v>
      </c>
      <c r="AH2048" s="108" t="str">
        <f t="shared" si="474"/>
        <v>O</v>
      </c>
      <c r="AI2048" s="108" t="str">
        <f t="shared" si="475"/>
        <v>S</v>
      </c>
      <c r="AJ2048" s="111">
        <f t="shared" si="476"/>
        <v>0</v>
      </c>
      <c r="AK2048" s="111">
        <f t="shared" si="477"/>
        <v>0</v>
      </c>
      <c r="AL2048" s="111">
        <f t="shared" si="478"/>
        <v>0</v>
      </c>
      <c r="AM2048" s="114">
        <f t="shared" si="479"/>
        <v>0</v>
      </c>
    </row>
    <row r="2049" spans="1:39">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16" t="str">
        <f t="shared" si="465"/>
        <v/>
      </c>
      <c r="Z2049" s="45" t="str">
        <f t="shared" si="466"/>
        <v/>
      </c>
      <c r="AA2049" s="55" t="str">
        <f t="shared" si="467"/>
        <v>ES</v>
      </c>
      <c r="AB2049" s="57" t="str">
        <f t="shared" si="468"/>
        <v>2</v>
      </c>
      <c r="AC2049" s="55" t="str">
        <f t="shared" si="469"/>
        <v>Sin observaciones</v>
      </c>
      <c r="AD2049" s="101" t="str">
        <f t="shared" si="470"/>
        <v>35</v>
      </c>
      <c r="AE2049" s="101" t="str">
        <f t="shared" si="471"/>
        <v/>
      </c>
      <c r="AF2049" s="108" t="str">
        <f t="shared" si="472"/>
        <v/>
      </c>
      <c r="AG2049" s="108" t="str">
        <f t="shared" si="473"/>
        <v>NO</v>
      </c>
      <c r="AH2049" s="108" t="str">
        <f t="shared" si="474"/>
        <v>O</v>
      </c>
      <c r="AI2049" s="108" t="str">
        <f t="shared" si="475"/>
        <v>S</v>
      </c>
      <c r="AJ2049" s="111">
        <f t="shared" si="476"/>
        <v>0</v>
      </c>
      <c r="AK2049" s="111">
        <f t="shared" si="477"/>
        <v>0</v>
      </c>
      <c r="AL2049" s="111">
        <f t="shared" si="478"/>
        <v>0</v>
      </c>
      <c r="AM2049" s="114">
        <f t="shared" si="479"/>
        <v>0</v>
      </c>
    </row>
    <row r="2050" spans="1:39">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16" t="str">
        <f t="shared" si="465"/>
        <v/>
      </c>
      <c r="Z2050" s="45" t="str">
        <f t="shared" si="466"/>
        <v/>
      </c>
      <c r="AA2050" s="55" t="str">
        <f t="shared" si="467"/>
        <v>ES</v>
      </c>
      <c r="AB2050" s="57" t="str">
        <f t="shared" si="468"/>
        <v>2</v>
      </c>
      <c r="AC2050" s="55" t="str">
        <f t="shared" si="469"/>
        <v>Sin observaciones</v>
      </c>
      <c r="AD2050" s="101" t="str">
        <f t="shared" si="470"/>
        <v>35</v>
      </c>
      <c r="AE2050" s="101" t="str">
        <f t="shared" si="471"/>
        <v/>
      </c>
      <c r="AF2050" s="108" t="str">
        <f t="shared" si="472"/>
        <v/>
      </c>
      <c r="AG2050" s="108" t="str">
        <f t="shared" si="473"/>
        <v>NO</v>
      </c>
      <c r="AH2050" s="108" t="str">
        <f t="shared" si="474"/>
        <v>O</v>
      </c>
      <c r="AI2050" s="108" t="str">
        <f t="shared" si="475"/>
        <v>S</v>
      </c>
      <c r="AJ2050" s="111">
        <f t="shared" si="476"/>
        <v>0</v>
      </c>
      <c r="AK2050" s="111">
        <f t="shared" si="477"/>
        <v>0</v>
      </c>
      <c r="AL2050" s="111">
        <f t="shared" si="478"/>
        <v>0</v>
      </c>
      <c r="AM2050" s="114">
        <f t="shared" si="479"/>
        <v>0</v>
      </c>
    </row>
    <row r="2051" spans="1:39">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16" t="str">
        <f t="shared" ref="Y2051:Y2114" si="480">IF(ISBLANK(A2051),"",CONCATENATE($BF$10,"-",MID($BF$9,3,2),"-M_",A2051))</f>
        <v/>
      </c>
      <c r="Z2051" s="45" t="str">
        <f t="shared" ref="Z2051:Z2114" si="481">IF(ISBLANK(B2051),"",VLOOKUP(B2051,$BM$2:$BN$5,2,FALSE))</f>
        <v/>
      </c>
      <c r="AA2051" s="55" t="str">
        <f t="shared" ref="AA2051:AA2114" si="482">UPPER(IF(ISBLANK(V2051),"ES",V2051))</f>
        <v>ES</v>
      </c>
      <c r="AB2051" s="57" t="str">
        <f t="shared" ref="AB2051:AB2114" si="483">IF(ISBLANK(O2051),"2",VLOOKUP(O2051,$BK$2:$BL$3,2,FALSE))</f>
        <v>2</v>
      </c>
      <c r="AC2051" s="55" t="str">
        <f t="shared" ref="AC2051:AC2114" si="484">IF(ISBLANK(X2051),"Sin observaciones",X2051)</f>
        <v>Sin observaciones</v>
      </c>
      <c r="AD2051" s="101" t="str">
        <f t="shared" ref="AD2051:AD2114" si="485">IF(ISBLANK(G2051),"35",VLOOKUP(G2051,$BQ$2:$BR$55,2,FALSE))</f>
        <v>35</v>
      </c>
      <c r="AE2051" s="101" t="str">
        <f t="shared" ref="AE2051:AE2114" si="486">IF(ISBLANK(B2051),"",VLOOKUP(Z2051,$BN$2:$BO$5,2,FALSE))</f>
        <v/>
      </c>
      <c r="AF2051" s="108" t="str">
        <f t="shared" ref="AF2051:AF2114" si="487">IF(ISBLANK(D2051),"",VLOOKUP(D2051,$BU$2:$BV$5,2,FALSE))</f>
        <v/>
      </c>
      <c r="AG2051" s="108" t="str">
        <f t="shared" ref="AG2051:AG2114" si="488">IF(ISBLANK(O2051),"NO",O2051)</f>
        <v>NO</v>
      </c>
      <c r="AH2051" s="108" t="str">
        <f t="shared" ref="AH2051:AH2114" si="489">IF(ISBLANK(C2051),"O",VLOOKUP(C2051,$BW$2:$BX$4,2,FALSE))</f>
        <v>O</v>
      </c>
      <c r="AI2051" s="108" t="str">
        <f t="shared" ref="AI2051:AI2114" si="490">IF(ISBLANK(M2051),"S",VLOOKUP(M2051,$CA$2:$CB$3,2,FALSE))</f>
        <v>S</v>
      </c>
      <c r="AJ2051" s="111">
        <f t="shared" ref="AJ2051:AJ2114" si="491">ROUND(SUM(I2051+J2051),0)</f>
        <v>0</v>
      </c>
      <c r="AK2051" s="111">
        <f t="shared" ref="AK2051:AK2114" si="492">ROUND(H2051,0)</f>
        <v>0</v>
      </c>
      <c r="AL2051" s="111">
        <f t="shared" ref="AL2051:AL2114" si="493">ROUND(SUM(K2051+L2051),0)</f>
        <v>0</v>
      </c>
      <c r="AM2051" s="114">
        <f t="shared" ref="AM2051:AM2114" si="494">IF(ISBLANK(W2051),N2051,W2051)</f>
        <v>0</v>
      </c>
    </row>
    <row r="2052" spans="1:39">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16" t="str">
        <f t="shared" si="480"/>
        <v/>
      </c>
      <c r="Z2052" s="45" t="str">
        <f t="shared" si="481"/>
        <v/>
      </c>
      <c r="AA2052" s="55" t="str">
        <f t="shared" si="482"/>
        <v>ES</v>
      </c>
      <c r="AB2052" s="57" t="str">
        <f t="shared" si="483"/>
        <v>2</v>
      </c>
      <c r="AC2052" s="55" t="str">
        <f t="shared" si="484"/>
        <v>Sin observaciones</v>
      </c>
      <c r="AD2052" s="101" t="str">
        <f t="shared" si="485"/>
        <v>35</v>
      </c>
      <c r="AE2052" s="101" t="str">
        <f t="shared" si="486"/>
        <v/>
      </c>
      <c r="AF2052" s="108" t="str">
        <f t="shared" si="487"/>
        <v/>
      </c>
      <c r="AG2052" s="108" t="str">
        <f t="shared" si="488"/>
        <v>NO</v>
      </c>
      <c r="AH2052" s="108" t="str">
        <f t="shared" si="489"/>
        <v>O</v>
      </c>
      <c r="AI2052" s="108" t="str">
        <f t="shared" si="490"/>
        <v>S</v>
      </c>
      <c r="AJ2052" s="111">
        <f t="shared" si="491"/>
        <v>0</v>
      </c>
      <c r="AK2052" s="111">
        <f t="shared" si="492"/>
        <v>0</v>
      </c>
      <c r="AL2052" s="111">
        <f t="shared" si="493"/>
        <v>0</v>
      </c>
      <c r="AM2052" s="114">
        <f t="shared" si="494"/>
        <v>0</v>
      </c>
    </row>
    <row r="2053" spans="1:39">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16" t="str">
        <f t="shared" si="480"/>
        <v/>
      </c>
      <c r="Z2053" s="45" t="str">
        <f t="shared" si="481"/>
        <v/>
      </c>
      <c r="AA2053" s="55" t="str">
        <f t="shared" si="482"/>
        <v>ES</v>
      </c>
      <c r="AB2053" s="57" t="str">
        <f t="shared" si="483"/>
        <v>2</v>
      </c>
      <c r="AC2053" s="55" t="str">
        <f t="shared" si="484"/>
        <v>Sin observaciones</v>
      </c>
      <c r="AD2053" s="101" t="str">
        <f t="shared" si="485"/>
        <v>35</v>
      </c>
      <c r="AE2053" s="101" t="str">
        <f t="shared" si="486"/>
        <v/>
      </c>
      <c r="AF2053" s="108" t="str">
        <f t="shared" si="487"/>
        <v/>
      </c>
      <c r="AG2053" s="108" t="str">
        <f t="shared" si="488"/>
        <v>NO</v>
      </c>
      <c r="AH2053" s="108" t="str">
        <f t="shared" si="489"/>
        <v>O</v>
      </c>
      <c r="AI2053" s="108" t="str">
        <f t="shared" si="490"/>
        <v>S</v>
      </c>
      <c r="AJ2053" s="111">
        <f t="shared" si="491"/>
        <v>0</v>
      </c>
      <c r="AK2053" s="111">
        <f t="shared" si="492"/>
        <v>0</v>
      </c>
      <c r="AL2053" s="111">
        <f t="shared" si="493"/>
        <v>0</v>
      </c>
      <c r="AM2053" s="114">
        <f t="shared" si="494"/>
        <v>0</v>
      </c>
    </row>
    <row r="2054" spans="1:39">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16" t="str">
        <f t="shared" si="480"/>
        <v/>
      </c>
      <c r="Z2054" s="45" t="str">
        <f t="shared" si="481"/>
        <v/>
      </c>
      <c r="AA2054" s="55" t="str">
        <f t="shared" si="482"/>
        <v>ES</v>
      </c>
      <c r="AB2054" s="57" t="str">
        <f t="shared" si="483"/>
        <v>2</v>
      </c>
      <c r="AC2054" s="55" t="str">
        <f t="shared" si="484"/>
        <v>Sin observaciones</v>
      </c>
      <c r="AD2054" s="101" t="str">
        <f t="shared" si="485"/>
        <v>35</v>
      </c>
      <c r="AE2054" s="101" t="str">
        <f t="shared" si="486"/>
        <v/>
      </c>
      <c r="AF2054" s="108" t="str">
        <f t="shared" si="487"/>
        <v/>
      </c>
      <c r="AG2054" s="108" t="str">
        <f t="shared" si="488"/>
        <v>NO</v>
      </c>
      <c r="AH2054" s="108" t="str">
        <f t="shared" si="489"/>
        <v>O</v>
      </c>
      <c r="AI2054" s="108" t="str">
        <f t="shared" si="490"/>
        <v>S</v>
      </c>
      <c r="AJ2054" s="111">
        <f t="shared" si="491"/>
        <v>0</v>
      </c>
      <c r="AK2054" s="111">
        <f t="shared" si="492"/>
        <v>0</v>
      </c>
      <c r="AL2054" s="111">
        <f t="shared" si="493"/>
        <v>0</v>
      </c>
      <c r="AM2054" s="114">
        <f t="shared" si="494"/>
        <v>0</v>
      </c>
    </row>
    <row r="2055" spans="1:39">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16" t="str">
        <f t="shared" si="480"/>
        <v/>
      </c>
      <c r="Z2055" s="45" t="str">
        <f t="shared" si="481"/>
        <v/>
      </c>
      <c r="AA2055" s="55" t="str">
        <f t="shared" si="482"/>
        <v>ES</v>
      </c>
      <c r="AB2055" s="57" t="str">
        <f t="shared" si="483"/>
        <v>2</v>
      </c>
      <c r="AC2055" s="55" t="str">
        <f t="shared" si="484"/>
        <v>Sin observaciones</v>
      </c>
      <c r="AD2055" s="101" t="str">
        <f t="shared" si="485"/>
        <v>35</v>
      </c>
      <c r="AE2055" s="101" t="str">
        <f t="shared" si="486"/>
        <v/>
      </c>
      <c r="AF2055" s="108" t="str">
        <f t="shared" si="487"/>
        <v/>
      </c>
      <c r="AG2055" s="108" t="str">
        <f t="shared" si="488"/>
        <v>NO</v>
      </c>
      <c r="AH2055" s="108" t="str">
        <f t="shared" si="489"/>
        <v>O</v>
      </c>
      <c r="AI2055" s="108" t="str">
        <f t="shared" si="490"/>
        <v>S</v>
      </c>
      <c r="AJ2055" s="111">
        <f t="shared" si="491"/>
        <v>0</v>
      </c>
      <c r="AK2055" s="111">
        <f t="shared" si="492"/>
        <v>0</v>
      </c>
      <c r="AL2055" s="111">
        <f t="shared" si="493"/>
        <v>0</v>
      </c>
      <c r="AM2055" s="114">
        <f t="shared" si="494"/>
        <v>0</v>
      </c>
    </row>
    <row r="2056" spans="1:39">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16" t="str">
        <f t="shared" si="480"/>
        <v/>
      </c>
      <c r="Z2056" s="45" t="str">
        <f t="shared" si="481"/>
        <v/>
      </c>
      <c r="AA2056" s="55" t="str">
        <f t="shared" si="482"/>
        <v>ES</v>
      </c>
      <c r="AB2056" s="57" t="str">
        <f t="shared" si="483"/>
        <v>2</v>
      </c>
      <c r="AC2056" s="55" t="str">
        <f t="shared" si="484"/>
        <v>Sin observaciones</v>
      </c>
      <c r="AD2056" s="101" t="str">
        <f t="shared" si="485"/>
        <v>35</v>
      </c>
      <c r="AE2056" s="101" t="str">
        <f t="shared" si="486"/>
        <v/>
      </c>
      <c r="AF2056" s="108" t="str">
        <f t="shared" si="487"/>
        <v/>
      </c>
      <c r="AG2056" s="108" t="str">
        <f t="shared" si="488"/>
        <v>NO</v>
      </c>
      <c r="AH2056" s="108" t="str">
        <f t="shared" si="489"/>
        <v>O</v>
      </c>
      <c r="AI2056" s="108" t="str">
        <f t="shared" si="490"/>
        <v>S</v>
      </c>
      <c r="AJ2056" s="111">
        <f t="shared" si="491"/>
        <v>0</v>
      </c>
      <c r="AK2056" s="111">
        <f t="shared" si="492"/>
        <v>0</v>
      </c>
      <c r="AL2056" s="111">
        <f t="shared" si="493"/>
        <v>0</v>
      </c>
      <c r="AM2056" s="114">
        <f t="shared" si="494"/>
        <v>0</v>
      </c>
    </row>
    <row r="2057" spans="1:39">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16" t="str">
        <f t="shared" si="480"/>
        <v/>
      </c>
      <c r="Z2057" s="45" t="str">
        <f t="shared" si="481"/>
        <v/>
      </c>
      <c r="AA2057" s="55" t="str">
        <f t="shared" si="482"/>
        <v>ES</v>
      </c>
      <c r="AB2057" s="57" t="str">
        <f t="shared" si="483"/>
        <v>2</v>
      </c>
      <c r="AC2057" s="55" t="str">
        <f t="shared" si="484"/>
        <v>Sin observaciones</v>
      </c>
      <c r="AD2057" s="101" t="str">
        <f t="shared" si="485"/>
        <v>35</v>
      </c>
      <c r="AE2057" s="101" t="str">
        <f t="shared" si="486"/>
        <v/>
      </c>
      <c r="AF2057" s="108" t="str">
        <f t="shared" si="487"/>
        <v/>
      </c>
      <c r="AG2057" s="108" t="str">
        <f t="shared" si="488"/>
        <v>NO</v>
      </c>
      <c r="AH2057" s="108" t="str">
        <f t="shared" si="489"/>
        <v>O</v>
      </c>
      <c r="AI2057" s="108" t="str">
        <f t="shared" si="490"/>
        <v>S</v>
      </c>
      <c r="AJ2057" s="111">
        <f t="shared" si="491"/>
        <v>0</v>
      </c>
      <c r="AK2057" s="111">
        <f t="shared" si="492"/>
        <v>0</v>
      </c>
      <c r="AL2057" s="111">
        <f t="shared" si="493"/>
        <v>0</v>
      </c>
      <c r="AM2057" s="114">
        <f t="shared" si="494"/>
        <v>0</v>
      </c>
    </row>
    <row r="2058" spans="1:39">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16" t="str">
        <f t="shared" si="480"/>
        <v/>
      </c>
      <c r="Z2058" s="45" t="str">
        <f t="shared" si="481"/>
        <v/>
      </c>
      <c r="AA2058" s="55" t="str">
        <f t="shared" si="482"/>
        <v>ES</v>
      </c>
      <c r="AB2058" s="57" t="str">
        <f t="shared" si="483"/>
        <v>2</v>
      </c>
      <c r="AC2058" s="55" t="str">
        <f t="shared" si="484"/>
        <v>Sin observaciones</v>
      </c>
      <c r="AD2058" s="101" t="str">
        <f t="shared" si="485"/>
        <v>35</v>
      </c>
      <c r="AE2058" s="101" t="str">
        <f t="shared" si="486"/>
        <v/>
      </c>
      <c r="AF2058" s="108" t="str">
        <f t="shared" si="487"/>
        <v/>
      </c>
      <c r="AG2058" s="108" t="str">
        <f t="shared" si="488"/>
        <v>NO</v>
      </c>
      <c r="AH2058" s="108" t="str">
        <f t="shared" si="489"/>
        <v>O</v>
      </c>
      <c r="AI2058" s="108" t="str">
        <f t="shared" si="490"/>
        <v>S</v>
      </c>
      <c r="AJ2058" s="111">
        <f t="shared" si="491"/>
        <v>0</v>
      </c>
      <c r="AK2058" s="111">
        <f t="shared" si="492"/>
        <v>0</v>
      </c>
      <c r="AL2058" s="111">
        <f t="shared" si="493"/>
        <v>0</v>
      </c>
      <c r="AM2058" s="114">
        <f t="shared" si="494"/>
        <v>0</v>
      </c>
    </row>
    <row r="2059" spans="1:39">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16" t="str">
        <f t="shared" si="480"/>
        <v/>
      </c>
      <c r="Z2059" s="45" t="str">
        <f t="shared" si="481"/>
        <v/>
      </c>
      <c r="AA2059" s="55" t="str">
        <f t="shared" si="482"/>
        <v>ES</v>
      </c>
      <c r="AB2059" s="57" t="str">
        <f t="shared" si="483"/>
        <v>2</v>
      </c>
      <c r="AC2059" s="55" t="str">
        <f t="shared" si="484"/>
        <v>Sin observaciones</v>
      </c>
      <c r="AD2059" s="101" t="str">
        <f t="shared" si="485"/>
        <v>35</v>
      </c>
      <c r="AE2059" s="101" t="str">
        <f t="shared" si="486"/>
        <v/>
      </c>
      <c r="AF2059" s="108" t="str">
        <f t="shared" si="487"/>
        <v/>
      </c>
      <c r="AG2059" s="108" t="str">
        <f t="shared" si="488"/>
        <v>NO</v>
      </c>
      <c r="AH2059" s="108" t="str">
        <f t="shared" si="489"/>
        <v>O</v>
      </c>
      <c r="AI2059" s="108" t="str">
        <f t="shared" si="490"/>
        <v>S</v>
      </c>
      <c r="AJ2059" s="111">
        <f t="shared" si="491"/>
        <v>0</v>
      </c>
      <c r="AK2059" s="111">
        <f t="shared" si="492"/>
        <v>0</v>
      </c>
      <c r="AL2059" s="111">
        <f t="shared" si="493"/>
        <v>0</v>
      </c>
      <c r="AM2059" s="114">
        <f t="shared" si="494"/>
        <v>0</v>
      </c>
    </row>
    <row r="2060" spans="1:39">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16" t="str">
        <f t="shared" si="480"/>
        <v/>
      </c>
      <c r="Z2060" s="45" t="str">
        <f t="shared" si="481"/>
        <v/>
      </c>
      <c r="AA2060" s="55" t="str">
        <f t="shared" si="482"/>
        <v>ES</v>
      </c>
      <c r="AB2060" s="57" t="str">
        <f t="shared" si="483"/>
        <v>2</v>
      </c>
      <c r="AC2060" s="55" t="str">
        <f t="shared" si="484"/>
        <v>Sin observaciones</v>
      </c>
      <c r="AD2060" s="101" t="str">
        <f t="shared" si="485"/>
        <v>35</v>
      </c>
      <c r="AE2060" s="101" t="str">
        <f t="shared" si="486"/>
        <v/>
      </c>
      <c r="AF2060" s="108" t="str">
        <f t="shared" si="487"/>
        <v/>
      </c>
      <c r="AG2060" s="108" t="str">
        <f t="shared" si="488"/>
        <v>NO</v>
      </c>
      <c r="AH2060" s="108" t="str">
        <f t="shared" si="489"/>
        <v>O</v>
      </c>
      <c r="AI2060" s="108" t="str">
        <f t="shared" si="490"/>
        <v>S</v>
      </c>
      <c r="AJ2060" s="111">
        <f t="shared" si="491"/>
        <v>0</v>
      </c>
      <c r="AK2060" s="111">
        <f t="shared" si="492"/>
        <v>0</v>
      </c>
      <c r="AL2060" s="111">
        <f t="shared" si="493"/>
        <v>0</v>
      </c>
      <c r="AM2060" s="114">
        <f t="shared" si="494"/>
        <v>0</v>
      </c>
    </row>
    <row r="2061" spans="1:39">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16" t="str">
        <f t="shared" si="480"/>
        <v/>
      </c>
      <c r="Z2061" s="45" t="str">
        <f t="shared" si="481"/>
        <v/>
      </c>
      <c r="AA2061" s="55" t="str">
        <f t="shared" si="482"/>
        <v>ES</v>
      </c>
      <c r="AB2061" s="57" t="str">
        <f t="shared" si="483"/>
        <v>2</v>
      </c>
      <c r="AC2061" s="55" t="str">
        <f t="shared" si="484"/>
        <v>Sin observaciones</v>
      </c>
      <c r="AD2061" s="101" t="str">
        <f t="shared" si="485"/>
        <v>35</v>
      </c>
      <c r="AE2061" s="101" t="str">
        <f t="shared" si="486"/>
        <v/>
      </c>
      <c r="AF2061" s="108" t="str">
        <f t="shared" si="487"/>
        <v/>
      </c>
      <c r="AG2061" s="108" t="str">
        <f t="shared" si="488"/>
        <v>NO</v>
      </c>
      <c r="AH2061" s="108" t="str">
        <f t="shared" si="489"/>
        <v>O</v>
      </c>
      <c r="AI2061" s="108" t="str">
        <f t="shared" si="490"/>
        <v>S</v>
      </c>
      <c r="AJ2061" s="111">
        <f t="shared" si="491"/>
        <v>0</v>
      </c>
      <c r="AK2061" s="111">
        <f t="shared" si="492"/>
        <v>0</v>
      </c>
      <c r="AL2061" s="111">
        <f t="shared" si="493"/>
        <v>0</v>
      </c>
      <c r="AM2061" s="114">
        <f t="shared" si="494"/>
        <v>0</v>
      </c>
    </row>
    <row r="2062" spans="1:39">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16" t="str">
        <f t="shared" si="480"/>
        <v/>
      </c>
      <c r="Z2062" s="45" t="str">
        <f t="shared" si="481"/>
        <v/>
      </c>
      <c r="AA2062" s="55" t="str">
        <f t="shared" si="482"/>
        <v>ES</v>
      </c>
      <c r="AB2062" s="57" t="str">
        <f t="shared" si="483"/>
        <v>2</v>
      </c>
      <c r="AC2062" s="55" t="str">
        <f t="shared" si="484"/>
        <v>Sin observaciones</v>
      </c>
      <c r="AD2062" s="101" t="str">
        <f t="shared" si="485"/>
        <v>35</v>
      </c>
      <c r="AE2062" s="101" t="str">
        <f t="shared" si="486"/>
        <v/>
      </c>
      <c r="AF2062" s="108" t="str">
        <f t="shared" si="487"/>
        <v/>
      </c>
      <c r="AG2062" s="108" t="str">
        <f t="shared" si="488"/>
        <v>NO</v>
      </c>
      <c r="AH2062" s="108" t="str">
        <f t="shared" si="489"/>
        <v>O</v>
      </c>
      <c r="AI2062" s="108" t="str">
        <f t="shared" si="490"/>
        <v>S</v>
      </c>
      <c r="AJ2062" s="111">
        <f t="shared" si="491"/>
        <v>0</v>
      </c>
      <c r="AK2062" s="111">
        <f t="shared" si="492"/>
        <v>0</v>
      </c>
      <c r="AL2062" s="111">
        <f t="shared" si="493"/>
        <v>0</v>
      </c>
      <c r="AM2062" s="114">
        <f t="shared" si="494"/>
        <v>0</v>
      </c>
    </row>
    <row r="2063" spans="1:39">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16" t="str">
        <f t="shared" si="480"/>
        <v/>
      </c>
      <c r="Z2063" s="45" t="str">
        <f t="shared" si="481"/>
        <v/>
      </c>
      <c r="AA2063" s="55" t="str">
        <f t="shared" si="482"/>
        <v>ES</v>
      </c>
      <c r="AB2063" s="57" t="str">
        <f t="shared" si="483"/>
        <v>2</v>
      </c>
      <c r="AC2063" s="55" t="str">
        <f t="shared" si="484"/>
        <v>Sin observaciones</v>
      </c>
      <c r="AD2063" s="101" t="str">
        <f t="shared" si="485"/>
        <v>35</v>
      </c>
      <c r="AE2063" s="101" t="str">
        <f t="shared" si="486"/>
        <v/>
      </c>
      <c r="AF2063" s="108" t="str">
        <f t="shared" si="487"/>
        <v/>
      </c>
      <c r="AG2063" s="108" t="str">
        <f t="shared" si="488"/>
        <v>NO</v>
      </c>
      <c r="AH2063" s="108" t="str">
        <f t="shared" si="489"/>
        <v>O</v>
      </c>
      <c r="AI2063" s="108" t="str">
        <f t="shared" si="490"/>
        <v>S</v>
      </c>
      <c r="AJ2063" s="111">
        <f t="shared" si="491"/>
        <v>0</v>
      </c>
      <c r="AK2063" s="111">
        <f t="shared" si="492"/>
        <v>0</v>
      </c>
      <c r="AL2063" s="111">
        <f t="shared" si="493"/>
        <v>0</v>
      </c>
      <c r="AM2063" s="114">
        <f t="shared" si="494"/>
        <v>0</v>
      </c>
    </row>
    <row r="2064" spans="1:39">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16" t="str">
        <f t="shared" si="480"/>
        <v/>
      </c>
      <c r="Z2064" s="45" t="str">
        <f t="shared" si="481"/>
        <v/>
      </c>
      <c r="AA2064" s="55" t="str">
        <f t="shared" si="482"/>
        <v>ES</v>
      </c>
      <c r="AB2064" s="57" t="str">
        <f t="shared" si="483"/>
        <v>2</v>
      </c>
      <c r="AC2064" s="55" t="str">
        <f t="shared" si="484"/>
        <v>Sin observaciones</v>
      </c>
      <c r="AD2064" s="101" t="str">
        <f t="shared" si="485"/>
        <v>35</v>
      </c>
      <c r="AE2064" s="101" t="str">
        <f t="shared" si="486"/>
        <v/>
      </c>
      <c r="AF2064" s="108" t="str">
        <f t="shared" si="487"/>
        <v/>
      </c>
      <c r="AG2064" s="108" t="str">
        <f t="shared" si="488"/>
        <v>NO</v>
      </c>
      <c r="AH2064" s="108" t="str">
        <f t="shared" si="489"/>
        <v>O</v>
      </c>
      <c r="AI2064" s="108" t="str">
        <f t="shared" si="490"/>
        <v>S</v>
      </c>
      <c r="AJ2064" s="111">
        <f t="shared" si="491"/>
        <v>0</v>
      </c>
      <c r="AK2064" s="111">
        <f t="shared" si="492"/>
        <v>0</v>
      </c>
      <c r="AL2064" s="111">
        <f t="shared" si="493"/>
        <v>0</v>
      </c>
      <c r="AM2064" s="114">
        <f t="shared" si="494"/>
        <v>0</v>
      </c>
    </row>
    <row r="2065" spans="1:39">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16" t="str">
        <f t="shared" si="480"/>
        <v/>
      </c>
      <c r="Z2065" s="45" t="str">
        <f t="shared" si="481"/>
        <v/>
      </c>
      <c r="AA2065" s="55" t="str">
        <f t="shared" si="482"/>
        <v>ES</v>
      </c>
      <c r="AB2065" s="57" t="str">
        <f t="shared" si="483"/>
        <v>2</v>
      </c>
      <c r="AC2065" s="55" t="str">
        <f t="shared" si="484"/>
        <v>Sin observaciones</v>
      </c>
      <c r="AD2065" s="101" t="str">
        <f t="shared" si="485"/>
        <v>35</v>
      </c>
      <c r="AE2065" s="101" t="str">
        <f t="shared" si="486"/>
        <v/>
      </c>
      <c r="AF2065" s="108" t="str">
        <f t="shared" si="487"/>
        <v/>
      </c>
      <c r="AG2065" s="108" t="str">
        <f t="shared" si="488"/>
        <v>NO</v>
      </c>
      <c r="AH2065" s="108" t="str">
        <f t="shared" si="489"/>
        <v>O</v>
      </c>
      <c r="AI2065" s="108" t="str">
        <f t="shared" si="490"/>
        <v>S</v>
      </c>
      <c r="AJ2065" s="111">
        <f t="shared" si="491"/>
        <v>0</v>
      </c>
      <c r="AK2065" s="111">
        <f t="shared" si="492"/>
        <v>0</v>
      </c>
      <c r="AL2065" s="111">
        <f t="shared" si="493"/>
        <v>0</v>
      </c>
      <c r="AM2065" s="114">
        <f t="shared" si="494"/>
        <v>0</v>
      </c>
    </row>
    <row r="2066" spans="1:39">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16" t="str">
        <f t="shared" si="480"/>
        <v/>
      </c>
      <c r="Z2066" s="45" t="str">
        <f t="shared" si="481"/>
        <v/>
      </c>
      <c r="AA2066" s="55" t="str">
        <f t="shared" si="482"/>
        <v>ES</v>
      </c>
      <c r="AB2066" s="57" t="str">
        <f t="shared" si="483"/>
        <v>2</v>
      </c>
      <c r="AC2066" s="55" t="str">
        <f t="shared" si="484"/>
        <v>Sin observaciones</v>
      </c>
      <c r="AD2066" s="101" t="str">
        <f t="shared" si="485"/>
        <v>35</v>
      </c>
      <c r="AE2066" s="101" t="str">
        <f t="shared" si="486"/>
        <v/>
      </c>
      <c r="AF2066" s="108" t="str">
        <f t="shared" si="487"/>
        <v/>
      </c>
      <c r="AG2066" s="108" t="str">
        <f t="shared" si="488"/>
        <v>NO</v>
      </c>
      <c r="AH2066" s="108" t="str">
        <f t="shared" si="489"/>
        <v>O</v>
      </c>
      <c r="AI2066" s="108" t="str">
        <f t="shared" si="490"/>
        <v>S</v>
      </c>
      <c r="AJ2066" s="111">
        <f t="shared" si="491"/>
        <v>0</v>
      </c>
      <c r="AK2066" s="111">
        <f t="shared" si="492"/>
        <v>0</v>
      </c>
      <c r="AL2066" s="111">
        <f t="shared" si="493"/>
        <v>0</v>
      </c>
      <c r="AM2066" s="114">
        <f t="shared" si="494"/>
        <v>0</v>
      </c>
    </row>
    <row r="2067" spans="1:39">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16" t="str">
        <f t="shared" si="480"/>
        <v/>
      </c>
      <c r="Z2067" s="45" t="str">
        <f t="shared" si="481"/>
        <v/>
      </c>
      <c r="AA2067" s="55" t="str">
        <f t="shared" si="482"/>
        <v>ES</v>
      </c>
      <c r="AB2067" s="57" t="str">
        <f t="shared" si="483"/>
        <v>2</v>
      </c>
      <c r="AC2067" s="55" t="str">
        <f t="shared" si="484"/>
        <v>Sin observaciones</v>
      </c>
      <c r="AD2067" s="101" t="str">
        <f t="shared" si="485"/>
        <v>35</v>
      </c>
      <c r="AE2067" s="101" t="str">
        <f t="shared" si="486"/>
        <v/>
      </c>
      <c r="AF2067" s="108" t="str">
        <f t="shared" si="487"/>
        <v/>
      </c>
      <c r="AG2067" s="108" t="str">
        <f t="shared" si="488"/>
        <v>NO</v>
      </c>
      <c r="AH2067" s="108" t="str">
        <f t="shared" si="489"/>
        <v>O</v>
      </c>
      <c r="AI2067" s="108" t="str">
        <f t="shared" si="490"/>
        <v>S</v>
      </c>
      <c r="AJ2067" s="111">
        <f t="shared" si="491"/>
        <v>0</v>
      </c>
      <c r="AK2067" s="111">
        <f t="shared" si="492"/>
        <v>0</v>
      </c>
      <c r="AL2067" s="111">
        <f t="shared" si="493"/>
        <v>0</v>
      </c>
      <c r="AM2067" s="114">
        <f t="shared" si="494"/>
        <v>0</v>
      </c>
    </row>
    <row r="2068" spans="1:39">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16" t="str">
        <f t="shared" si="480"/>
        <v/>
      </c>
      <c r="Z2068" s="45" t="str">
        <f t="shared" si="481"/>
        <v/>
      </c>
      <c r="AA2068" s="55" t="str">
        <f t="shared" si="482"/>
        <v>ES</v>
      </c>
      <c r="AB2068" s="57" t="str">
        <f t="shared" si="483"/>
        <v>2</v>
      </c>
      <c r="AC2068" s="55" t="str">
        <f t="shared" si="484"/>
        <v>Sin observaciones</v>
      </c>
      <c r="AD2068" s="101" t="str">
        <f t="shared" si="485"/>
        <v>35</v>
      </c>
      <c r="AE2068" s="101" t="str">
        <f t="shared" si="486"/>
        <v/>
      </c>
      <c r="AF2068" s="108" t="str">
        <f t="shared" si="487"/>
        <v/>
      </c>
      <c r="AG2068" s="108" t="str">
        <f t="shared" si="488"/>
        <v>NO</v>
      </c>
      <c r="AH2068" s="108" t="str">
        <f t="shared" si="489"/>
        <v>O</v>
      </c>
      <c r="AI2068" s="108" t="str">
        <f t="shared" si="490"/>
        <v>S</v>
      </c>
      <c r="AJ2068" s="111">
        <f t="shared" si="491"/>
        <v>0</v>
      </c>
      <c r="AK2068" s="111">
        <f t="shared" si="492"/>
        <v>0</v>
      </c>
      <c r="AL2068" s="111">
        <f t="shared" si="493"/>
        <v>0</v>
      </c>
      <c r="AM2068" s="114">
        <f t="shared" si="494"/>
        <v>0</v>
      </c>
    </row>
    <row r="2069" spans="1:39">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16" t="str">
        <f t="shared" si="480"/>
        <v/>
      </c>
      <c r="Z2069" s="45" t="str">
        <f t="shared" si="481"/>
        <v/>
      </c>
      <c r="AA2069" s="55" t="str">
        <f t="shared" si="482"/>
        <v>ES</v>
      </c>
      <c r="AB2069" s="57" t="str">
        <f t="shared" si="483"/>
        <v>2</v>
      </c>
      <c r="AC2069" s="55" t="str">
        <f t="shared" si="484"/>
        <v>Sin observaciones</v>
      </c>
      <c r="AD2069" s="101" t="str">
        <f t="shared" si="485"/>
        <v>35</v>
      </c>
      <c r="AE2069" s="101" t="str">
        <f t="shared" si="486"/>
        <v/>
      </c>
      <c r="AF2069" s="108" t="str">
        <f t="shared" si="487"/>
        <v/>
      </c>
      <c r="AG2069" s="108" t="str">
        <f t="shared" si="488"/>
        <v>NO</v>
      </c>
      <c r="AH2069" s="108" t="str">
        <f t="shared" si="489"/>
        <v>O</v>
      </c>
      <c r="AI2069" s="108" t="str">
        <f t="shared" si="490"/>
        <v>S</v>
      </c>
      <c r="AJ2069" s="111">
        <f t="shared" si="491"/>
        <v>0</v>
      </c>
      <c r="AK2069" s="111">
        <f t="shared" si="492"/>
        <v>0</v>
      </c>
      <c r="AL2069" s="111">
        <f t="shared" si="493"/>
        <v>0</v>
      </c>
      <c r="AM2069" s="114">
        <f t="shared" si="494"/>
        <v>0</v>
      </c>
    </row>
    <row r="2070" spans="1:39">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16" t="str">
        <f t="shared" si="480"/>
        <v/>
      </c>
      <c r="Z2070" s="45" t="str">
        <f t="shared" si="481"/>
        <v/>
      </c>
      <c r="AA2070" s="55" t="str">
        <f t="shared" si="482"/>
        <v>ES</v>
      </c>
      <c r="AB2070" s="57" t="str">
        <f t="shared" si="483"/>
        <v>2</v>
      </c>
      <c r="AC2070" s="55" t="str">
        <f t="shared" si="484"/>
        <v>Sin observaciones</v>
      </c>
      <c r="AD2070" s="101" t="str">
        <f t="shared" si="485"/>
        <v>35</v>
      </c>
      <c r="AE2070" s="101" t="str">
        <f t="shared" si="486"/>
        <v/>
      </c>
      <c r="AF2070" s="108" t="str">
        <f t="shared" si="487"/>
        <v/>
      </c>
      <c r="AG2070" s="108" t="str">
        <f t="shared" si="488"/>
        <v>NO</v>
      </c>
      <c r="AH2070" s="108" t="str">
        <f t="shared" si="489"/>
        <v>O</v>
      </c>
      <c r="AI2070" s="108" t="str">
        <f t="shared" si="490"/>
        <v>S</v>
      </c>
      <c r="AJ2070" s="111">
        <f t="shared" si="491"/>
        <v>0</v>
      </c>
      <c r="AK2070" s="111">
        <f t="shared" si="492"/>
        <v>0</v>
      </c>
      <c r="AL2070" s="111">
        <f t="shared" si="493"/>
        <v>0</v>
      </c>
      <c r="AM2070" s="114">
        <f t="shared" si="494"/>
        <v>0</v>
      </c>
    </row>
    <row r="2071" spans="1:39">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16" t="str">
        <f t="shared" si="480"/>
        <v/>
      </c>
      <c r="Z2071" s="45" t="str">
        <f t="shared" si="481"/>
        <v/>
      </c>
      <c r="AA2071" s="55" t="str">
        <f t="shared" si="482"/>
        <v>ES</v>
      </c>
      <c r="AB2071" s="57" t="str">
        <f t="shared" si="483"/>
        <v>2</v>
      </c>
      <c r="AC2071" s="55" t="str">
        <f t="shared" si="484"/>
        <v>Sin observaciones</v>
      </c>
      <c r="AD2071" s="101" t="str">
        <f t="shared" si="485"/>
        <v>35</v>
      </c>
      <c r="AE2071" s="101" t="str">
        <f t="shared" si="486"/>
        <v/>
      </c>
      <c r="AF2071" s="108" t="str">
        <f t="shared" si="487"/>
        <v/>
      </c>
      <c r="AG2071" s="108" t="str">
        <f t="shared" si="488"/>
        <v>NO</v>
      </c>
      <c r="AH2071" s="108" t="str">
        <f t="shared" si="489"/>
        <v>O</v>
      </c>
      <c r="AI2071" s="108" t="str">
        <f t="shared" si="490"/>
        <v>S</v>
      </c>
      <c r="AJ2071" s="111">
        <f t="shared" si="491"/>
        <v>0</v>
      </c>
      <c r="AK2071" s="111">
        <f t="shared" si="492"/>
        <v>0</v>
      </c>
      <c r="AL2071" s="111">
        <f t="shared" si="493"/>
        <v>0</v>
      </c>
      <c r="AM2071" s="114">
        <f t="shared" si="494"/>
        <v>0</v>
      </c>
    </row>
    <row r="2072" spans="1:39">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16" t="str">
        <f t="shared" si="480"/>
        <v/>
      </c>
      <c r="Z2072" s="45" t="str">
        <f t="shared" si="481"/>
        <v/>
      </c>
      <c r="AA2072" s="55" t="str">
        <f t="shared" si="482"/>
        <v>ES</v>
      </c>
      <c r="AB2072" s="57" t="str">
        <f t="shared" si="483"/>
        <v>2</v>
      </c>
      <c r="AC2072" s="55" t="str">
        <f t="shared" si="484"/>
        <v>Sin observaciones</v>
      </c>
      <c r="AD2072" s="101" t="str">
        <f t="shared" si="485"/>
        <v>35</v>
      </c>
      <c r="AE2072" s="101" t="str">
        <f t="shared" si="486"/>
        <v/>
      </c>
      <c r="AF2072" s="108" t="str">
        <f t="shared" si="487"/>
        <v/>
      </c>
      <c r="AG2072" s="108" t="str">
        <f t="shared" si="488"/>
        <v>NO</v>
      </c>
      <c r="AH2072" s="108" t="str">
        <f t="shared" si="489"/>
        <v>O</v>
      </c>
      <c r="AI2072" s="108" t="str">
        <f t="shared" si="490"/>
        <v>S</v>
      </c>
      <c r="AJ2072" s="111">
        <f t="shared" si="491"/>
        <v>0</v>
      </c>
      <c r="AK2072" s="111">
        <f t="shared" si="492"/>
        <v>0</v>
      </c>
      <c r="AL2072" s="111">
        <f t="shared" si="493"/>
        <v>0</v>
      </c>
      <c r="AM2072" s="114">
        <f t="shared" si="494"/>
        <v>0</v>
      </c>
    </row>
    <row r="2073" spans="1:39">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16" t="str">
        <f t="shared" si="480"/>
        <v/>
      </c>
      <c r="Z2073" s="45" t="str">
        <f t="shared" si="481"/>
        <v/>
      </c>
      <c r="AA2073" s="55" t="str">
        <f t="shared" si="482"/>
        <v>ES</v>
      </c>
      <c r="AB2073" s="57" t="str">
        <f t="shared" si="483"/>
        <v>2</v>
      </c>
      <c r="AC2073" s="55" t="str">
        <f t="shared" si="484"/>
        <v>Sin observaciones</v>
      </c>
      <c r="AD2073" s="101" t="str">
        <f t="shared" si="485"/>
        <v>35</v>
      </c>
      <c r="AE2073" s="101" t="str">
        <f t="shared" si="486"/>
        <v/>
      </c>
      <c r="AF2073" s="108" t="str">
        <f t="shared" si="487"/>
        <v/>
      </c>
      <c r="AG2073" s="108" t="str">
        <f t="shared" si="488"/>
        <v>NO</v>
      </c>
      <c r="AH2073" s="108" t="str">
        <f t="shared" si="489"/>
        <v>O</v>
      </c>
      <c r="AI2073" s="108" t="str">
        <f t="shared" si="490"/>
        <v>S</v>
      </c>
      <c r="AJ2073" s="111">
        <f t="shared" si="491"/>
        <v>0</v>
      </c>
      <c r="AK2073" s="111">
        <f t="shared" si="492"/>
        <v>0</v>
      </c>
      <c r="AL2073" s="111">
        <f t="shared" si="493"/>
        <v>0</v>
      </c>
      <c r="AM2073" s="114">
        <f t="shared" si="494"/>
        <v>0</v>
      </c>
    </row>
    <row r="2074" spans="1:39">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16" t="str">
        <f t="shared" si="480"/>
        <v/>
      </c>
      <c r="Z2074" s="45" t="str">
        <f t="shared" si="481"/>
        <v/>
      </c>
      <c r="AA2074" s="55" t="str">
        <f t="shared" si="482"/>
        <v>ES</v>
      </c>
      <c r="AB2074" s="57" t="str">
        <f t="shared" si="483"/>
        <v>2</v>
      </c>
      <c r="AC2074" s="55" t="str">
        <f t="shared" si="484"/>
        <v>Sin observaciones</v>
      </c>
      <c r="AD2074" s="101" t="str">
        <f t="shared" si="485"/>
        <v>35</v>
      </c>
      <c r="AE2074" s="101" t="str">
        <f t="shared" si="486"/>
        <v/>
      </c>
      <c r="AF2074" s="108" t="str">
        <f t="shared" si="487"/>
        <v/>
      </c>
      <c r="AG2074" s="108" t="str">
        <f t="shared" si="488"/>
        <v>NO</v>
      </c>
      <c r="AH2074" s="108" t="str">
        <f t="shared" si="489"/>
        <v>O</v>
      </c>
      <c r="AI2074" s="108" t="str">
        <f t="shared" si="490"/>
        <v>S</v>
      </c>
      <c r="AJ2074" s="111">
        <f t="shared" si="491"/>
        <v>0</v>
      </c>
      <c r="AK2074" s="111">
        <f t="shared" si="492"/>
        <v>0</v>
      </c>
      <c r="AL2074" s="111">
        <f t="shared" si="493"/>
        <v>0</v>
      </c>
      <c r="AM2074" s="114">
        <f t="shared" si="494"/>
        <v>0</v>
      </c>
    </row>
    <row r="2075" spans="1:39">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16" t="str">
        <f t="shared" si="480"/>
        <v/>
      </c>
      <c r="Z2075" s="45" t="str">
        <f t="shared" si="481"/>
        <v/>
      </c>
      <c r="AA2075" s="55" t="str">
        <f t="shared" si="482"/>
        <v>ES</v>
      </c>
      <c r="AB2075" s="57" t="str">
        <f t="shared" si="483"/>
        <v>2</v>
      </c>
      <c r="AC2075" s="55" t="str">
        <f t="shared" si="484"/>
        <v>Sin observaciones</v>
      </c>
      <c r="AD2075" s="101" t="str">
        <f t="shared" si="485"/>
        <v>35</v>
      </c>
      <c r="AE2075" s="101" t="str">
        <f t="shared" si="486"/>
        <v/>
      </c>
      <c r="AF2075" s="108" t="str">
        <f t="shared" si="487"/>
        <v/>
      </c>
      <c r="AG2075" s="108" t="str">
        <f t="shared" si="488"/>
        <v>NO</v>
      </c>
      <c r="AH2075" s="108" t="str">
        <f t="shared" si="489"/>
        <v>O</v>
      </c>
      <c r="AI2075" s="108" t="str">
        <f t="shared" si="490"/>
        <v>S</v>
      </c>
      <c r="AJ2075" s="111">
        <f t="shared" si="491"/>
        <v>0</v>
      </c>
      <c r="AK2075" s="111">
        <f t="shared" si="492"/>
        <v>0</v>
      </c>
      <c r="AL2075" s="111">
        <f t="shared" si="493"/>
        <v>0</v>
      </c>
      <c r="AM2075" s="114">
        <f t="shared" si="494"/>
        <v>0</v>
      </c>
    </row>
    <row r="2076" spans="1:39">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16" t="str">
        <f t="shared" si="480"/>
        <v/>
      </c>
      <c r="Z2076" s="45" t="str">
        <f t="shared" si="481"/>
        <v/>
      </c>
      <c r="AA2076" s="55" t="str">
        <f t="shared" si="482"/>
        <v>ES</v>
      </c>
      <c r="AB2076" s="57" t="str">
        <f t="shared" si="483"/>
        <v>2</v>
      </c>
      <c r="AC2076" s="55" t="str">
        <f t="shared" si="484"/>
        <v>Sin observaciones</v>
      </c>
      <c r="AD2076" s="101" t="str">
        <f t="shared" si="485"/>
        <v>35</v>
      </c>
      <c r="AE2076" s="101" t="str">
        <f t="shared" si="486"/>
        <v/>
      </c>
      <c r="AF2076" s="108" t="str">
        <f t="shared" si="487"/>
        <v/>
      </c>
      <c r="AG2076" s="108" t="str">
        <f t="shared" si="488"/>
        <v>NO</v>
      </c>
      <c r="AH2076" s="108" t="str">
        <f t="shared" si="489"/>
        <v>O</v>
      </c>
      <c r="AI2076" s="108" t="str">
        <f t="shared" si="490"/>
        <v>S</v>
      </c>
      <c r="AJ2076" s="111">
        <f t="shared" si="491"/>
        <v>0</v>
      </c>
      <c r="AK2076" s="111">
        <f t="shared" si="492"/>
        <v>0</v>
      </c>
      <c r="AL2076" s="111">
        <f t="shared" si="493"/>
        <v>0</v>
      </c>
      <c r="AM2076" s="114">
        <f t="shared" si="494"/>
        <v>0</v>
      </c>
    </row>
    <row r="2077" spans="1:39">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16" t="str">
        <f t="shared" si="480"/>
        <v/>
      </c>
      <c r="Z2077" s="45" t="str">
        <f t="shared" si="481"/>
        <v/>
      </c>
      <c r="AA2077" s="55" t="str">
        <f t="shared" si="482"/>
        <v>ES</v>
      </c>
      <c r="AB2077" s="57" t="str">
        <f t="shared" si="483"/>
        <v>2</v>
      </c>
      <c r="AC2077" s="55" t="str">
        <f t="shared" si="484"/>
        <v>Sin observaciones</v>
      </c>
      <c r="AD2077" s="101" t="str">
        <f t="shared" si="485"/>
        <v>35</v>
      </c>
      <c r="AE2077" s="101" t="str">
        <f t="shared" si="486"/>
        <v/>
      </c>
      <c r="AF2077" s="108" t="str">
        <f t="shared" si="487"/>
        <v/>
      </c>
      <c r="AG2077" s="108" t="str">
        <f t="shared" si="488"/>
        <v>NO</v>
      </c>
      <c r="AH2077" s="108" t="str">
        <f t="shared" si="489"/>
        <v>O</v>
      </c>
      <c r="AI2077" s="108" t="str">
        <f t="shared" si="490"/>
        <v>S</v>
      </c>
      <c r="AJ2077" s="111">
        <f t="shared" si="491"/>
        <v>0</v>
      </c>
      <c r="AK2077" s="111">
        <f t="shared" si="492"/>
        <v>0</v>
      </c>
      <c r="AL2077" s="111">
        <f t="shared" si="493"/>
        <v>0</v>
      </c>
      <c r="AM2077" s="114">
        <f t="shared" si="494"/>
        <v>0</v>
      </c>
    </row>
    <row r="2078" spans="1:39">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16" t="str">
        <f t="shared" si="480"/>
        <v/>
      </c>
      <c r="Z2078" s="45" t="str">
        <f t="shared" si="481"/>
        <v/>
      </c>
      <c r="AA2078" s="55" t="str">
        <f t="shared" si="482"/>
        <v>ES</v>
      </c>
      <c r="AB2078" s="57" t="str">
        <f t="shared" si="483"/>
        <v>2</v>
      </c>
      <c r="AC2078" s="55" t="str">
        <f t="shared" si="484"/>
        <v>Sin observaciones</v>
      </c>
      <c r="AD2078" s="101" t="str">
        <f t="shared" si="485"/>
        <v>35</v>
      </c>
      <c r="AE2078" s="101" t="str">
        <f t="shared" si="486"/>
        <v/>
      </c>
      <c r="AF2078" s="108" t="str">
        <f t="shared" si="487"/>
        <v/>
      </c>
      <c r="AG2078" s="108" t="str">
        <f t="shared" si="488"/>
        <v>NO</v>
      </c>
      <c r="AH2078" s="108" t="str">
        <f t="shared" si="489"/>
        <v>O</v>
      </c>
      <c r="AI2078" s="108" t="str">
        <f t="shared" si="490"/>
        <v>S</v>
      </c>
      <c r="AJ2078" s="111">
        <f t="shared" si="491"/>
        <v>0</v>
      </c>
      <c r="AK2078" s="111">
        <f t="shared" si="492"/>
        <v>0</v>
      </c>
      <c r="AL2078" s="111">
        <f t="shared" si="493"/>
        <v>0</v>
      </c>
      <c r="AM2078" s="114">
        <f t="shared" si="494"/>
        <v>0</v>
      </c>
    </row>
    <row r="2079" spans="1:39">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16" t="str">
        <f t="shared" si="480"/>
        <v/>
      </c>
      <c r="Z2079" s="45" t="str">
        <f t="shared" si="481"/>
        <v/>
      </c>
      <c r="AA2079" s="55" t="str">
        <f t="shared" si="482"/>
        <v>ES</v>
      </c>
      <c r="AB2079" s="57" t="str">
        <f t="shared" si="483"/>
        <v>2</v>
      </c>
      <c r="AC2079" s="55" t="str">
        <f t="shared" si="484"/>
        <v>Sin observaciones</v>
      </c>
      <c r="AD2079" s="101" t="str">
        <f t="shared" si="485"/>
        <v>35</v>
      </c>
      <c r="AE2079" s="101" t="str">
        <f t="shared" si="486"/>
        <v/>
      </c>
      <c r="AF2079" s="108" t="str">
        <f t="shared" si="487"/>
        <v/>
      </c>
      <c r="AG2079" s="108" t="str">
        <f t="shared" si="488"/>
        <v>NO</v>
      </c>
      <c r="AH2079" s="108" t="str">
        <f t="shared" si="489"/>
        <v>O</v>
      </c>
      <c r="AI2079" s="108" t="str">
        <f t="shared" si="490"/>
        <v>S</v>
      </c>
      <c r="AJ2079" s="111">
        <f t="shared" si="491"/>
        <v>0</v>
      </c>
      <c r="AK2079" s="111">
        <f t="shared" si="492"/>
        <v>0</v>
      </c>
      <c r="AL2079" s="111">
        <f t="shared" si="493"/>
        <v>0</v>
      </c>
      <c r="AM2079" s="114">
        <f t="shared" si="494"/>
        <v>0</v>
      </c>
    </row>
    <row r="2080" spans="1:39">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16" t="str">
        <f t="shared" si="480"/>
        <v/>
      </c>
      <c r="Z2080" s="45" t="str">
        <f t="shared" si="481"/>
        <v/>
      </c>
      <c r="AA2080" s="55" t="str">
        <f t="shared" si="482"/>
        <v>ES</v>
      </c>
      <c r="AB2080" s="57" t="str">
        <f t="shared" si="483"/>
        <v>2</v>
      </c>
      <c r="AC2080" s="55" t="str">
        <f t="shared" si="484"/>
        <v>Sin observaciones</v>
      </c>
      <c r="AD2080" s="101" t="str">
        <f t="shared" si="485"/>
        <v>35</v>
      </c>
      <c r="AE2080" s="101" t="str">
        <f t="shared" si="486"/>
        <v/>
      </c>
      <c r="AF2080" s="108" t="str">
        <f t="shared" si="487"/>
        <v/>
      </c>
      <c r="AG2080" s="108" t="str">
        <f t="shared" si="488"/>
        <v>NO</v>
      </c>
      <c r="AH2080" s="108" t="str">
        <f t="shared" si="489"/>
        <v>O</v>
      </c>
      <c r="AI2080" s="108" t="str">
        <f t="shared" si="490"/>
        <v>S</v>
      </c>
      <c r="AJ2080" s="111">
        <f t="shared" si="491"/>
        <v>0</v>
      </c>
      <c r="AK2080" s="111">
        <f t="shared" si="492"/>
        <v>0</v>
      </c>
      <c r="AL2080" s="111">
        <f t="shared" si="493"/>
        <v>0</v>
      </c>
      <c r="AM2080" s="114">
        <f t="shared" si="494"/>
        <v>0</v>
      </c>
    </row>
    <row r="2081" spans="1:39">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16" t="str">
        <f t="shared" si="480"/>
        <v/>
      </c>
      <c r="Z2081" s="45" t="str">
        <f t="shared" si="481"/>
        <v/>
      </c>
      <c r="AA2081" s="55" t="str">
        <f t="shared" si="482"/>
        <v>ES</v>
      </c>
      <c r="AB2081" s="57" t="str">
        <f t="shared" si="483"/>
        <v>2</v>
      </c>
      <c r="AC2081" s="55" t="str">
        <f t="shared" si="484"/>
        <v>Sin observaciones</v>
      </c>
      <c r="AD2081" s="101" t="str">
        <f t="shared" si="485"/>
        <v>35</v>
      </c>
      <c r="AE2081" s="101" t="str">
        <f t="shared" si="486"/>
        <v/>
      </c>
      <c r="AF2081" s="108" t="str">
        <f t="shared" si="487"/>
        <v/>
      </c>
      <c r="AG2081" s="108" t="str">
        <f t="shared" si="488"/>
        <v>NO</v>
      </c>
      <c r="AH2081" s="108" t="str">
        <f t="shared" si="489"/>
        <v>O</v>
      </c>
      <c r="AI2081" s="108" t="str">
        <f t="shared" si="490"/>
        <v>S</v>
      </c>
      <c r="AJ2081" s="111">
        <f t="shared" si="491"/>
        <v>0</v>
      </c>
      <c r="AK2081" s="111">
        <f t="shared" si="492"/>
        <v>0</v>
      </c>
      <c r="AL2081" s="111">
        <f t="shared" si="493"/>
        <v>0</v>
      </c>
      <c r="AM2081" s="114">
        <f t="shared" si="494"/>
        <v>0</v>
      </c>
    </row>
    <row r="2082" spans="1:39">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16" t="str">
        <f t="shared" si="480"/>
        <v/>
      </c>
      <c r="Z2082" s="45" t="str">
        <f t="shared" si="481"/>
        <v/>
      </c>
      <c r="AA2082" s="55" t="str">
        <f t="shared" si="482"/>
        <v>ES</v>
      </c>
      <c r="AB2082" s="57" t="str">
        <f t="shared" si="483"/>
        <v>2</v>
      </c>
      <c r="AC2082" s="55" t="str">
        <f t="shared" si="484"/>
        <v>Sin observaciones</v>
      </c>
      <c r="AD2082" s="101" t="str">
        <f t="shared" si="485"/>
        <v>35</v>
      </c>
      <c r="AE2082" s="101" t="str">
        <f t="shared" si="486"/>
        <v/>
      </c>
      <c r="AF2082" s="108" t="str">
        <f t="shared" si="487"/>
        <v/>
      </c>
      <c r="AG2082" s="108" t="str">
        <f t="shared" si="488"/>
        <v>NO</v>
      </c>
      <c r="AH2082" s="108" t="str">
        <f t="shared" si="489"/>
        <v>O</v>
      </c>
      <c r="AI2082" s="108" t="str">
        <f t="shared" si="490"/>
        <v>S</v>
      </c>
      <c r="AJ2082" s="111">
        <f t="shared" si="491"/>
        <v>0</v>
      </c>
      <c r="AK2082" s="111">
        <f t="shared" si="492"/>
        <v>0</v>
      </c>
      <c r="AL2082" s="111">
        <f t="shared" si="493"/>
        <v>0</v>
      </c>
      <c r="AM2082" s="114">
        <f t="shared" si="494"/>
        <v>0</v>
      </c>
    </row>
    <row r="2083" spans="1:39">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16" t="str">
        <f t="shared" si="480"/>
        <v/>
      </c>
      <c r="Z2083" s="45" t="str">
        <f t="shared" si="481"/>
        <v/>
      </c>
      <c r="AA2083" s="55" t="str">
        <f t="shared" si="482"/>
        <v>ES</v>
      </c>
      <c r="AB2083" s="57" t="str">
        <f t="shared" si="483"/>
        <v>2</v>
      </c>
      <c r="AC2083" s="55" t="str">
        <f t="shared" si="484"/>
        <v>Sin observaciones</v>
      </c>
      <c r="AD2083" s="101" t="str">
        <f t="shared" si="485"/>
        <v>35</v>
      </c>
      <c r="AE2083" s="101" t="str">
        <f t="shared" si="486"/>
        <v/>
      </c>
      <c r="AF2083" s="108" t="str">
        <f t="shared" si="487"/>
        <v/>
      </c>
      <c r="AG2083" s="108" t="str">
        <f t="shared" si="488"/>
        <v>NO</v>
      </c>
      <c r="AH2083" s="108" t="str">
        <f t="shared" si="489"/>
        <v>O</v>
      </c>
      <c r="AI2083" s="108" t="str">
        <f t="shared" si="490"/>
        <v>S</v>
      </c>
      <c r="AJ2083" s="111">
        <f t="shared" si="491"/>
        <v>0</v>
      </c>
      <c r="AK2083" s="111">
        <f t="shared" si="492"/>
        <v>0</v>
      </c>
      <c r="AL2083" s="111">
        <f t="shared" si="493"/>
        <v>0</v>
      </c>
      <c r="AM2083" s="114">
        <f t="shared" si="494"/>
        <v>0</v>
      </c>
    </row>
    <row r="2084" spans="1:39">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16" t="str">
        <f t="shared" si="480"/>
        <v/>
      </c>
      <c r="Z2084" s="45" t="str">
        <f t="shared" si="481"/>
        <v/>
      </c>
      <c r="AA2084" s="55" t="str">
        <f t="shared" si="482"/>
        <v>ES</v>
      </c>
      <c r="AB2084" s="57" t="str">
        <f t="shared" si="483"/>
        <v>2</v>
      </c>
      <c r="AC2084" s="55" t="str">
        <f t="shared" si="484"/>
        <v>Sin observaciones</v>
      </c>
      <c r="AD2084" s="101" t="str">
        <f t="shared" si="485"/>
        <v>35</v>
      </c>
      <c r="AE2084" s="101" t="str">
        <f t="shared" si="486"/>
        <v/>
      </c>
      <c r="AF2084" s="108" t="str">
        <f t="shared" si="487"/>
        <v/>
      </c>
      <c r="AG2084" s="108" t="str">
        <f t="shared" si="488"/>
        <v>NO</v>
      </c>
      <c r="AH2084" s="108" t="str">
        <f t="shared" si="489"/>
        <v>O</v>
      </c>
      <c r="AI2084" s="108" t="str">
        <f t="shared" si="490"/>
        <v>S</v>
      </c>
      <c r="AJ2084" s="111">
        <f t="shared" si="491"/>
        <v>0</v>
      </c>
      <c r="AK2084" s="111">
        <f t="shared" si="492"/>
        <v>0</v>
      </c>
      <c r="AL2084" s="111">
        <f t="shared" si="493"/>
        <v>0</v>
      </c>
      <c r="AM2084" s="114">
        <f t="shared" si="494"/>
        <v>0</v>
      </c>
    </row>
    <row r="2085" spans="1:39">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16" t="str">
        <f t="shared" si="480"/>
        <v/>
      </c>
      <c r="Z2085" s="45" t="str">
        <f t="shared" si="481"/>
        <v/>
      </c>
      <c r="AA2085" s="55" t="str">
        <f t="shared" si="482"/>
        <v>ES</v>
      </c>
      <c r="AB2085" s="57" t="str">
        <f t="shared" si="483"/>
        <v>2</v>
      </c>
      <c r="AC2085" s="55" t="str">
        <f t="shared" si="484"/>
        <v>Sin observaciones</v>
      </c>
      <c r="AD2085" s="101" t="str">
        <f t="shared" si="485"/>
        <v>35</v>
      </c>
      <c r="AE2085" s="101" t="str">
        <f t="shared" si="486"/>
        <v/>
      </c>
      <c r="AF2085" s="108" t="str">
        <f t="shared" si="487"/>
        <v/>
      </c>
      <c r="AG2085" s="108" t="str">
        <f t="shared" si="488"/>
        <v>NO</v>
      </c>
      <c r="AH2085" s="108" t="str">
        <f t="shared" si="489"/>
        <v>O</v>
      </c>
      <c r="AI2085" s="108" t="str">
        <f t="shared" si="490"/>
        <v>S</v>
      </c>
      <c r="AJ2085" s="111">
        <f t="shared" si="491"/>
        <v>0</v>
      </c>
      <c r="AK2085" s="111">
        <f t="shared" si="492"/>
        <v>0</v>
      </c>
      <c r="AL2085" s="111">
        <f t="shared" si="493"/>
        <v>0</v>
      </c>
      <c r="AM2085" s="114">
        <f t="shared" si="494"/>
        <v>0</v>
      </c>
    </row>
    <row r="2086" spans="1:39">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16" t="str">
        <f t="shared" si="480"/>
        <v/>
      </c>
      <c r="Z2086" s="45" t="str">
        <f t="shared" si="481"/>
        <v/>
      </c>
      <c r="AA2086" s="55" t="str">
        <f t="shared" si="482"/>
        <v>ES</v>
      </c>
      <c r="AB2086" s="57" t="str">
        <f t="shared" si="483"/>
        <v>2</v>
      </c>
      <c r="AC2086" s="55" t="str">
        <f t="shared" si="484"/>
        <v>Sin observaciones</v>
      </c>
      <c r="AD2086" s="101" t="str">
        <f t="shared" si="485"/>
        <v>35</v>
      </c>
      <c r="AE2086" s="101" t="str">
        <f t="shared" si="486"/>
        <v/>
      </c>
      <c r="AF2086" s="108" t="str">
        <f t="shared" si="487"/>
        <v/>
      </c>
      <c r="AG2086" s="108" t="str">
        <f t="shared" si="488"/>
        <v>NO</v>
      </c>
      <c r="AH2086" s="108" t="str">
        <f t="shared" si="489"/>
        <v>O</v>
      </c>
      <c r="AI2086" s="108" t="str">
        <f t="shared" si="490"/>
        <v>S</v>
      </c>
      <c r="AJ2086" s="111">
        <f t="shared" si="491"/>
        <v>0</v>
      </c>
      <c r="AK2086" s="111">
        <f t="shared" si="492"/>
        <v>0</v>
      </c>
      <c r="AL2086" s="111">
        <f t="shared" si="493"/>
        <v>0</v>
      </c>
      <c r="AM2086" s="114">
        <f t="shared" si="494"/>
        <v>0</v>
      </c>
    </row>
    <row r="2087" spans="1:39">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16" t="str">
        <f t="shared" si="480"/>
        <v/>
      </c>
      <c r="Z2087" s="45" t="str">
        <f t="shared" si="481"/>
        <v/>
      </c>
      <c r="AA2087" s="55" t="str">
        <f t="shared" si="482"/>
        <v>ES</v>
      </c>
      <c r="AB2087" s="57" t="str">
        <f t="shared" si="483"/>
        <v>2</v>
      </c>
      <c r="AC2087" s="55" t="str">
        <f t="shared" si="484"/>
        <v>Sin observaciones</v>
      </c>
      <c r="AD2087" s="101" t="str">
        <f t="shared" si="485"/>
        <v>35</v>
      </c>
      <c r="AE2087" s="101" t="str">
        <f t="shared" si="486"/>
        <v/>
      </c>
      <c r="AF2087" s="108" t="str">
        <f t="shared" si="487"/>
        <v/>
      </c>
      <c r="AG2087" s="108" t="str">
        <f t="shared" si="488"/>
        <v>NO</v>
      </c>
      <c r="AH2087" s="108" t="str">
        <f t="shared" si="489"/>
        <v>O</v>
      </c>
      <c r="AI2087" s="108" t="str">
        <f t="shared" si="490"/>
        <v>S</v>
      </c>
      <c r="AJ2087" s="111">
        <f t="shared" si="491"/>
        <v>0</v>
      </c>
      <c r="AK2087" s="111">
        <f t="shared" si="492"/>
        <v>0</v>
      </c>
      <c r="AL2087" s="111">
        <f t="shared" si="493"/>
        <v>0</v>
      </c>
      <c r="AM2087" s="114">
        <f t="shared" si="494"/>
        <v>0</v>
      </c>
    </row>
    <row r="2088" spans="1:39">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16" t="str">
        <f t="shared" si="480"/>
        <v/>
      </c>
      <c r="Z2088" s="45" t="str">
        <f t="shared" si="481"/>
        <v/>
      </c>
      <c r="AA2088" s="55" t="str">
        <f t="shared" si="482"/>
        <v>ES</v>
      </c>
      <c r="AB2088" s="57" t="str">
        <f t="shared" si="483"/>
        <v>2</v>
      </c>
      <c r="AC2088" s="55" t="str">
        <f t="shared" si="484"/>
        <v>Sin observaciones</v>
      </c>
      <c r="AD2088" s="101" t="str">
        <f t="shared" si="485"/>
        <v>35</v>
      </c>
      <c r="AE2088" s="101" t="str">
        <f t="shared" si="486"/>
        <v/>
      </c>
      <c r="AF2088" s="108" t="str">
        <f t="shared" si="487"/>
        <v/>
      </c>
      <c r="AG2088" s="108" t="str">
        <f t="shared" si="488"/>
        <v>NO</v>
      </c>
      <c r="AH2088" s="108" t="str">
        <f t="shared" si="489"/>
        <v>O</v>
      </c>
      <c r="AI2088" s="108" t="str">
        <f t="shared" si="490"/>
        <v>S</v>
      </c>
      <c r="AJ2088" s="111">
        <f t="shared" si="491"/>
        <v>0</v>
      </c>
      <c r="AK2088" s="111">
        <f t="shared" si="492"/>
        <v>0</v>
      </c>
      <c r="AL2088" s="111">
        <f t="shared" si="493"/>
        <v>0</v>
      </c>
      <c r="AM2088" s="114">
        <f t="shared" si="494"/>
        <v>0</v>
      </c>
    </row>
    <row r="2089" spans="1:39">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16" t="str">
        <f t="shared" si="480"/>
        <v/>
      </c>
      <c r="Z2089" s="45" t="str">
        <f t="shared" si="481"/>
        <v/>
      </c>
      <c r="AA2089" s="55" t="str">
        <f t="shared" si="482"/>
        <v>ES</v>
      </c>
      <c r="AB2089" s="57" t="str">
        <f t="shared" si="483"/>
        <v>2</v>
      </c>
      <c r="AC2089" s="55" t="str">
        <f t="shared" si="484"/>
        <v>Sin observaciones</v>
      </c>
      <c r="AD2089" s="101" t="str">
        <f t="shared" si="485"/>
        <v>35</v>
      </c>
      <c r="AE2089" s="101" t="str">
        <f t="shared" si="486"/>
        <v/>
      </c>
      <c r="AF2089" s="108" t="str">
        <f t="shared" si="487"/>
        <v/>
      </c>
      <c r="AG2089" s="108" t="str">
        <f t="shared" si="488"/>
        <v>NO</v>
      </c>
      <c r="AH2089" s="108" t="str">
        <f t="shared" si="489"/>
        <v>O</v>
      </c>
      <c r="AI2089" s="108" t="str">
        <f t="shared" si="490"/>
        <v>S</v>
      </c>
      <c r="AJ2089" s="111">
        <f t="shared" si="491"/>
        <v>0</v>
      </c>
      <c r="AK2089" s="111">
        <f t="shared" si="492"/>
        <v>0</v>
      </c>
      <c r="AL2089" s="111">
        <f t="shared" si="493"/>
        <v>0</v>
      </c>
      <c r="AM2089" s="114">
        <f t="shared" si="494"/>
        <v>0</v>
      </c>
    </row>
    <row r="2090" spans="1:39">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16" t="str">
        <f t="shared" si="480"/>
        <v/>
      </c>
      <c r="Z2090" s="45" t="str">
        <f t="shared" si="481"/>
        <v/>
      </c>
      <c r="AA2090" s="55" t="str">
        <f t="shared" si="482"/>
        <v>ES</v>
      </c>
      <c r="AB2090" s="57" t="str">
        <f t="shared" si="483"/>
        <v>2</v>
      </c>
      <c r="AC2090" s="55" t="str">
        <f t="shared" si="484"/>
        <v>Sin observaciones</v>
      </c>
      <c r="AD2090" s="101" t="str">
        <f t="shared" si="485"/>
        <v>35</v>
      </c>
      <c r="AE2090" s="101" t="str">
        <f t="shared" si="486"/>
        <v/>
      </c>
      <c r="AF2090" s="108" t="str">
        <f t="shared" si="487"/>
        <v/>
      </c>
      <c r="AG2090" s="108" t="str">
        <f t="shared" si="488"/>
        <v>NO</v>
      </c>
      <c r="AH2090" s="108" t="str">
        <f t="shared" si="489"/>
        <v>O</v>
      </c>
      <c r="AI2090" s="108" t="str">
        <f t="shared" si="490"/>
        <v>S</v>
      </c>
      <c r="AJ2090" s="111">
        <f t="shared" si="491"/>
        <v>0</v>
      </c>
      <c r="AK2090" s="111">
        <f t="shared" si="492"/>
        <v>0</v>
      </c>
      <c r="AL2090" s="111">
        <f t="shared" si="493"/>
        <v>0</v>
      </c>
      <c r="AM2090" s="114">
        <f t="shared" si="494"/>
        <v>0</v>
      </c>
    </row>
    <row r="2091" spans="1:39">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16" t="str">
        <f t="shared" si="480"/>
        <v/>
      </c>
      <c r="Z2091" s="45" t="str">
        <f t="shared" si="481"/>
        <v/>
      </c>
      <c r="AA2091" s="55" t="str">
        <f t="shared" si="482"/>
        <v>ES</v>
      </c>
      <c r="AB2091" s="57" t="str">
        <f t="shared" si="483"/>
        <v>2</v>
      </c>
      <c r="AC2091" s="55" t="str">
        <f t="shared" si="484"/>
        <v>Sin observaciones</v>
      </c>
      <c r="AD2091" s="101" t="str">
        <f t="shared" si="485"/>
        <v>35</v>
      </c>
      <c r="AE2091" s="101" t="str">
        <f t="shared" si="486"/>
        <v/>
      </c>
      <c r="AF2091" s="108" t="str">
        <f t="shared" si="487"/>
        <v/>
      </c>
      <c r="AG2091" s="108" t="str">
        <f t="shared" si="488"/>
        <v>NO</v>
      </c>
      <c r="AH2091" s="108" t="str">
        <f t="shared" si="489"/>
        <v>O</v>
      </c>
      <c r="AI2091" s="108" t="str">
        <f t="shared" si="490"/>
        <v>S</v>
      </c>
      <c r="AJ2091" s="111">
        <f t="shared" si="491"/>
        <v>0</v>
      </c>
      <c r="AK2091" s="111">
        <f t="shared" si="492"/>
        <v>0</v>
      </c>
      <c r="AL2091" s="111">
        <f t="shared" si="493"/>
        <v>0</v>
      </c>
      <c r="AM2091" s="114">
        <f t="shared" si="494"/>
        <v>0</v>
      </c>
    </row>
    <row r="2092" spans="1:39">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16" t="str">
        <f t="shared" si="480"/>
        <v/>
      </c>
      <c r="Z2092" s="45" t="str">
        <f t="shared" si="481"/>
        <v/>
      </c>
      <c r="AA2092" s="55" t="str">
        <f t="shared" si="482"/>
        <v>ES</v>
      </c>
      <c r="AB2092" s="57" t="str">
        <f t="shared" si="483"/>
        <v>2</v>
      </c>
      <c r="AC2092" s="55" t="str">
        <f t="shared" si="484"/>
        <v>Sin observaciones</v>
      </c>
      <c r="AD2092" s="101" t="str">
        <f t="shared" si="485"/>
        <v>35</v>
      </c>
      <c r="AE2092" s="101" t="str">
        <f t="shared" si="486"/>
        <v/>
      </c>
      <c r="AF2092" s="108" t="str">
        <f t="shared" si="487"/>
        <v/>
      </c>
      <c r="AG2092" s="108" t="str">
        <f t="shared" si="488"/>
        <v>NO</v>
      </c>
      <c r="AH2092" s="108" t="str">
        <f t="shared" si="489"/>
        <v>O</v>
      </c>
      <c r="AI2092" s="108" t="str">
        <f t="shared" si="490"/>
        <v>S</v>
      </c>
      <c r="AJ2092" s="111">
        <f t="shared" si="491"/>
        <v>0</v>
      </c>
      <c r="AK2092" s="111">
        <f t="shared" si="492"/>
        <v>0</v>
      </c>
      <c r="AL2092" s="111">
        <f t="shared" si="493"/>
        <v>0</v>
      </c>
      <c r="AM2092" s="114">
        <f t="shared" si="494"/>
        <v>0</v>
      </c>
    </row>
    <row r="2093" spans="1:39">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16" t="str">
        <f t="shared" si="480"/>
        <v/>
      </c>
      <c r="Z2093" s="45" t="str">
        <f t="shared" si="481"/>
        <v/>
      </c>
      <c r="AA2093" s="55" t="str">
        <f t="shared" si="482"/>
        <v>ES</v>
      </c>
      <c r="AB2093" s="57" t="str">
        <f t="shared" si="483"/>
        <v>2</v>
      </c>
      <c r="AC2093" s="55" t="str">
        <f t="shared" si="484"/>
        <v>Sin observaciones</v>
      </c>
      <c r="AD2093" s="101" t="str">
        <f t="shared" si="485"/>
        <v>35</v>
      </c>
      <c r="AE2093" s="101" t="str">
        <f t="shared" si="486"/>
        <v/>
      </c>
      <c r="AF2093" s="108" t="str">
        <f t="shared" si="487"/>
        <v/>
      </c>
      <c r="AG2093" s="108" t="str">
        <f t="shared" si="488"/>
        <v>NO</v>
      </c>
      <c r="AH2093" s="108" t="str">
        <f t="shared" si="489"/>
        <v>O</v>
      </c>
      <c r="AI2093" s="108" t="str">
        <f t="shared" si="490"/>
        <v>S</v>
      </c>
      <c r="AJ2093" s="111">
        <f t="shared" si="491"/>
        <v>0</v>
      </c>
      <c r="AK2093" s="111">
        <f t="shared" si="492"/>
        <v>0</v>
      </c>
      <c r="AL2093" s="111">
        <f t="shared" si="493"/>
        <v>0</v>
      </c>
      <c r="AM2093" s="114">
        <f t="shared" si="494"/>
        <v>0</v>
      </c>
    </row>
    <row r="2094" spans="1:39">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16" t="str">
        <f t="shared" si="480"/>
        <v/>
      </c>
      <c r="Z2094" s="45" t="str">
        <f t="shared" si="481"/>
        <v/>
      </c>
      <c r="AA2094" s="55" t="str">
        <f t="shared" si="482"/>
        <v>ES</v>
      </c>
      <c r="AB2094" s="57" t="str">
        <f t="shared" si="483"/>
        <v>2</v>
      </c>
      <c r="AC2094" s="55" t="str">
        <f t="shared" si="484"/>
        <v>Sin observaciones</v>
      </c>
      <c r="AD2094" s="101" t="str">
        <f t="shared" si="485"/>
        <v>35</v>
      </c>
      <c r="AE2094" s="101" t="str">
        <f t="shared" si="486"/>
        <v/>
      </c>
      <c r="AF2094" s="108" t="str">
        <f t="shared" si="487"/>
        <v/>
      </c>
      <c r="AG2094" s="108" t="str">
        <f t="shared" si="488"/>
        <v>NO</v>
      </c>
      <c r="AH2094" s="108" t="str">
        <f t="shared" si="489"/>
        <v>O</v>
      </c>
      <c r="AI2094" s="108" t="str">
        <f t="shared" si="490"/>
        <v>S</v>
      </c>
      <c r="AJ2094" s="111">
        <f t="shared" si="491"/>
        <v>0</v>
      </c>
      <c r="AK2094" s="111">
        <f t="shared" si="492"/>
        <v>0</v>
      </c>
      <c r="AL2094" s="111">
        <f t="shared" si="493"/>
        <v>0</v>
      </c>
      <c r="AM2094" s="114">
        <f t="shared" si="494"/>
        <v>0</v>
      </c>
    </row>
    <row r="2095" spans="1:39">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16" t="str">
        <f t="shared" si="480"/>
        <v/>
      </c>
      <c r="Z2095" s="45" t="str">
        <f t="shared" si="481"/>
        <v/>
      </c>
      <c r="AA2095" s="55" t="str">
        <f t="shared" si="482"/>
        <v>ES</v>
      </c>
      <c r="AB2095" s="57" t="str">
        <f t="shared" si="483"/>
        <v>2</v>
      </c>
      <c r="AC2095" s="55" t="str">
        <f t="shared" si="484"/>
        <v>Sin observaciones</v>
      </c>
      <c r="AD2095" s="101" t="str">
        <f t="shared" si="485"/>
        <v>35</v>
      </c>
      <c r="AE2095" s="101" t="str">
        <f t="shared" si="486"/>
        <v/>
      </c>
      <c r="AF2095" s="108" t="str">
        <f t="shared" si="487"/>
        <v/>
      </c>
      <c r="AG2095" s="108" t="str">
        <f t="shared" si="488"/>
        <v>NO</v>
      </c>
      <c r="AH2095" s="108" t="str">
        <f t="shared" si="489"/>
        <v>O</v>
      </c>
      <c r="AI2095" s="108" t="str">
        <f t="shared" si="490"/>
        <v>S</v>
      </c>
      <c r="AJ2095" s="111">
        <f t="shared" si="491"/>
        <v>0</v>
      </c>
      <c r="AK2095" s="111">
        <f t="shared" si="492"/>
        <v>0</v>
      </c>
      <c r="AL2095" s="111">
        <f t="shared" si="493"/>
        <v>0</v>
      </c>
      <c r="AM2095" s="114">
        <f t="shared" si="494"/>
        <v>0</v>
      </c>
    </row>
    <row r="2096" spans="1:39">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16" t="str">
        <f t="shared" si="480"/>
        <v/>
      </c>
      <c r="Z2096" s="45" t="str">
        <f t="shared" si="481"/>
        <v/>
      </c>
      <c r="AA2096" s="55" t="str">
        <f t="shared" si="482"/>
        <v>ES</v>
      </c>
      <c r="AB2096" s="57" t="str">
        <f t="shared" si="483"/>
        <v>2</v>
      </c>
      <c r="AC2096" s="55" t="str">
        <f t="shared" si="484"/>
        <v>Sin observaciones</v>
      </c>
      <c r="AD2096" s="101" t="str">
        <f t="shared" si="485"/>
        <v>35</v>
      </c>
      <c r="AE2096" s="101" t="str">
        <f t="shared" si="486"/>
        <v/>
      </c>
      <c r="AF2096" s="108" t="str">
        <f t="shared" si="487"/>
        <v/>
      </c>
      <c r="AG2096" s="108" t="str">
        <f t="shared" si="488"/>
        <v>NO</v>
      </c>
      <c r="AH2096" s="108" t="str">
        <f t="shared" si="489"/>
        <v>O</v>
      </c>
      <c r="AI2096" s="108" t="str">
        <f t="shared" si="490"/>
        <v>S</v>
      </c>
      <c r="AJ2096" s="111">
        <f t="shared" si="491"/>
        <v>0</v>
      </c>
      <c r="AK2096" s="111">
        <f t="shared" si="492"/>
        <v>0</v>
      </c>
      <c r="AL2096" s="111">
        <f t="shared" si="493"/>
        <v>0</v>
      </c>
      <c r="AM2096" s="114">
        <f t="shared" si="494"/>
        <v>0</v>
      </c>
    </row>
    <row r="2097" spans="1:39">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16" t="str">
        <f t="shared" si="480"/>
        <v/>
      </c>
      <c r="Z2097" s="45" t="str">
        <f t="shared" si="481"/>
        <v/>
      </c>
      <c r="AA2097" s="55" t="str">
        <f t="shared" si="482"/>
        <v>ES</v>
      </c>
      <c r="AB2097" s="57" t="str">
        <f t="shared" si="483"/>
        <v>2</v>
      </c>
      <c r="AC2097" s="55" t="str">
        <f t="shared" si="484"/>
        <v>Sin observaciones</v>
      </c>
      <c r="AD2097" s="101" t="str">
        <f t="shared" si="485"/>
        <v>35</v>
      </c>
      <c r="AE2097" s="101" t="str">
        <f t="shared" si="486"/>
        <v/>
      </c>
      <c r="AF2097" s="108" t="str">
        <f t="shared" si="487"/>
        <v/>
      </c>
      <c r="AG2097" s="108" t="str">
        <f t="shared" si="488"/>
        <v>NO</v>
      </c>
      <c r="AH2097" s="108" t="str">
        <f t="shared" si="489"/>
        <v>O</v>
      </c>
      <c r="AI2097" s="108" t="str">
        <f t="shared" si="490"/>
        <v>S</v>
      </c>
      <c r="AJ2097" s="111">
        <f t="shared" si="491"/>
        <v>0</v>
      </c>
      <c r="AK2097" s="111">
        <f t="shared" si="492"/>
        <v>0</v>
      </c>
      <c r="AL2097" s="111">
        <f t="shared" si="493"/>
        <v>0</v>
      </c>
      <c r="AM2097" s="114">
        <f t="shared" si="494"/>
        <v>0</v>
      </c>
    </row>
    <row r="2098" spans="1:39">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16" t="str">
        <f t="shared" si="480"/>
        <v/>
      </c>
      <c r="Z2098" s="45" t="str">
        <f t="shared" si="481"/>
        <v/>
      </c>
      <c r="AA2098" s="55" t="str">
        <f t="shared" si="482"/>
        <v>ES</v>
      </c>
      <c r="AB2098" s="57" t="str">
        <f t="shared" si="483"/>
        <v>2</v>
      </c>
      <c r="AC2098" s="55" t="str">
        <f t="shared" si="484"/>
        <v>Sin observaciones</v>
      </c>
      <c r="AD2098" s="101" t="str">
        <f t="shared" si="485"/>
        <v>35</v>
      </c>
      <c r="AE2098" s="101" t="str">
        <f t="shared" si="486"/>
        <v/>
      </c>
      <c r="AF2098" s="108" t="str">
        <f t="shared" si="487"/>
        <v/>
      </c>
      <c r="AG2098" s="108" t="str">
        <f t="shared" si="488"/>
        <v>NO</v>
      </c>
      <c r="AH2098" s="108" t="str">
        <f t="shared" si="489"/>
        <v>O</v>
      </c>
      <c r="AI2098" s="108" t="str">
        <f t="shared" si="490"/>
        <v>S</v>
      </c>
      <c r="AJ2098" s="111">
        <f t="shared" si="491"/>
        <v>0</v>
      </c>
      <c r="AK2098" s="111">
        <f t="shared" si="492"/>
        <v>0</v>
      </c>
      <c r="AL2098" s="111">
        <f t="shared" si="493"/>
        <v>0</v>
      </c>
      <c r="AM2098" s="114">
        <f t="shared" si="494"/>
        <v>0</v>
      </c>
    </row>
    <row r="2099" spans="1:39">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16" t="str">
        <f t="shared" si="480"/>
        <v/>
      </c>
      <c r="Z2099" s="45" t="str">
        <f t="shared" si="481"/>
        <v/>
      </c>
      <c r="AA2099" s="55" t="str">
        <f t="shared" si="482"/>
        <v>ES</v>
      </c>
      <c r="AB2099" s="57" t="str">
        <f t="shared" si="483"/>
        <v>2</v>
      </c>
      <c r="AC2099" s="55" t="str">
        <f t="shared" si="484"/>
        <v>Sin observaciones</v>
      </c>
      <c r="AD2099" s="101" t="str">
        <f t="shared" si="485"/>
        <v>35</v>
      </c>
      <c r="AE2099" s="101" t="str">
        <f t="shared" si="486"/>
        <v/>
      </c>
      <c r="AF2099" s="108" t="str">
        <f t="shared" si="487"/>
        <v/>
      </c>
      <c r="AG2099" s="108" t="str">
        <f t="shared" si="488"/>
        <v>NO</v>
      </c>
      <c r="AH2099" s="108" t="str">
        <f t="shared" si="489"/>
        <v>O</v>
      </c>
      <c r="AI2099" s="108" t="str">
        <f t="shared" si="490"/>
        <v>S</v>
      </c>
      <c r="AJ2099" s="111">
        <f t="shared" si="491"/>
        <v>0</v>
      </c>
      <c r="AK2099" s="111">
        <f t="shared" si="492"/>
        <v>0</v>
      </c>
      <c r="AL2099" s="111">
        <f t="shared" si="493"/>
        <v>0</v>
      </c>
      <c r="AM2099" s="114">
        <f t="shared" si="494"/>
        <v>0</v>
      </c>
    </row>
    <row r="2100" spans="1:39">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16" t="str">
        <f t="shared" si="480"/>
        <v/>
      </c>
      <c r="Z2100" s="45" t="str">
        <f t="shared" si="481"/>
        <v/>
      </c>
      <c r="AA2100" s="55" t="str">
        <f t="shared" si="482"/>
        <v>ES</v>
      </c>
      <c r="AB2100" s="57" t="str">
        <f t="shared" si="483"/>
        <v>2</v>
      </c>
      <c r="AC2100" s="55" t="str">
        <f t="shared" si="484"/>
        <v>Sin observaciones</v>
      </c>
      <c r="AD2100" s="101" t="str">
        <f t="shared" si="485"/>
        <v>35</v>
      </c>
      <c r="AE2100" s="101" t="str">
        <f t="shared" si="486"/>
        <v/>
      </c>
      <c r="AF2100" s="108" t="str">
        <f t="shared" si="487"/>
        <v/>
      </c>
      <c r="AG2100" s="108" t="str">
        <f t="shared" si="488"/>
        <v>NO</v>
      </c>
      <c r="AH2100" s="108" t="str">
        <f t="shared" si="489"/>
        <v>O</v>
      </c>
      <c r="AI2100" s="108" t="str">
        <f t="shared" si="490"/>
        <v>S</v>
      </c>
      <c r="AJ2100" s="111">
        <f t="shared" si="491"/>
        <v>0</v>
      </c>
      <c r="AK2100" s="111">
        <f t="shared" si="492"/>
        <v>0</v>
      </c>
      <c r="AL2100" s="111">
        <f t="shared" si="493"/>
        <v>0</v>
      </c>
      <c r="AM2100" s="114">
        <f t="shared" si="494"/>
        <v>0</v>
      </c>
    </row>
    <row r="2101" spans="1:39">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16" t="str">
        <f t="shared" si="480"/>
        <v/>
      </c>
      <c r="Z2101" s="45" t="str">
        <f t="shared" si="481"/>
        <v/>
      </c>
      <c r="AA2101" s="55" t="str">
        <f t="shared" si="482"/>
        <v>ES</v>
      </c>
      <c r="AB2101" s="57" t="str">
        <f t="shared" si="483"/>
        <v>2</v>
      </c>
      <c r="AC2101" s="55" t="str">
        <f t="shared" si="484"/>
        <v>Sin observaciones</v>
      </c>
      <c r="AD2101" s="101" t="str">
        <f t="shared" si="485"/>
        <v>35</v>
      </c>
      <c r="AE2101" s="101" t="str">
        <f t="shared" si="486"/>
        <v/>
      </c>
      <c r="AF2101" s="108" t="str">
        <f t="shared" si="487"/>
        <v/>
      </c>
      <c r="AG2101" s="108" t="str">
        <f t="shared" si="488"/>
        <v>NO</v>
      </c>
      <c r="AH2101" s="108" t="str">
        <f t="shared" si="489"/>
        <v>O</v>
      </c>
      <c r="AI2101" s="108" t="str">
        <f t="shared" si="490"/>
        <v>S</v>
      </c>
      <c r="AJ2101" s="111">
        <f t="shared" si="491"/>
        <v>0</v>
      </c>
      <c r="AK2101" s="111">
        <f t="shared" si="492"/>
        <v>0</v>
      </c>
      <c r="AL2101" s="111">
        <f t="shared" si="493"/>
        <v>0</v>
      </c>
      <c r="AM2101" s="114">
        <f t="shared" si="494"/>
        <v>0</v>
      </c>
    </row>
    <row r="2102" spans="1:39">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16" t="str">
        <f t="shared" si="480"/>
        <v/>
      </c>
      <c r="Z2102" s="45" t="str">
        <f t="shared" si="481"/>
        <v/>
      </c>
      <c r="AA2102" s="55" t="str">
        <f t="shared" si="482"/>
        <v>ES</v>
      </c>
      <c r="AB2102" s="57" t="str">
        <f t="shared" si="483"/>
        <v>2</v>
      </c>
      <c r="AC2102" s="55" t="str">
        <f t="shared" si="484"/>
        <v>Sin observaciones</v>
      </c>
      <c r="AD2102" s="101" t="str">
        <f t="shared" si="485"/>
        <v>35</v>
      </c>
      <c r="AE2102" s="101" t="str">
        <f t="shared" si="486"/>
        <v/>
      </c>
      <c r="AF2102" s="108" t="str">
        <f t="shared" si="487"/>
        <v/>
      </c>
      <c r="AG2102" s="108" t="str">
        <f t="shared" si="488"/>
        <v>NO</v>
      </c>
      <c r="AH2102" s="108" t="str">
        <f t="shared" si="489"/>
        <v>O</v>
      </c>
      <c r="AI2102" s="108" t="str">
        <f t="shared" si="490"/>
        <v>S</v>
      </c>
      <c r="AJ2102" s="111">
        <f t="shared" si="491"/>
        <v>0</v>
      </c>
      <c r="AK2102" s="111">
        <f t="shared" si="492"/>
        <v>0</v>
      </c>
      <c r="AL2102" s="111">
        <f t="shared" si="493"/>
        <v>0</v>
      </c>
      <c r="AM2102" s="114">
        <f t="shared" si="494"/>
        <v>0</v>
      </c>
    </row>
    <row r="2103" spans="1:39">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16" t="str">
        <f t="shared" si="480"/>
        <v/>
      </c>
      <c r="Z2103" s="45" t="str">
        <f t="shared" si="481"/>
        <v/>
      </c>
      <c r="AA2103" s="55" t="str">
        <f t="shared" si="482"/>
        <v>ES</v>
      </c>
      <c r="AB2103" s="57" t="str">
        <f t="shared" si="483"/>
        <v>2</v>
      </c>
      <c r="AC2103" s="55" t="str">
        <f t="shared" si="484"/>
        <v>Sin observaciones</v>
      </c>
      <c r="AD2103" s="101" t="str">
        <f t="shared" si="485"/>
        <v>35</v>
      </c>
      <c r="AE2103" s="101" t="str">
        <f t="shared" si="486"/>
        <v/>
      </c>
      <c r="AF2103" s="108" t="str">
        <f t="shared" si="487"/>
        <v/>
      </c>
      <c r="AG2103" s="108" t="str">
        <f t="shared" si="488"/>
        <v>NO</v>
      </c>
      <c r="AH2103" s="108" t="str">
        <f t="shared" si="489"/>
        <v>O</v>
      </c>
      <c r="AI2103" s="108" t="str">
        <f t="shared" si="490"/>
        <v>S</v>
      </c>
      <c r="AJ2103" s="111">
        <f t="shared" si="491"/>
        <v>0</v>
      </c>
      <c r="AK2103" s="111">
        <f t="shared" si="492"/>
        <v>0</v>
      </c>
      <c r="AL2103" s="111">
        <f t="shared" si="493"/>
        <v>0</v>
      </c>
      <c r="AM2103" s="114">
        <f t="shared" si="494"/>
        <v>0</v>
      </c>
    </row>
    <row r="2104" spans="1:39">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16" t="str">
        <f t="shared" si="480"/>
        <v/>
      </c>
      <c r="Z2104" s="45" t="str">
        <f t="shared" si="481"/>
        <v/>
      </c>
      <c r="AA2104" s="55" t="str">
        <f t="shared" si="482"/>
        <v>ES</v>
      </c>
      <c r="AB2104" s="57" t="str">
        <f t="shared" si="483"/>
        <v>2</v>
      </c>
      <c r="AC2104" s="55" t="str">
        <f t="shared" si="484"/>
        <v>Sin observaciones</v>
      </c>
      <c r="AD2104" s="101" t="str">
        <f t="shared" si="485"/>
        <v>35</v>
      </c>
      <c r="AE2104" s="101" t="str">
        <f t="shared" si="486"/>
        <v/>
      </c>
      <c r="AF2104" s="108" t="str">
        <f t="shared" si="487"/>
        <v/>
      </c>
      <c r="AG2104" s="108" t="str">
        <f t="shared" si="488"/>
        <v>NO</v>
      </c>
      <c r="AH2104" s="108" t="str">
        <f t="shared" si="489"/>
        <v>O</v>
      </c>
      <c r="AI2104" s="108" t="str">
        <f t="shared" si="490"/>
        <v>S</v>
      </c>
      <c r="AJ2104" s="111">
        <f t="shared" si="491"/>
        <v>0</v>
      </c>
      <c r="AK2104" s="111">
        <f t="shared" si="492"/>
        <v>0</v>
      </c>
      <c r="AL2104" s="111">
        <f t="shared" si="493"/>
        <v>0</v>
      </c>
      <c r="AM2104" s="114">
        <f t="shared" si="494"/>
        <v>0</v>
      </c>
    </row>
    <row r="2105" spans="1:39">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16" t="str">
        <f t="shared" si="480"/>
        <v/>
      </c>
      <c r="Z2105" s="45" t="str">
        <f t="shared" si="481"/>
        <v/>
      </c>
      <c r="AA2105" s="55" t="str">
        <f t="shared" si="482"/>
        <v>ES</v>
      </c>
      <c r="AB2105" s="57" t="str">
        <f t="shared" si="483"/>
        <v>2</v>
      </c>
      <c r="AC2105" s="55" t="str">
        <f t="shared" si="484"/>
        <v>Sin observaciones</v>
      </c>
      <c r="AD2105" s="101" t="str">
        <f t="shared" si="485"/>
        <v>35</v>
      </c>
      <c r="AE2105" s="101" t="str">
        <f t="shared" si="486"/>
        <v/>
      </c>
      <c r="AF2105" s="108" t="str">
        <f t="shared" si="487"/>
        <v/>
      </c>
      <c r="AG2105" s="108" t="str">
        <f t="shared" si="488"/>
        <v>NO</v>
      </c>
      <c r="AH2105" s="108" t="str">
        <f t="shared" si="489"/>
        <v>O</v>
      </c>
      <c r="AI2105" s="108" t="str">
        <f t="shared" si="490"/>
        <v>S</v>
      </c>
      <c r="AJ2105" s="111">
        <f t="shared" si="491"/>
        <v>0</v>
      </c>
      <c r="AK2105" s="111">
        <f t="shared" si="492"/>
        <v>0</v>
      </c>
      <c r="AL2105" s="111">
        <f t="shared" si="493"/>
        <v>0</v>
      </c>
      <c r="AM2105" s="114">
        <f t="shared" si="494"/>
        <v>0</v>
      </c>
    </row>
    <row r="2106" spans="1:39">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16" t="str">
        <f t="shared" si="480"/>
        <v/>
      </c>
      <c r="Z2106" s="45" t="str">
        <f t="shared" si="481"/>
        <v/>
      </c>
      <c r="AA2106" s="55" t="str">
        <f t="shared" si="482"/>
        <v>ES</v>
      </c>
      <c r="AB2106" s="57" t="str">
        <f t="shared" si="483"/>
        <v>2</v>
      </c>
      <c r="AC2106" s="55" t="str">
        <f t="shared" si="484"/>
        <v>Sin observaciones</v>
      </c>
      <c r="AD2106" s="101" t="str">
        <f t="shared" si="485"/>
        <v>35</v>
      </c>
      <c r="AE2106" s="101" t="str">
        <f t="shared" si="486"/>
        <v/>
      </c>
      <c r="AF2106" s="108" t="str">
        <f t="shared" si="487"/>
        <v/>
      </c>
      <c r="AG2106" s="108" t="str">
        <f t="shared" si="488"/>
        <v>NO</v>
      </c>
      <c r="AH2106" s="108" t="str">
        <f t="shared" si="489"/>
        <v>O</v>
      </c>
      <c r="AI2106" s="108" t="str">
        <f t="shared" si="490"/>
        <v>S</v>
      </c>
      <c r="AJ2106" s="111">
        <f t="shared" si="491"/>
        <v>0</v>
      </c>
      <c r="AK2106" s="111">
        <f t="shared" si="492"/>
        <v>0</v>
      </c>
      <c r="AL2106" s="111">
        <f t="shared" si="493"/>
        <v>0</v>
      </c>
      <c r="AM2106" s="114">
        <f t="shared" si="494"/>
        <v>0</v>
      </c>
    </row>
    <row r="2107" spans="1:39">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16" t="str">
        <f t="shared" si="480"/>
        <v/>
      </c>
      <c r="Z2107" s="45" t="str">
        <f t="shared" si="481"/>
        <v/>
      </c>
      <c r="AA2107" s="55" t="str">
        <f t="shared" si="482"/>
        <v>ES</v>
      </c>
      <c r="AB2107" s="57" t="str">
        <f t="shared" si="483"/>
        <v>2</v>
      </c>
      <c r="AC2107" s="55" t="str">
        <f t="shared" si="484"/>
        <v>Sin observaciones</v>
      </c>
      <c r="AD2107" s="101" t="str">
        <f t="shared" si="485"/>
        <v>35</v>
      </c>
      <c r="AE2107" s="101" t="str">
        <f t="shared" si="486"/>
        <v/>
      </c>
      <c r="AF2107" s="108" t="str">
        <f t="shared" si="487"/>
        <v/>
      </c>
      <c r="AG2107" s="108" t="str">
        <f t="shared" si="488"/>
        <v>NO</v>
      </c>
      <c r="AH2107" s="108" t="str">
        <f t="shared" si="489"/>
        <v>O</v>
      </c>
      <c r="AI2107" s="108" t="str">
        <f t="shared" si="490"/>
        <v>S</v>
      </c>
      <c r="AJ2107" s="111">
        <f t="shared" si="491"/>
        <v>0</v>
      </c>
      <c r="AK2107" s="111">
        <f t="shared" si="492"/>
        <v>0</v>
      </c>
      <c r="AL2107" s="111">
        <f t="shared" si="493"/>
        <v>0</v>
      </c>
      <c r="AM2107" s="114">
        <f t="shared" si="494"/>
        <v>0</v>
      </c>
    </row>
    <row r="2108" spans="1:39">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16" t="str">
        <f t="shared" si="480"/>
        <v/>
      </c>
      <c r="Z2108" s="45" t="str">
        <f t="shared" si="481"/>
        <v/>
      </c>
      <c r="AA2108" s="55" t="str">
        <f t="shared" si="482"/>
        <v>ES</v>
      </c>
      <c r="AB2108" s="57" t="str">
        <f t="shared" si="483"/>
        <v>2</v>
      </c>
      <c r="AC2108" s="55" t="str">
        <f t="shared" si="484"/>
        <v>Sin observaciones</v>
      </c>
      <c r="AD2108" s="101" t="str">
        <f t="shared" si="485"/>
        <v>35</v>
      </c>
      <c r="AE2108" s="101" t="str">
        <f t="shared" si="486"/>
        <v/>
      </c>
      <c r="AF2108" s="108" t="str">
        <f t="shared" si="487"/>
        <v/>
      </c>
      <c r="AG2108" s="108" t="str">
        <f t="shared" si="488"/>
        <v>NO</v>
      </c>
      <c r="AH2108" s="108" t="str">
        <f t="shared" si="489"/>
        <v>O</v>
      </c>
      <c r="AI2108" s="108" t="str">
        <f t="shared" si="490"/>
        <v>S</v>
      </c>
      <c r="AJ2108" s="111">
        <f t="shared" si="491"/>
        <v>0</v>
      </c>
      <c r="AK2108" s="111">
        <f t="shared" si="492"/>
        <v>0</v>
      </c>
      <c r="AL2108" s="111">
        <f t="shared" si="493"/>
        <v>0</v>
      </c>
      <c r="AM2108" s="114">
        <f t="shared" si="494"/>
        <v>0</v>
      </c>
    </row>
    <row r="2109" spans="1:39">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16" t="str">
        <f t="shared" si="480"/>
        <v/>
      </c>
      <c r="Z2109" s="45" t="str">
        <f t="shared" si="481"/>
        <v/>
      </c>
      <c r="AA2109" s="55" t="str">
        <f t="shared" si="482"/>
        <v>ES</v>
      </c>
      <c r="AB2109" s="57" t="str">
        <f t="shared" si="483"/>
        <v>2</v>
      </c>
      <c r="AC2109" s="55" t="str">
        <f t="shared" si="484"/>
        <v>Sin observaciones</v>
      </c>
      <c r="AD2109" s="101" t="str">
        <f t="shared" si="485"/>
        <v>35</v>
      </c>
      <c r="AE2109" s="101" t="str">
        <f t="shared" si="486"/>
        <v/>
      </c>
      <c r="AF2109" s="108" t="str">
        <f t="shared" si="487"/>
        <v/>
      </c>
      <c r="AG2109" s="108" t="str">
        <f t="shared" si="488"/>
        <v>NO</v>
      </c>
      <c r="AH2109" s="108" t="str">
        <f t="shared" si="489"/>
        <v>O</v>
      </c>
      <c r="AI2109" s="108" t="str">
        <f t="shared" si="490"/>
        <v>S</v>
      </c>
      <c r="AJ2109" s="111">
        <f t="shared" si="491"/>
        <v>0</v>
      </c>
      <c r="AK2109" s="111">
        <f t="shared" si="492"/>
        <v>0</v>
      </c>
      <c r="AL2109" s="111">
        <f t="shared" si="493"/>
        <v>0</v>
      </c>
      <c r="AM2109" s="114">
        <f t="shared" si="494"/>
        <v>0</v>
      </c>
    </row>
    <row r="2110" spans="1:39">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16" t="str">
        <f t="shared" si="480"/>
        <v/>
      </c>
      <c r="Z2110" s="45" t="str">
        <f t="shared" si="481"/>
        <v/>
      </c>
      <c r="AA2110" s="55" t="str">
        <f t="shared" si="482"/>
        <v>ES</v>
      </c>
      <c r="AB2110" s="57" t="str">
        <f t="shared" si="483"/>
        <v>2</v>
      </c>
      <c r="AC2110" s="55" t="str">
        <f t="shared" si="484"/>
        <v>Sin observaciones</v>
      </c>
      <c r="AD2110" s="101" t="str">
        <f t="shared" si="485"/>
        <v>35</v>
      </c>
      <c r="AE2110" s="101" t="str">
        <f t="shared" si="486"/>
        <v/>
      </c>
      <c r="AF2110" s="108" t="str">
        <f t="shared" si="487"/>
        <v/>
      </c>
      <c r="AG2110" s="108" t="str">
        <f t="shared" si="488"/>
        <v>NO</v>
      </c>
      <c r="AH2110" s="108" t="str">
        <f t="shared" si="489"/>
        <v>O</v>
      </c>
      <c r="AI2110" s="108" t="str">
        <f t="shared" si="490"/>
        <v>S</v>
      </c>
      <c r="AJ2110" s="111">
        <f t="shared" si="491"/>
        <v>0</v>
      </c>
      <c r="AK2110" s="111">
        <f t="shared" si="492"/>
        <v>0</v>
      </c>
      <c r="AL2110" s="111">
        <f t="shared" si="493"/>
        <v>0</v>
      </c>
      <c r="AM2110" s="114">
        <f t="shared" si="494"/>
        <v>0</v>
      </c>
    </row>
    <row r="2111" spans="1:39">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16" t="str">
        <f t="shared" si="480"/>
        <v/>
      </c>
      <c r="Z2111" s="45" t="str">
        <f t="shared" si="481"/>
        <v/>
      </c>
      <c r="AA2111" s="55" t="str">
        <f t="shared" si="482"/>
        <v>ES</v>
      </c>
      <c r="AB2111" s="57" t="str">
        <f t="shared" si="483"/>
        <v>2</v>
      </c>
      <c r="AC2111" s="55" t="str">
        <f t="shared" si="484"/>
        <v>Sin observaciones</v>
      </c>
      <c r="AD2111" s="101" t="str">
        <f t="shared" si="485"/>
        <v>35</v>
      </c>
      <c r="AE2111" s="101" t="str">
        <f t="shared" si="486"/>
        <v/>
      </c>
      <c r="AF2111" s="108" t="str">
        <f t="shared" si="487"/>
        <v/>
      </c>
      <c r="AG2111" s="108" t="str">
        <f t="shared" si="488"/>
        <v>NO</v>
      </c>
      <c r="AH2111" s="108" t="str">
        <f t="shared" si="489"/>
        <v>O</v>
      </c>
      <c r="AI2111" s="108" t="str">
        <f t="shared" si="490"/>
        <v>S</v>
      </c>
      <c r="AJ2111" s="111">
        <f t="shared" si="491"/>
        <v>0</v>
      </c>
      <c r="AK2111" s="111">
        <f t="shared" si="492"/>
        <v>0</v>
      </c>
      <c r="AL2111" s="111">
        <f t="shared" si="493"/>
        <v>0</v>
      </c>
      <c r="AM2111" s="114">
        <f t="shared" si="494"/>
        <v>0</v>
      </c>
    </row>
    <row r="2112" spans="1:39">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16" t="str">
        <f t="shared" si="480"/>
        <v/>
      </c>
      <c r="Z2112" s="45" t="str">
        <f t="shared" si="481"/>
        <v/>
      </c>
      <c r="AA2112" s="55" t="str">
        <f t="shared" si="482"/>
        <v>ES</v>
      </c>
      <c r="AB2112" s="57" t="str">
        <f t="shared" si="483"/>
        <v>2</v>
      </c>
      <c r="AC2112" s="55" t="str">
        <f t="shared" si="484"/>
        <v>Sin observaciones</v>
      </c>
      <c r="AD2112" s="101" t="str">
        <f t="shared" si="485"/>
        <v>35</v>
      </c>
      <c r="AE2112" s="101" t="str">
        <f t="shared" si="486"/>
        <v/>
      </c>
      <c r="AF2112" s="108" t="str">
        <f t="shared" si="487"/>
        <v/>
      </c>
      <c r="AG2112" s="108" t="str">
        <f t="shared" si="488"/>
        <v>NO</v>
      </c>
      <c r="AH2112" s="108" t="str">
        <f t="shared" si="489"/>
        <v>O</v>
      </c>
      <c r="AI2112" s="108" t="str">
        <f t="shared" si="490"/>
        <v>S</v>
      </c>
      <c r="AJ2112" s="111">
        <f t="shared" si="491"/>
        <v>0</v>
      </c>
      <c r="AK2112" s="111">
        <f t="shared" si="492"/>
        <v>0</v>
      </c>
      <c r="AL2112" s="111">
        <f t="shared" si="493"/>
        <v>0</v>
      </c>
      <c r="AM2112" s="114">
        <f t="shared" si="494"/>
        <v>0</v>
      </c>
    </row>
    <row r="2113" spans="1:39">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16" t="str">
        <f t="shared" si="480"/>
        <v/>
      </c>
      <c r="Z2113" s="45" t="str">
        <f t="shared" si="481"/>
        <v/>
      </c>
      <c r="AA2113" s="55" t="str">
        <f t="shared" si="482"/>
        <v>ES</v>
      </c>
      <c r="AB2113" s="57" t="str">
        <f t="shared" si="483"/>
        <v>2</v>
      </c>
      <c r="AC2113" s="55" t="str">
        <f t="shared" si="484"/>
        <v>Sin observaciones</v>
      </c>
      <c r="AD2113" s="101" t="str">
        <f t="shared" si="485"/>
        <v>35</v>
      </c>
      <c r="AE2113" s="101" t="str">
        <f t="shared" si="486"/>
        <v/>
      </c>
      <c r="AF2113" s="108" t="str">
        <f t="shared" si="487"/>
        <v/>
      </c>
      <c r="AG2113" s="108" t="str">
        <f t="shared" si="488"/>
        <v>NO</v>
      </c>
      <c r="AH2113" s="108" t="str">
        <f t="shared" si="489"/>
        <v>O</v>
      </c>
      <c r="AI2113" s="108" t="str">
        <f t="shared" si="490"/>
        <v>S</v>
      </c>
      <c r="AJ2113" s="111">
        <f t="shared" si="491"/>
        <v>0</v>
      </c>
      <c r="AK2113" s="111">
        <f t="shared" si="492"/>
        <v>0</v>
      </c>
      <c r="AL2113" s="111">
        <f t="shared" si="493"/>
        <v>0</v>
      </c>
      <c r="AM2113" s="114">
        <f t="shared" si="494"/>
        <v>0</v>
      </c>
    </row>
    <row r="2114" spans="1:39">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16" t="str">
        <f t="shared" si="480"/>
        <v/>
      </c>
      <c r="Z2114" s="45" t="str">
        <f t="shared" si="481"/>
        <v/>
      </c>
      <c r="AA2114" s="55" t="str">
        <f t="shared" si="482"/>
        <v>ES</v>
      </c>
      <c r="AB2114" s="57" t="str">
        <f t="shared" si="483"/>
        <v>2</v>
      </c>
      <c r="AC2114" s="55" t="str">
        <f t="shared" si="484"/>
        <v>Sin observaciones</v>
      </c>
      <c r="AD2114" s="101" t="str">
        <f t="shared" si="485"/>
        <v>35</v>
      </c>
      <c r="AE2114" s="101" t="str">
        <f t="shared" si="486"/>
        <v/>
      </c>
      <c r="AF2114" s="108" t="str">
        <f t="shared" si="487"/>
        <v/>
      </c>
      <c r="AG2114" s="108" t="str">
        <f t="shared" si="488"/>
        <v>NO</v>
      </c>
      <c r="AH2114" s="108" t="str">
        <f t="shared" si="489"/>
        <v>O</v>
      </c>
      <c r="AI2114" s="108" t="str">
        <f t="shared" si="490"/>
        <v>S</v>
      </c>
      <c r="AJ2114" s="111">
        <f t="shared" si="491"/>
        <v>0</v>
      </c>
      <c r="AK2114" s="111">
        <f t="shared" si="492"/>
        <v>0</v>
      </c>
      <c r="AL2114" s="111">
        <f t="shared" si="493"/>
        <v>0</v>
      </c>
      <c r="AM2114" s="114">
        <f t="shared" si="494"/>
        <v>0</v>
      </c>
    </row>
    <row r="2115" spans="1:39">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16" t="str">
        <f t="shared" ref="Y2115:Y2178" si="495">IF(ISBLANK(A2115),"",CONCATENATE($BF$10,"-",MID($BF$9,3,2),"-M_",A2115))</f>
        <v/>
      </c>
      <c r="Z2115" s="45" t="str">
        <f t="shared" ref="Z2115:Z2178" si="496">IF(ISBLANK(B2115),"",VLOOKUP(B2115,$BM$2:$BN$5,2,FALSE))</f>
        <v/>
      </c>
      <c r="AA2115" s="55" t="str">
        <f t="shared" ref="AA2115:AA2178" si="497">UPPER(IF(ISBLANK(V2115),"ES",V2115))</f>
        <v>ES</v>
      </c>
      <c r="AB2115" s="57" t="str">
        <f t="shared" ref="AB2115:AB2178" si="498">IF(ISBLANK(O2115),"2",VLOOKUP(O2115,$BK$2:$BL$3,2,FALSE))</f>
        <v>2</v>
      </c>
      <c r="AC2115" s="55" t="str">
        <f t="shared" ref="AC2115:AC2178" si="499">IF(ISBLANK(X2115),"Sin observaciones",X2115)</f>
        <v>Sin observaciones</v>
      </c>
      <c r="AD2115" s="101" t="str">
        <f t="shared" ref="AD2115:AD2178" si="500">IF(ISBLANK(G2115),"35",VLOOKUP(G2115,$BQ$2:$BR$55,2,FALSE))</f>
        <v>35</v>
      </c>
      <c r="AE2115" s="101" t="str">
        <f t="shared" ref="AE2115:AE2178" si="501">IF(ISBLANK(B2115),"",VLOOKUP(Z2115,$BN$2:$BO$5,2,FALSE))</f>
        <v/>
      </c>
      <c r="AF2115" s="108" t="str">
        <f t="shared" ref="AF2115:AF2178" si="502">IF(ISBLANK(D2115),"",VLOOKUP(D2115,$BU$2:$BV$5,2,FALSE))</f>
        <v/>
      </c>
      <c r="AG2115" s="108" t="str">
        <f t="shared" ref="AG2115:AG2178" si="503">IF(ISBLANK(O2115),"NO",O2115)</f>
        <v>NO</v>
      </c>
      <c r="AH2115" s="108" t="str">
        <f t="shared" ref="AH2115:AH2178" si="504">IF(ISBLANK(C2115),"O",VLOOKUP(C2115,$BW$2:$BX$4,2,FALSE))</f>
        <v>O</v>
      </c>
      <c r="AI2115" s="108" t="str">
        <f t="shared" ref="AI2115:AI2178" si="505">IF(ISBLANK(M2115),"S",VLOOKUP(M2115,$CA$2:$CB$3,2,FALSE))</f>
        <v>S</v>
      </c>
      <c r="AJ2115" s="111">
        <f t="shared" ref="AJ2115:AJ2178" si="506">ROUND(SUM(I2115+J2115),0)</f>
        <v>0</v>
      </c>
      <c r="AK2115" s="111">
        <f t="shared" ref="AK2115:AK2178" si="507">ROUND(H2115,0)</f>
        <v>0</v>
      </c>
      <c r="AL2115" s="111">
        <f t="shared" ref="AL2115:AL2178" si="508">ROUND(SUM(K2115+L2115),0)</f>
        <v>0</v>
      </c>
      <c r="AM2115" s="114">
        <f t="shared" ref="AM2115:AM2178" si="509">IF(ISBLANK(W2115),N2115,W2115)</f>
        <v>0</v>
      </c>
    </row>
    <row r="2116" spans="1:39">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16" t="str">
        <f t="shared" si="495"/>
        <v/>
      </c>
      <c r="Z2116" s="45" t="str">
        <f t="shared" si="496"/>
        <v/>
      </c>
      <c r="AA2116" s="55" t="str">
        <f t="shared" si="497"/>
        <v>ES</v>
      </c>
      <c r="AB2116" s="57" t="str">
        <f t="shared" si="498"/>
        <v>2</v>
      </c>
      <c r="AC2116" s="55" t="str">
        <f t="shared" si="499"/>
        <v>Sin observaciones</v>
      </c>
      <c r="AD2116" s="101" t="str">
        <f t="shared" si="500"/>
        <v>35</v>
      </c>
      <c r="AE2116" s="101" t="str">
        <f t="shared" si="501"/>
        <v/>
      </c>
      <c r="AF2116" s="108" t="str">
        <f t="shared" si="502"/>
        <v/>
      </c>
      <c r="AG2116" s="108" t="str">
        <f t="shared" si="503"/>
        <v>NO</v>
      </c>
      <c r="AH2116" s="108" t="str">
        <f t="shared" si="504"/>
        <v>O</v>
      </c>
      <c r="AI2116" s="108" t="str">
        <f t="shared" si="505"/>
        <v>S</v>
      </c>
      <c r="AJ2116" s="111">
        <f t="shared" si="506"/>
        <v>0</v>
      </c>
      <c r="AK2116" s="111">
        <f t="shared" si="507"/>
        <v>0</v>
      </c>
      <c r="AL2116" s="111">
        <f t="shared" si="508"/>
        <v>0</v>
      </c>
      <c r="AM2116" s="114">
        <f t="shared" si="509"/>
        <v>0</v>
      </c>
    </row>
    <row r="2117" spans="1:39">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16" t="str">
        <f t="shared" si="495"/>
        <v/>
      </c>
      <c r="Z2117" s="45" t="str">
        <f t="shared" si="496"/>
        <v/>
      </c>
      <c r="AA2117" s="55" t="str">
        <f t="shared" si="497"/>
        <v>ES</v>
      </c>
      <c r="AB2117" s="57" t="str">
        <f t="shared" si="498"/>
        <v>2</v>
      </c>
      <c r="AC2117" s="55" t="str">
        <f t="shared" si="499"/>
        <v>Sin observaciones</v>
      </c>
      <c r="AD2117" s="101" t="str">
        <f t="shared" si="500"/>
        <v>35</v>
      </c>
      <c r="AE2117" s="101" t="str">
        <f t="shared" si="501"/>
        <v/>
      </c>
      <c r="AF2117" s="108" t="str">
        <f t="shared" si="502"/>
        <v/>
      </c>
      <c r="AG2117" s="108" t="str">
        <f t="shared" si="503"/>
        <v>NO</v>
      </c>
      <c r="AH2117" s="108" t="str">
        <f t="shared" si="504"/>
        <v>O</v>
      </c>
      <c r="AI2117" s="108" t="str">
        <f t="shared" si="505"/>
        <v>S</v>
      </c>
      <c r="AJ2117" s="111">
        <f t="shared" si="506"/>
        <v>0</v>
      </c>
      <c r="AK2117" s="111">
        <f t="shared" si="507"/>
        <v>0</v>
      </c>
      <c r="AL2117" s="111">
        <f t="shared" si="508"/>
        <v>0</v>
      </c>
      <c r="AM2117" s="114">
        <f t="shared" si="509"/>
        <v>0</v>
      </c>
    </row>
    <row r="2118" spans="1:39">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16" t="str">
        <f t="shared" si="495"/>
        <v/>
      </c>
      <c r="Z2118" s="45" t="str">
        <f t="shared" si="496"/>
        <v/>
      </c>
      <c r="AA2118" s="55" t="str">
        <f t="shared" si="497"/>
        <v>ES</v>
      </c>
      <c r="AB2118" s="57" t="str">
        <f t="shared" si="498"/>
        <v>2</v>
      </c>
      <c r="AC2118" s="55" t="str">
        <f t="shared" si="499"/>
        <v>Sin observaciones</v>
      </c>
      <c r="AD2118" s="101" t="str">
        <f t="shared" si="500"/>
        <v>35</v>
      </c>
      <c r="AE2118" s="101" t="str">
        <f t="shared" si="501"/>
        <v/>
      </c>
      <c r="AF2118" s="108" t="str">
        <f t="shared" si="502"/>
        <v/>
      </c>
      <c r="AG2118" s="108" t="str">
        <f t="shared" si="503"/>
        <v>NO</v>
      </c>
      <c r="AH2118" s="108" t="str">
        <f t="shared" si="504"/>
        <v>O</v>
      </c>
      <c r="AI2118" s="108" t="str">
        <f t="shared" si="505"/>
        <v>S</v>
      </c>
      <c r="AJ2118" s="111">
        <f t="shared" si="506"/>
        <v>0</v>
      </c>
      <c r="AK2118" s="111">
        <f t="shared" si="507"/>
        <v>0</v>
      </c>
      <c r="AL2118" s="111">
        <f t="shared" si="508"/>
        <v>0</v>
      </c>
      <c r="AM2118" s="114">
        <f t="shared" si="509"/>
        <v>0</v>
      </c>
    </row>
    <row r="2119" spans="1:39">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16" t="str">
        <f t="shared" si="495"/>
        <v/>
      </c>
      <c r="Z2119" s="45" t="str">
        <f t="shared" si="496"/>
        <v/>
      </c>
      <c r="AA2119" s="55" t="str">
        <f t="shared" si="497"/>
        <v>ES</v>
      </c>
      <c r="AB2119" s="57" t="str">
        <f t="shared" si="498"/>
        <v>2</v>
      </c>
      <c r="AC2119" s="55" t="str">
        <f t="shared" si="499"/>
        <v>Sin observaciones</v>
      </c>
      <c r="AD2119" s="101" t="str">
        <f t="shared" si="500"/>
        <v>35</v>
      </c>
      <c r="AE2119" s="101" t="str">
        <f t="shared" si="501"/>
        <v/>
      </c>
      <c r="AF2119" s="108" t="str">
        <f t="shared" si="502"/>
        <v/>
      </c>
      <c r="AG2119" s="108" t="str">
        <f t="shared" si="503"/>
        <v>NO</v>
      </c>
      <c r="AH2119" s="108" t="str">
        <f t="shared" si="504"/>
        <v>O</v>
      </c>
      <c r="AI2119" s="108" t="str">
        <f t="shared" si="505"/>
        <v>S</v>
      </c>
      <c r="AJ2119" s="111">
        <f t="shared" si="506"/>
        <v>0</v>
      </c>
      <c r="AK2119" s="111">
        <f t="shared" si="507"/>
        <v>0</v>
      </c>
      <c r="AL2119" s="111">
        <f t="shared" si="508"/>
        <v>0</v>
      </c>
      <c r="AM2119" s="114">
        <f t="shared" si="509"/>
        <v>0</v>
      </c>
    </row>
    <row r="2120" spans="1:39">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16" t="str">
        <f t="shared" si="495"/>
        <v/>
      </c>
      <c r="Z2120" s="45" t="str">
        <f t="shared" si="496"/>
        <v/>
      </c>
      <c r="AA2120" s="55" t="str">
        <f t="shared" si="497"/>
        <v>ES</v>
      </c>
      <c r="AB2120" s="57" t="str">
        <f t="shared" si="498"/>
        <v>2</v>
      </c>
      <c r="AC2120" s="55" t="str">
        <f t="shared" si="499"/>
        <v>Sin observaciones</v>
      </c>
      <c r="AD2120" s="101" t="str">
        <f t="shared" si="500"/>
        <v>35</v>
      </c>
      <c r="AE2120" s="101" t="str">
        <f t="shared" si="501"/>
        <v/>
      </c>
      <c r="AF2120" s="108" t="str">
        <f t="shared" si="502"/>
        <v/>
      </c>
      <c r="AG2120" s="108" t="str">
        <f t="shared" si="503"/>
        <v>NO</v>
      </c>
      <c r="AH2120" s="108" t="str">
        <f t="shared" si="504"/>
        <v>O</v>
      </c>
      <c r="AI2120" s="108" t="str">
        <f t="shared" si="505"/>
        <v>S</v>
      </c>
      <c r="AJ2120" s="111">
        <f t="shared" si="506"/>
        <v>0</v>
      </c>
      <c r="AK2120" s="111">
        <f t="shared" si="507"/>
        <v>0</v>
      </c>
      <c r="AL2120" s="111">
        <f t="shared" si="508"/>
        <v>0</v>
      </c>
      <c r="AM2120" s="114">
        <f t="shared" si="509"/>
        <v>0</v>
      </c>
    </row>
    <row r="2121" spans="1:39">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16" t="str">
        <f t="shared" si="495"/>
        <v/>
      </c>
      <c r="Z2121" s="45" t="str">
        <f t="shared" si="496"/>
        <v/>
      </c>
      <c r="AA2121" s="55" t="str">
        <f t="shared" si="497"/>
        <v>ES</v>
      </c>
      <c r="AB2121" s="57" t="str">
        <f t="shared" si="498"/>
        <v>2</v>
      </c>
      <c r="AC2121" s="55" t="str">
        <f t="shared" si="499"/>
        <v>Sin observaciones</v>
      </c>
      <c r="AD2121" s="101" t="str">
        <f t="shared" si="500"/>
        <v>35</v>
      </c>
      <c r="AE2121" s="101" t="str">
        <f t="shared" si="501"/>
        <v/>
      </c>
      <c r="AF2121" s="108" t="str">
        <f t="shared" si="502"/>
        <v/>
      </c>
      <c r="AG2121" s="108" t="str">
        <f t="shared" si="503"/>
        <v>NO</v>
      </c>
      <c r="AH2121" s="108" t="str">
        <f t="shared" si="504"/>
        <v>O</v>
      </c>
      <c r="AI2121" s="108" t="str">
        <f t="shared" si="505"/>
        <v>S</v>
      </c>
      <c r="AJ2121" s="111">
        <f t="shared" si="506"/>
        <v>0</v>
      </c>
      <c r="AK2121" s="111">
        <f t="shared" si="507"/>
        <v>0</v>
      </c>
      <c r="AL2121" s="111">
        <f t="shared" si="508"/>
        <v>0</v>
      </c>
      <c r="AM2121" s="114">
        <f t="shared" si="509"/>
        <v>0</v>
      </c>
    </row>
    <row r="2122" spans="1:39">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16" t="str">
        <f t="shared" si="495"/>
        <v/>
      </c>
      <c r="Z2122" s="45" t="str">
        <f t="shared" si="496"/>
        <v/>
      </c>
      <c r="AA2122" s="55" t="str">
        <f t="shared" si="497"/>
        <v>ES</v>
      </c>
      <c r="AB2122" s="57" t="str">
        <f t="shared" si="498"/>
        <v>2</v>
      </c>
      <c r="AC2122" s="55" t="str">
        <f t="shared" si="499"/>
        <v>Sin observaciones</v>
      </c>
      <c r="AD2122" s="101" t="str">
        <f t="shared" si="500"/>
        <v>35</v>
      </c>
      <c r="AE2122" s="101" t="str">
        <f t="shared" si="501"/>
        <v/>
      </c>
      <c r="AF2122" s="108" t="str">
        <f t="shared" si="502"/>
        <v/>
      </c>
      <c r="AG2122" s="108" t="str">
        <f t="shared" si="503"/>
        <v>NO</v>
      </c>
      <c r="AH2122" s="108" t="str">
        <f t="shared" si="504"/>
        <v>O</v>
      </c>
      <c r="AI2122" s="108" t="str">
        <f t="shared" si="505"/>
        <v>S</v>
      </c>
      <c r="AJ2122" s="111">
        <f t="shared" si="506"/>
        <v>0</v>
      </c>
      <c r="AK2122" s="111">
        <f t="shared" si="507"/>
        <v>0</v>
      </c>
      <c r="AL2122" s="111">
        <f t="shared" si="508"/>
        <v>0</v>
      </c>
      <c r="AM2122" s="114">
        <f t="shared" si="509"/>
        <v>0</v>
      </c>
    </row>
    <row r="2123" spans="1:39">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16" t="str">
        <f t="shared" si="495"/>
        <v/>
      </c>
      <c r="Z2123" s="45" t="str">
        <f t="shared" si="496"/>
        <v/>
      </c>
      <c r="AA2123" s="55" t="str">
        <f t="shared" si="497"/>
        <v>ES</v>
      </c>
      <c r="AB2123" s="57" t="str">
        <f t="shared" si="498"/>
        <v>2</v>
      </c>
      <c r="AC2123" s="55" t="str">
        <f t="shared" si="499"/>
        <v>Sin observaciones</v>
      </c>
      <c r="AD2123" s="101" t="str">
        <f t="shared" si="500"/>
        <v>35</v>
      </c>
      <c r="AE2123" s="101" t="str">
        <f t="shared" si="501"/>
        <v/>
      </c>
      <c r="AF2123" s="108" t="str">
        <f t="shared" si="502"/>
        <v/>
      </c>
      <c r="AG2123" s="108" t="str">
        <f t="shared" si="503"/>
        <v>NO</v>
      </c>
      <c r="AH2123" s="108" t="str">
        <f t="shared" si="504"/>
        <v>O</v>
      </c>
      <c r="AI2123" s="108" t="str">
        <f t="shared" si="505"/>
        <v>S</v>
      </c>
      <c r="AJ2123" s="111">
        <f t="shared" si="506"/>
        <v>0</v>
      </c>
      <c r="AK2123" s="111">
        <f t="shared" si="507"/>
        <v>0</v>
      </c>
      <c r="AL2123" s="111">
        <f t="shared" si="508"/>
        <v>0</v>
      </c>
      <c r="AM2123" s="114">
        <f t="shared" si="509"/>
        <v>0</v>
      </c>
    </row>
    <row r="2124" spans="1:39">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16" t="str">
        <f t="shared" si="495"/>
        <v/>
      </c>
      <c r="Z2124" s="45" t="str">
        <f t="shared" si="496"/>
        <v/>
      </c>
      <c r="AA2124" s="55" t="str">
        <f t="shared" si="497"/>
        <v>ES</v>
      </c>
      <c r="AB2124" s="57" t="str">
        <f t="shared" si="498"/>
        <v>2</v>
      </c>
      <c r="AC2124" s="55" t="str">
        <f t="shared" si="499"/>
        <v>Sin observaciones</v>
      </c>
      <c r="AD2124" s="101" t="str">
        <f t="shared" si="500"/>
        <v>35</v>
      </c>
      <c r="AE2124" s="101" t="str">
        <f t="shared" si="501"/>
        <v/>
      </c>
      <c r="AF2124" s="108" t="str">
        <f t="shared" si="502"/>
        <v/>
      </c>
      <c r="AG2124" s="108" t="str">
        <f t="shared" si="503"/>
        <v>NO</v>
      </c>
      <c r="AH2124" s="108" t="str">
        <f t="shared" si="504"/>
        <v>O</v>
      </c>
      <c r="AI2124" s="108" t="str">
        <f t="shared" si="505"/>
        <v>S</v>
      </c>
      <c r="AJ2124" s="111">
        <f t="shared" si="506"/>
        <v>0</v>
      </c>
      <c r="AK2124" s="111">
        <f t="shared" si="507"/>
        <v>0</v>
      </c>
      <c r="AL2124" s="111">
        <f t="shared" si="508"/>
        <v>0</v>
      </c>
      <c r="AM2124" s="114">
        <f t="shared" si="509"/>
        <v>0</v>
      </c>
    </row>
    <row r="2125" spans="1:39">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16" t="str">
        <f t="shared" si="495"/>
        <v/>
      </c>
      <c r="Z2125" s="45" t="str">
        <f t="shared" si="496"/>
        <v/>
      </c>
      <c r="AA2125" s="55" t="str">
        <f t="shared" si="497"/>
        <v>ES</v>
      </c>
      <c r="AB2125" s="57" t="str">
        <f t="shared" si="498"/>
        <v>2</v>
      </c>
      <c r="AC2125" s="55" t="str">
        <f t="shared" si="499"/>
        <v>Sin observaciones</v>
      </c>
      <c r="AD2125" s="101" t="str">
        <f t="shared" si="500"/>
        <v>35</v>
      </c>
      <c r="AE2125" s="101" t="str">
        <f t="shared" si="501"/>
        <v/>
      </c>
      <c r="AF2125" s="108" t="str">
        <f t="shared" si="502"/>
        <v/>
      </c>
      <c r="AG2125" s="108" t="str">
        <f t="shared" si="503"/>
        <v>NO</v>
      </c>
      <c r="AH2125" s="108" t="str">
        <f t="shared" si="504"/>
        <v>O</v>
      </c>
      <c r="AI2125" s="108" t="str">
        <f t="shared" si="505"/>
        <v>S</v>
      </c>
      <c r="AJ2125" s="111">
        <f t="shared" si="506"/>
        <v>0</v>
      </c>
      <c r="AK2125" s="111">
        <f t="shared" si="507"/>
        <v>0</v>
      </c>
      <c r="AL2125" s="111">
        <f t="shared" si="508"/>
        <v>0</v>
      </c>
      <c r="AM2125" s="114">
        <f t="shared" si="509"/>
        <v>0</v>
      </c>
    </row>
    <row r="2126" spans="1:39">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16" t="str">
        <f t="shared" si="495"/>
        <v/>
      </c>
      <c r="Z2126" s="45" t="str">
        <f t="shared" si="496"/>
        <v/>
      </c>
      <c r="AA2126" s="55" t="str">
        <f t="shared" si="497"/>
        <v>ES</v>
      </c>
      <c r="AB2126" s="57" t="str">
        <f t="shared" si="498"/>
        <v>2</v>
      </c>
      <c r="AC2126" s="55" t="str">
        <f t="shared" si="499"/>
        <v>Sin observaciones</v>
      </c>
      <c r="AD2126" s="101" t="str">
        <f t="shared" si="500"/>
        <v>35</v>
      </c>
      <c r="AE2126" s="101" t="str">
        <f t="shared" si="501"/>
        <v/>
      </c>
      <c r="AF2126" s="108" t="str">
        <f t="shared" si="502"/>
        <v/>
      </c>
      <c r="AG2126" s="108" t="str">
        <f t="shared" si="503"/>
        <v>NO</v>
      </c>
      <c r="AH2126" s="108" t="str">
        <f t="shared" si="504"/>
        <v>O</v>
      </c>
      <c r="AI2126" s="108" t="str">
        <f t="shared" si="505"/>
        <v>S</v>
      </c>
      <c r="AJ2126" s="111">
        <f t="shared" si="506"/>
        <v>0</v>
      </c>
      <c r="AK2126" s="111">
        <f t="shared" si="507"/>
        <v>0</v>
      </c>
      <c r="AL2126" s="111">
        <f t="shared" si="508"/>
        <v>0</v>
      </c>
      <c r="AM2126" s="114">
        <f t="shared" si="509"/>
        <v>0</v>
      </c>
    </row>
    <row r="2127" spans="1:39">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16" t="str">
        <f t="shared" si="495"/>
        <v/>
      </c>
      <c r="Z2127" s="45" t="str">
        <f t="shared" si="496"/>
        <v/>
      </c>
      <c r="AA2127" s="55" t="str">
        <f t="shared" si="497"/>
        <v>ES</v>
      </c>
      <c r="AB2127" s="57" t="str">
        <f t="shared" si="498"/>
        <v>2</v>
      </c>
      <c r="AC2127" s="55" t="str">
        <f t="shared" si="499"/>
        <v>Sin observaciones</v>
      </c>
      <c r="AD2127" s="101" t="str">
        <f t="shared" si="500"/>
        <v>35</v>
      </c>
      <c r="AE2127" s="101" t="str">
        <f t="shared" si="501"/>
        <v/>
      </c>
      <c r="AF2127" s="108" t="str">
        <f t="shared" si="502"/>
        <v/>
      </c>
      <c r="AG2127" s="108" t="str">
        <f t="shared" si="503"/>
        <v>NO</v>
      </c>
      <c r="AH2127" s="108" t="str">
        <f t="shared" si="504"/>
        <v>O</v>
      </c>
      <c r="AI2127" s="108" t="str">
        <f t="shared" si="505"/>
        <v>S</v>
      </c>
      <c r="AJ2127" s="111">
        <f t="shared" si="506"/>
        <v>0</v>
      </c>
      <c r="AK2127" s="111">
        <f t="shared" si="507"/>
        <v>0</v>
      </c>
      <c r="AL2127" s="111">
        <f t="shared" si="508"/>
        <v>0</v>
      </c>
      <c r="AM2127" s="114">
        <f t="shared" si="509"/>
        <v>0</v>
      </c>
    </row>
    <row r="2128" spans="1:39">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16" t="str">
        <f t="shared" si="495"/>
        <v/>
      </c>
      <c r="Z2128" s="45" t="str">
        <f t="shared" si="496"/>
        <v/>
      </c>
      <c r="AA2128" s="55" t="str">
        <f t="shared" si="497"/>
        <v>ES</v>
      </c>
      <c r="AB2128" s="57" t="str">
        <f t="shared" si="498"/>
        <v>2</v>
      </c>
      <c r="AC2128" s="55" t="str">
        <f t="shared" si="499"/>
        <v>Sin observaciones</v>
      </c>
      <c r="AD2128" s="101" t="str">
        <f t="shared" si="500"/>
        <v>35</v>
      </c>
      <c r="AE2128" s="101" t="str">
        <f t="shared" si="501"/>
        <v/>
      </c>
      <c r="AF2128" s="108" t="str">
        <f t="shared" si="502"/>
        <v/>
      </c>
      <c r="AG2128" s="108" t="str">
        <f t="shared" si="503"/>
        <v>NO</v>
      </c>
      <c r="AH2128" s="108" t="str">
        <f t="shared" si="504"/>
        <v>O</v>
      </c>
      <c r="AI2128" s="108" t="str">
        <f t="shared" si="505"/>
        <v>S</v>
      </c>
      <c r="AJ2128" s="111">
        <f t="shared" si="506"/>
        <v>0</v>
      </c>
      <c r="AK2128" s="111">
        <f t="shared" si="507"/>
        <v>0</v>
      </c>
      <c r="AL2128" s="111">
        <f t="shared" si="508"/>
        <v>0</v>
      </c>
      <c r="AM2128" s="114">
        <f t="shared" si="509"/>
        <v>0</v>
      </c>
    </row>
    <row r="2129" spans="1:39">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16" t="str">
        <f t="shared" si="495"/>
        <v/>
      </c>
      <c r="Z2129" s="45" t="str">
        <f t="shared" si="496"/>
        <v/>
      </c>
      <c r="AA2129" s="55" t="str">
        <f t="shared" si="497"/>
        <v>ES</v>
      </c>
      <c r="AB2129" s="57" t="str">
        <f t="shared" si="498"/>
        <v>2</v>
      </c>
      <c r="AC2129" s="55" t="str">
        <f t="shared" si="499"/>
        <v>Sin observaciones</v>
      </c>
      <c r="AD2129" s="101" t="str">
        <f t="shared" si="500"/>
        <v>35</v>
      </c>
      <c r="AE2129" s="101" t="str">
        <f t="shared" si="501"/>
        <v/>
      </c>
      <c r="AF2129" s="108" t="str">
        <f t="shared" si="502"/>
        <v/>
      </c>
      <c r="AG2129" s="108" t="str">
        <f t="shared" si="503"/>
        <v>NO</v>
      </c>
      <c r="AH2129" s="108" t="str">
        <f t="shared" si="504"/>
        <v>O</v>
      </c>
      <c r="AI2129" s="108" t="str">
        <f t="shared" si="505"/>
        <v>S</v>
      </c>
      <c r="AJ2129" s="111">
        <f t="shared" si="506"/>
        <v>0</v>
      </c>
      <c r="AK2129" s="111">
        <f t="shared" si="507"/>
        <v>0</v>
      </c>
      <c r="AL2129" s="111">
        <f t="shared" si="508"/>
        <v>0</v>
      </c>
      <c r="AM2129" s="114">
        <f t="shared" si="509"/>
        <v>0</v>
      </c>
    </row>
    <row r="2130" spans="1:39">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16" t="str">
        <f t="shared" si="495"/>
        <v/>
      </c>
      <c r="Z2130" s="45" t="str">
        <f t="shared" si="496"/>
        <v/>
      </c>
      <c r="AA2130" s="55" t="str">
        <f t="shared" si="497"/>
        <v>ES</v>
      </c>
      <c r="AB2130" s="57" t="str">
        <f t="shared" si="498"/>
        <v>2</v>
      </c>
      <c r="AC2130" s="55" t="str">
        <f t="shared" si="499"/>
        <v>Sin observaciones</v>
      </c>
      <c r="AD2130" s="101" t="str">
        <f t="shared" si="500"/>
        <v>35</v>
      </c>
      <c r="AE2130" s="101" t="str">
        <f t="shared" si="501"/>
        <v/>
      </c>
      <c r="AF2130" s="108" t="str">
        <f t="shared" si="502"/>
        <v/>
      </c>
      <c r="AG2130" s="108" t="str">
        <f t="shared" si="503"/>
        <v>NO</v>
      </c>
      <c r="AH2130" s="108" t="str">
        <f t="shared" si="504"/>
        <v>O</v>
      </c>
      <c r="AI2130" s="108" t="str">
        <f t="shared" si="505"/>
        <v>S</v>
      </c>
      <c r="AJ2130" s="111">
        <f t="shared" si="506"/>
        <v>0</v>
      </c>
      <c r="AK2130" s="111">
        <f t="shared" si="507"/>
        <v>0</v>
      </c>
      <c r="AL2130" s="111">
        <f t="shared" si="508"/>
        <v>0</v>
      </c>
      <c r="AM2130" s="114">
        <f t="shared" si="509"/>
        <v>0</v>
      </c>
    </row>
    <row r="2131" spans="1:39">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16" t="str">
        <f t="shared" si="495"/>
        <v/>
      </c>
      <c r="Z2131" s="45" t="str">
        <f t="shared" si="496"/>
        <v/>
      </c>
      <c r="AA2131" s="55" t="str">
        <f t="shared" si="497"/>
        <v>ES</v>
      </c>
      <c r="AB2131" s="57" t="str">
        <f t="shared" si="498"/>
        <v>2</v>
      </c>
      <c r="AC2131" s="55" t="str">
        <f t="shared" si="499"/>
        <v>Sin observaciones</v>
      </c>
      <c r="AD2131" s="101" t="str">
        <f t="shared" si="500"/>
        <v>35</v>
      </c>
      <c r="AE2131" s="101" t="str">
        <f t="shared" si="501"/>
        <v/>
      </c>
      <c r="AF2131" s="108" t="str">
        <f t="shared" si="502"/>
        <v/>
      </c>
      <c r="AG2131" s="108" t="str">
        <f t="shared" si="503"/>
        <v>NO</v>
      </c>
      <c r="AH2131" s="108" t="str">
        <f t="shared" si="504"/>
        <v>O</v>
      </c>
      <c r="AI2131" s="108" t="str">
        <f t="shared" si="505"/>
        <v>S</v>
      </c>
      <c r="AJ2131" s="111">
        <f t="shared" si="506"/>
        <v>0</v>
      </c>
      <c r="AK2131" s="111">
        <f t="shared" si="507"/>
        <v>0</v>
      </c>
      <c r="AL2131" s="111">
        <f t="shared" si="508"/>
        <v>0</v>
      </c>
      <c r="AM2131" s="114">
        <f t="shared" si="509"/>
        <v>0</v>
      </c>
    </row>
    <row r="2132" spans="1:39">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16" t="str">
        <f t="shared" si="495"/>
        <v/>
      </c>
      <c r="Z2132" s="45" t="str">
        <f t="shared" si="496"/>
        <v/>
      </c>
      <c r="AA2132" s="55" t="str">
        <f t="shared" si="497"/>
        <v>ES</v>
      </c>
      <c r="AB2132" s="57" t="str">
        <f t="shared" si="498"/>
        <v>2</v>
      </c>
      <c r="AC2132" s="55" t="str">
        <f t="shared" si="499"/>
        <v>Sin observaciones</v>
      </c>
      <c r="AD2132" s="101" t="str">
        <f t="shared" si="500"/>
        <v>35</v>
      </c>
      <c r="AE2132" s="101" t="str">
        <f t="shared" si="501"/>
        <v/>
      </c>
      <c r="AF2132" s="108" t="str">
        <f t="shared" si="502"/>
        <v/>
      </c>
      <c r="AG2132" s="108" t="str">
        <f t="shared" si="503"/>
        <v>NO</v>
      </c>
      <c r="AH2132" s="108" t="str">
        <f t="shared" si="504"/>
        <v>O</v>
      </c>
      <c r="AI2132" s="108" t="str">
        <f t="shared" si="505"/>
        <v>S</v>
      </c>
      <c r="AJ2132" s="111">
        <f t="shared" si="506"/>
        <v>0</v>
      </c>
      <c r="AK2132" s="111">
        <f t="shared" si="507"/>
        <v>0</v>
      </c>
      <c r="AL2132" s="111">
        <f t="shared" si="508"/>
        <v>0</v>
      </c>
      <c r="AM2132" s="114">
        <f t="shared" si="509"/>
        <v>0</v>
      </c>
    </row>
    <row r="2133" spans="1:39">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16" t="str">
        <f t="shared" si="495"/>
        <v/>
      </c>
      <c r="Z2133" s="45" t="str">
        <f t="shared" si="496"/>
        <v/>
      </c>
      <c r="AA2133" s="55" t="str">
        <f t="shared" si="497"/>
        <v>ES</v>
      </c>
      <c r="AB2133" s="57" t="str">
        <f t="shared" si="498"/>
        <v>2</v>
      </c>
      <c r="AC2133" s="55" t="str">
        <f t="shared" si="499"/>
        <v>Sin observaciones</v>
      </c>
      <c r="AD2133" s="101" t="str">
        <f t="shared" si="500"/>
        <v>35</v>
      </c>
      <c r="AE2133" s="101" t="str">
        <f t="shared" si="501"/>
        <v/>
      </c>
      <c r="AF2133" s="108" t="str">
        <f t="shared" si="502"/>
        <v/>
      </c>
      <c r="AG2133" s="108" t="str">
        <f t="shared" si="503"/>
        <v>NO</v>
      </c>
      <c r="AH2133" s="108" t="str">
        <f t="shared" si="504"/>
        <v>O</v>
      </c>
      <c r="AI2133" s="108" t="str">
        <f t="shared" si="505"/>
        <v>S</v>
      </c>
      <c r="AJ2133" s="111">
        <f t="shared" si="506"/>
        <v>0</v>
      </c>
      <c r="AK2133" s="111">
        <f t="shared" si="507"/>
        <v>0</v>
      </c>
      <c r="AL2133" s="111">
        <f t="shared" si="508"/>
        <v>0</v>
      </c>
      <c r="AM2133" s="114">
        <f t="shared" si="509"/>
        <v>0</v>
      </c>
    </row>
    <row r="2134" spans="1:39">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16" t="str">
        <f t="shared" si="495"/>
        <v/>
      </c>
      <c r="Z2134" s="45" t="str">
        <f t="shared" si="496"/>
        <v/>
      </c>
      <c r="AA2134" s="55" t="str">
        <f t="shared" si="497"/>
        <v>ES</v>
      </c>
      <c r="AB2134" s="57" t="str">
        <f t="shared" si="498"/>
        <v>2</v>
      </c>
      <c r="AC2134" s="55" t="str">
        <f t="shared" si="499"/>
        <v>Sin observaciones</v>
      </c>
      <c r="AD2134" s="101" t="str">
        <f t="shared" si="500"/>
        <v>35</v>
      </c>
      <c r="AE2134" s="101" t="str">
        <f t="shared" si="501"/>
        <v/>
      </c>
      <c r="AF2134" s="108" t="str">
        <f t="shared" si="502"/>
        <v/>
      </c>
      <c r="AG2134" s="108" t="str">
        <f t="shared" si="503"/>
        <v>NO</v>
      </c>
      <c r="AH2134" s="108" t="str">
        <f t="shared" si="504"/>
        <v>O</v>
      </c>
      <c r="AI2134" s="108" t="str">
        <f t="shared" si="505"/>
        <v>S</v>
      </c>
      <c r="AJ2134" s="111">
        <f t="shared" si="506"/>
        <v>0</v>
      </c>
      <c r="AK2134" s="111">
        <f t="shared" si="507"/>
        <v>0</v>
      </c>
      <c r="AL2134" s="111">
        <f t="shared" si="508"/>
        <v>0</v>
      </c>
      <c r="AM2134" s="114">
        <f t="shared" si="509"/>
        <v>0</v>
      </c>
    </row>
    <row r="2135" spans="1:39">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16" t="str">
        <f t="shared" si="495"/>
        <v/>
      </c>
      <c r="Z2135" s="45" t="str">
        <f t="shared" si="496"/>
        <v/>
      </c>
      <c r="AA2135" s="55" t="str">
        <f t="shared" si="497"/>
        <v>ES</v>
      </c>
      <c r="AB2135" s="57" t="str">
        <f t="shared" si="498"/>
        <v>2</v>
      </c>
      <c r="AC2135" s="55" t="str">
        <f t="shared" si="499"/>
        <v>Sin observaciones</v>
      </c>
      <c r="AD2135" s="101" t="str">
        <f t="shared" si="500"/>
        <v>35</v>
      </c>
      <c r="AE2135" s="101" t="str">
        <f t="shared" si="501"/>
        <v/>
      </c>
      <c r="AF2135" s="108" t="str">
        <f t="shared" si="502"/>
        <v/>
      </c>
      <c r="AG2135" s="108" t="str">
        <f t="shared" si="503"/>
        <v>NO</v>
      </c>
      <c r="AH2135" s="108" t="str">
        <f t="shared" si="504"/>
        <v>O</v>
      </c>
      <c r="AI2135" s="108" t="str">
        <f t="shared" si="505"/>
        <v>S</v>
      </c>
      <c r="AJ2135" s="111">
        <f t="shared" si="506"/>
        <v>0</v>
      </c>
      <c r="AK2135" s="111">
        <f t="shared" si="507"/>
        <v>0</v>
      </c>
      <c r="AL2135" s="111">
        <f t="shared" si="508"/>
        <v>0</v>
      </c>
      <c r="AM2135" s="114">
        <f t="shared" si="509"/>
        <v>0</v>
      </c>
    </row>
    <row r="2136" spans="1:39">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16" t="str">
        <f t="shared" si="495"/>
        <v/>
      </c>
      <c r="Z2136" s="45" t="str">
        <f t="shared" si="496"/>
        <v/>
      </c>
      <c r="AA2136" s="55" t="str">
        <f t="shared" si="497"/>
        <v>ES</v>
      </c>
      <c r="AB2136" s="57" t="str">
        <f t="shared" si="498"/>
        <v>2</v>
      </c>
      <c r="AC2136" s="55" t="str">
        <f t="shared" si="499"/>
        <v>Sin observaciones</v>
      </c>
      <c r="AD2136" s="101" t="str">
        <f t="shared" si="500"/>
        <v>35</v>
      </c>
      <c r="AE2136" s="101" t="str">
        <f t="shared" si="501"/>
        <v/>
      </c>
      <c r="AF2136" s="108" t="str">
        <f t="shared" si="502"/>
        <v/>
      </c>
      <c r="AG2136" s="108" t="str">
        <f t="shared" si="503"/>
        <v>NO</v>
      </c>
      <c r="AH2136" s="108" t="str">
        <f t="shared" si="504"/>
        <v>O</v>
      </c>
      <c r="AI2136" s="108" t="str">
        <f t="shared" si="505"/>
        <v>S</v>
      </c>
      <c r="AJ2136" s="111">
        <f t="shared" si="506"/>
        <v>0</v>
      </c>
      <c r="AK2136" s="111">
        <f t="shared" si="507"/>
        <v>0</v>
      </c>
      <c r="AL2136" s="111">
        <f t="shared" si="508"/>
        <v>0</v>
      </c>
      <c r="AM2136" s="114">
        <f t="shared" si="509"/>
        <v>0</v>
      </c>
    </row>
    <row r="2137" spans="1:39">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16" t="str">
        <f t="shared" si="495"/>
        <v/>
      </c>
      <c r="Z2137" s="45" t="str">
        <f t="shared" si="496"/>
        <v/>
      </c>
      <c r="AA2137" s="55" t="str">
        <f t="shared" si="497"/>
        <v>ES</v>
      </c>
      <c r="AB2137" s="57" t="str">
        <f t="shared" si="498"/>
        <v>2</v>
      </c>
      <c r="AC2137" s="55" t="str">
        <f t="shared" si="499"/>
        <v>Sin observaciones</v>
      </c>
      <c r="AD2137" s="101" t="str">
        <f t="shared" si="500"/>
        <v>35</v>
      </c>
      <c r="AE2137" s="101" t="str">
        <f t="shared" si="501"/>
        <v/>
      </c>
      <c r="AF2137" s="108" t="str">
        <f t="shared" si="502"/>
        <v/>
      </c>
      <c r="AG2137" s="108" t="str">
        <f t="shared" si="503"/>
        <v>NO</v>
      </c>
      <c r="AH2137" s="108" t="str">
        <f t="shared" si="504"/>
        <v>O</v>
      </c>
      <c r="AI2137" s="108" t="str">
        <f t="shared" si="505"/>
        <v>S</v>
      </c>
      <c r="AJ2137" s="111">
        <f t="shared" si="506"/>
        <v>0</v>
      </c>
      <c r="AK2137" s="111">
        <f t="shared" si="507"/>
        <v>0</v>
      </c>
      <c r="AL2137" s="111">
        <f t="shared" si="508"/>
        <v>0</v>
      </c>
      <c r="AM2137" s="114">
        <f t="shared" si="509"/>
        <v>0</v>
      </c>
    </row>
    <row r="2138" spans="1:39">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16" t="str">
        <f t="shared" si="495"/>
        <v/>
      </c>
      <c r="Z2138" s="45" t="str">
        <f t="shared" si="496"/>
        <v/>
      </c>
      <c r="AA2138" s="55" t="str">
        <f t="shared" si="497"/>
        <v>ES</v>
      </c>
      <c r="AB2138" s="57" t="str">
        <f t="shared" si="498"/>
        <v>2</v>
      </c>
      <c r="AC2138" s="55" t="str">
        <f t="shared" si="499"/>
        <v>Sin observaciones</v>
      </c>
      <c r="AD2138" s="101" t="str">
        <f t="shared" si="500"/>
        <v>35</v>
      </c>
      <c r="AE2138" s="101" t="str">
        <f t="shared" si="501"/>
        <v/>
      </c>
      <c r="AF2138" s="108" t="str">
        <f t="shared" si="502"/>
        <v/>
      </c>
      <c r="AG2138" s="108" t="str">
        <f t="shared" si="503"/>
        <v>NO</v>
      </c>
      <c r="AH2138" s="108" t="str">
        <f t="shared" si="504"/>
        <v>O</v>
      </c>
      <c r="AI2138" s="108" t="str">
        <f t="shared" si="505"/>
        <v>S</v>
      </c>
      <c r="AJ2138" s="111">
        <f t="shared" si="506"/>
        <v>0</v>
      </c>
      <c r="AK2138" s="111">
        <f t="shared" si="507"/>
        <v>0</v>
      </c>
      <c r="AL2138" s="111">
        <f t="shared" si="508"/>
        <v>0</v>
      </c>
      <c r="AM2138" s="114">
        <f t="shared" si="509"/>
        <v>0</v>
      </c>
    </row>
    <row r="2139" spans="1:39">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16" t="str">
        <f t="shared" si="495"/>
        <v/>
      </c>
      <c r="Z2139" s="45" t="str">
        <f t="shared" si="496"/>
        <v/>
      </c>
      <c r="AA2139" s="55" t="str">
        <f t="shared" si="497"/>
        <v>ES</v>
      </c>
      <c r="AB2139" s="57" t="str">
        <f t="shared" si="498"/>
        <v>2</v>
      </c>
      <c r="AC2139" s="55" t="str">
        <f t="shared" si="499"/>
        <v>Sin observaciones</v>
      </c>
      <c r="AD2139" s="101" t="str">
        <f t="shared" si="500"/>
        <v>35</v>
      </c>
      <c r="AE2139" s="101" t="str">
        <f t="shared" si="501"/>
        <v/>
      </c>
      <c r="AF2139" s="108" t="str">
        <f t="shared" si="502"/>
        <v/>
      </c>
      <c r="AG2139" s="108" t="str">
        <f t="shared" si="503"/>
        <v>NO</v>
      </c>
      <c r="AH2139" s="108" t="str">
        <f t="shared" si="504"/>
        <v>O</v>
      </c>
      <c r="AI2139" s="108" t="str">
        <f t="shared" si="505"/>
        <v>S</v>
      </c>
      <c r="AJ2139" s="111">
        <f t="shared" si="506"/>
        <v>0</v>
      </c>
      <c r="AK2139" s="111">
        <f t="shared" si="507"/>
        <v>0</v>
      </c>
      <c r="AL2139" s="111">
        <f t="shared" si="508"/>
        <v>0</v>
      </c>
      <c r="AM2139" s="114">
        <f t="shared" si="509"/>
        <v>0</v>
      </c>
    </row>
    <row r="2140" spans="1:39">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16" t="str">
        <f t="shared" si="495"/>
        <v/>
      </c>
      <c r="Z2140" s="45" t="str">
        <f t="shared" si="496"/>
        <v/>
      </c>
      <c r="AA2140" s="55" t="str">
        <f t="shared" si="497"/>
        <v>ES</v>
      </c>
      <c r="AB2140" s="57" t="str">
        <f t="shared" si="498"/>
        <v>2</v>
      </c>
      <c r="AC2140" s="55" t="str">
        <f t="shared" si="499"/>
        <v>Sin observaciones</v>
      </c>
      <c r="AD2140" s="101" t="str">
        <f t="shared" si="500"/>
        <v>35</v>
      </c>
      <c r="AE2140" s="101" t="str">
        <f t="shared" si="501"/>
        <v/>
      </c>
      <c r="AF2140" s="108" t="str">
        <f t="shared" si="502"/>
        <v/>
      </c>
      <c r="AG2140" s="108" t="str">
        <f t="shared" si="503"/>
        <v>NO</v>
      </c>
      <c r="AH2140" s="108" t="str">
        <f t="shared" si="504"/>
        <v>O</v>
      </c>
      <c r="AI2140" s="108" t="str">
        <f t="shared" si="505"/>
        <v>S</v>
      </c>
      <c r="AJ2140" s="111">
        <f t="shared" si="506"/>
        <v>0</v>
      </c>
      <c r="AK2140" s="111">
        <f t="shared" si="507"/>
        <v>0</v>
      </c>
      <c r="AL2140" s="111">
        <f t="shared" si="508"/>
        <v>0</v>
      </c>
      <c r="AM2140" s="114">
        <f t="shared" si="509"/>
        <v>0</v>
      </c>
    </row>
    <row r="2141" spans="1:39">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16" t="str">
        <f t="shared" si="495"/>
        <v/>
      </c>
      <c r="Z2141" s="45" t="str">
        <f t="shared" si="496"/>
        <v/>
      </c>
      <c r="AA2141" s="55" t="str">
        <f t="shared" si="497"/>
        <v>ES</v>
      </c>
      <c r="AB2141" s="57" t="str">
        <f t="shared" si="498"/>
        <v>2</v>
      </c>
      <c r="AC2141" s="55" t="str">
        <f t="shared" si="499"/>
        <v>Sin observaciones</v>
      </c>
      <c r="AD2141" s="101" t="str">
        <f t="shared" si="500"/>
        <v>35</v>
      </c>
      <c r="AE2141" s="101" t="str">
        <f t="shared" si="501"/>
        <v/>
      </c>
      <c r="AF2141" s="108" t="str">
        <f t="shared" si="502"/>
        <v/>
      </c>
      <c r="AG2141" s="108" t="str">
        <f t="shared" si="503"/>
        <v>NO</v>
      </c>
      <c r="AH2141" s="108" t="str">
        <f t="shared" si="504"/>
        <v>O</v>
      </c>
      <c r="AI2141" s="108" t="str">
        <f t="shared" si="505"/>
        <v>S</v>
      </c>
      <c r="AJ2141" s="111">
        <f t="shared" si="506"/>
        <v>0</v>
      </c>
      <c r="AK2141" s="111">
        <f t="shared" si="507"/>
        <v>0</v>
      </c>
      <c r="AL2141" s="111">
        <f t="shared" si="508"/>
        <v>0</v>
      </c>
      <c r="AM2141" s="114">
        <f t="shared" si="509"/>
        <v>0</v>
      </c>
    </row>
    <row r="2142" spans="1:39">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16" t="str">
        <f t="shared" si="495"/>
        <v/>
      </c>
      <c r="Z2142" s="45" t="str">
        <f t="shared" si="496"/>
        <v/>
      </c>
      <c r="AA2142" s="55" t="str">
        <f t="shared" si="497"/>
        <v>ES</v>
      </c>
      <c r="AB2142" s="57" t="str">
        <f t="shared" si="498"/>
        <v>2</v>
      </c>
      <c r="AC2142" s="55" t="str">
        <f t="shared" si="499"/>
        <v>Sin observaciones</v>
      </c>
      <c r="AD2142" s="101" t="str">
        <f t="shared" si="500"/>
        <v>35</v>
      </c>
      <c r="AE2142" s="101" t="str">
        <f t="shared" si="501"/>
        <v/>
      </c>
      <c r="AF2142" s="108" t="str">
        <f t="shared" si="502"/>
        <v/>
      </c>
      <c r="AG2142" s="108" t="str">
        <f t="shared" si="503"/>
        <v>NO</v>
      </c>
      <c r="AH2142" s="108" t="str">
        <f t="shared" si="504"/>
        <v>O</v>
      </c>
      <c r="AI2142" s="108" t="str">
        <f t="shared" si="505"/>
        <v>S</v>
      </c>
      <c r="AJ2142" s="111">
        <f t="shared" si="506"/>
        <v>0</v>
      </c>
      <c r="AK2142" s="111">
        <f t="shared" si="507"/>
        <v>0</v>
      </c>
      <c r="AL2142" s="111">
        <f t="shared" si="508"/>
        <v>0</v>
      </c>
      <c r="AM2142" s="114">
        <f t="shared" si="509"/>
        <v>0</v>
      </c>
    </row>
    <row r="2143" spans="1:39">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16" t="str">
        <f t="shared" si="495"/>
        <v/>
      </c>
      <c r="Z2143" s="45" t="str">
        <f t="shared" si="496"/>
        <v/>
      </c>
      <c r="AA2143" s="55" t="str">
        <f t="shared" si="497"/>
        <v>ES</v>
      </c>
      <c r="AB2143" s="57" t="str">
        <f t="shared" si="498"/>
        <v>2</v>
      </c>
      <c r="AC2143" s="55" t="str">
        <f t="shared" si="499"/>
        <v>Sin observaciones</v>
      </c>
      <c r="AD2143" s="101" t="str">
        <f t="shared" si="500"/>
        <v>35</v>
      </c>
      <c r="AE2143" s="101" t="str">
        <f t="shared" si="501"/>
        <v/>
      </c>
      <c r="AF2143" s="108" t="str">
        <f t="shared" si="502"/>
        <v/>
      </c>
      <c r="AG2143" s="108" t="str">
        <f t="shared" si="503"/>
        <v>NO</v>
      </c>
      <c r="AH2143" s="108" t="str">
        <f t="shared" si="504"/>
        <v>O</v>
      </c>
      <c r="AI2143" s="108" t="str">
        <f t="shared" si="505"/>
        <v>S</v>
      </c>
      <c r="AJ2143" s="111">
        <f t="shared" si="506"/>
        <v>0</v>
      </c>
      <c r="AK2143" s="111">
        <f t="shared" si="507"/>
        <v>0</v>
      </c>
      <c r="AL2143" s="111">
        <f t="shared" si="508"/>
        <v>0</v>
      </c>
      <c r="AM2143" s="114">
        <f t="shared" si="509"/>
        <v>0</v>
      </c>
    </row>
    <row r="2144" spans="1:39">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16" t="str">
        <f t="shared" si="495"/>
        <v/>
      </c>
      <c r="Z2144" s="45" t="str">
        <f t="shared" si="496"/>
        <v/>
      </c>
      <c r="AA2144" s="55" t="str">
        <f t="shared" si="497"/>
        <v>ES</v>
      </c>
      <c r="AB2144" s="57" t="str">
        <f t="shared" si="498"/>
        <v>2</v>
      </c>
      <c r="AC2144" s="55" t="str">
        <f t="shared" si="499"/>
        <v>Sin observaciones</v>
      </c>
      <c r="AD2144" s="101" t="str">
        <f t="shared" si="500"/>
        <v>35</v>
      </c>
      <c r="AE2144" s="101" t="str">
        <f t="shared" si="501"/>
        <v/>
      </c>
      <c r="AF2144" s="108" t="str">
        <f t="shared" si="502"/>
        <v/>
      </c>
      <c r="AG2144" s="108" t="str">
        <f t="shared" si="503"/>
        <v>NO</v>
      </c>
      <c r="AH2144" s="108" t="str">
        <f t="shared" si="504"/>
        <v>O</v>
      </c>
      <c r="AI2144" s="108" t="str">
        <f t="shared" si="505"/>
        <v>S</v>
      </c>
      <c r="AJ2144" s="111">
        <f t="shared" si="506"/>
        <v>0</v>
      </c>
      <c r="AK2144" s="111">
        <f t="shared" si="507"/>
        <v>0</v>
      </c>
      <c r="AL2144" s="111">
        <f t="shared" si="508"/>
        <v>0</v>
      </c>
      <c r="AM2144" s="114">
        <f t="shared" si="509"/>
        <v>0</v>
      </c>
    </row>
    <row r="2145" spans="1:39">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16" t="str">
        <f t="shared" si="495"/>
        <v/>
      </c>
      <c r="Z2145" s="45" t="str">
        <f t="shared" si="496"/>
        <v/>
      </c>
      <c r="AA2145" s="55" t="str">
        <f t="shared" si="497"/>
        <v>ES</v>
      </c>
      <c r="AB2145" s="57" t="str">
        <f t="shared" si="498"/>
        <v>2</v>
      </c>
      <c r="AC2145" s="55" t="str">
        <f t="shared" si="499"/>
        <v>Sin observaciones</v>
      </c>
      <c r="AD2145" s="101" t="str">
        <f t="shared" si="500"/>
        <v>35</v>
      </c>
      <c r="AE2145" s="101" t="str">
        <f t="shared" si="501"/>
        <v/>
      </c>
      <c r="AF2145" s="108" t="str">
        <f t="shared" si="502"/>
        <v/>
      </c>
      <c r="AG2145" s="108" t="str">
        <f t="shared" si="503"/>
        <v>NO</v>
      </c>
      <c r="AH2145" s="108" t="str">
        <f t="shared" si="504"/>
        <v>O</v>
      </c>
      <c r="AI2145" s="108" t="str">
        <f t="shared" si="505"/>
        <v>S</v>
      </c>
      <c r="AJ2145" s="111">
        <f t="shared" si="506"/>
        <v>0</v>
      </c>
      <c r="AK2145" s="111">
        <f t="shared" si="507"/>
        <v>0</v>
      </c>
      <c r="AL2145" s="111">
        <f t="shared" si="508"/>
        <v>0</v>
      </c>
      <c r="AM2145" s="114">
        <f t="shared" si="509"/>
        <v>0</v>
      </c>
    </row>
    <row r="2146" spans="1:39">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16" t="str">
        <f t="shared" si="495"/>
        <v/>
      </c>
      <c r="Z2146" s="45" t="str">
        <f t="shared" si="496"/>
        <v/>
      </c>
      <c r="AA2146" s="55" t="str">
        <f t="shared" si="497"/>
        <v>ES</v>
      </c>
      <c r="AB2146" s="57" t="str">
        <f t="shared" si="498"/>
        <v>2</v>
      </c>
      <c r="AC2146" s="55" t="str">
        <f t="shared" si="499"/>
        <v>Sin observaciones</v>
      </c>
      <c r="AD2146" s="101" t="str">
        <f t="shared" si="500"/>
        <v>35</v>
      </c>
      <c r="AE2146" s="101" t="str">
        <f t="shared" si="501"/>
        <v/>
      </c>
      <c r="AF2146" s="108" t="str">
        <f t="shared" si="502"/>
        <v/>
      </c>
      <c r="AG2146" s="108" t="str">
        <f t="shared" si="503"/>
        <v>NO</v>
      </c>
      <c r="AH2146" s="108" t="str">
        <f t="shared" si="504"/>
        <v>O</v>
      </c>
      <c r="AI2146" s="108" t="str">
        <f t="shared" si="505"/>
        <v>S</v>
      </c>
      <c r="AJ2146" s="111">
        <f t="shared" si="506"/>
        <v>0</v>
      </c>
      <c r="AK2146" s="111">
        <f t="shared" si="507"/>
        <v>0</v>
      </c>
      <c r="AL2146" s="111">
        <f t="shared" si="508"/>
        <v>0</v>
      </c>
      <c r="AM2146" s="114">
        <f t="shared" si="509"/>
        <v>0</v>
      </c>
    </row>
    <row r="2147" spans="1:39">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16" t="str">
        <f t="shared" si="495"/>
        <v/>
      </c>
      <c r="Z2147" s="45" t="str">
        <f t="shared" si="496"/>
        <v/>
      </c>
      <c r="AA2147" s="55" t="str">
        <f t="shared" si="497"/>
        <v>ES</v>
      </c>
      <c r="AB2147" s="57" t="str">
        <f t="shared" si="498"/>
        <v>2</v>
      </c>
      <c r="AC2147" s="55" t="str">
        <f t="shared" si="499"/>
        <v>Sin observaciones</v>
      </c>
      <c r="AD2147" s="101" t="str">
        <f t="shared" si="500"/>
        <v>35</v>
      </c>
      <c r="AE2147" s="101" t="str">
        <f t="shared" si="501"/>
        <v/>
      </c>
      <c r="AF2147" s="108" t="str">
        <f t="shared" si="502"/>
        <v/>
      </c>
      <c r="AG2147" s="108" t="str">
        <f t="shared" si="503"/>
        <v>NO</v>
      </c>
      <c r="AH2147" s="108" t="str">
        <f t="shared" si="504"/>
        <v>O</v>
      </c>
      <c r="AI2147" s="108" t="str">
        <f t="shared" si="505"/>
        <v>S</v>
      </c>
      <c r="AJ2147" s="111">
        <f t="shared" si="506"/>
        <v>0</v>
      </c>
      <c r="AK2147" s="111">
        <f t="shared" si="507"/>
        <v>0</v>
      </c>
      <c r="AL2147" s="111">
        <f t="shared" si="508"/>
        <v>0</v>
      </c>
      <c r="AM2147" s="114">
        <f t="shared" si="509"/>
        <v>0</v>
      </c>
    </row>
    <row r="2148" spans="1:39">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16" t="str">
        <f t="shared" si="495"/>
        <v/>
      </c>
      <c r="Z2148" s="45" t="str">
        <f t="shared" si="496"/>
        <v/>
      </c>
      <c r="AA2148" s="55" t="str">
        <f t="shared" si="497"/>
        <v>ES</v>
      </c>
      <c r="AB2148" s="57" t="str">
        <f t="shared" si="498"/>
        <v>2</v>
      </c>
      <c r="AC2148" s="55" t="str">
        <f t="shared" si="499"/>
        <v>Sin observaciones</v>
      </c>
      <c r="AD2148" s="101" t="str">
        <f t="shared" si="500"/>
        <v>35</v>
      </c>
      <c r="AE2148" s="101" t="str">
        <f t="shared" si="501"/>
        <v/>
      </c>
      <c r="AF2148" s="108" t="str">
        <f t="shared" si="502"/>
        <v/>
      </c>
      <c r="AG2148" s="108" t="str">
        <f t="shared" si="503"/>
        <v>NO</v>
      </c>
      <c r="AH2148" s="108" t="str">
        <f t="shared" si="504"/>
        <v>O</v>
      </c>
      <c r="AI2148" s="108" t="str">
        <f t="shared" si="505"/>
        <v>S</v>
      </c>
      <c r="AJ2148" s="111">
        <f t="shared" si="506"/>
        <v>0</v>
      </c>
      <c r="AK2148" s="111">
        <f t="shared" si="507"/>
        <v>0</v>
      </c>
      <c r="AL2148" s="111">
        <f t="shared" si="508"/>
        <v>0</v>
      </c>
      <c r="AM2148" s="114">
        <f t="shared" si="509"/>
        <v>0</v>
      </c>
    </row>
    <row r="2149" spans="1:39">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16" t="str">
        <f t="shared" si="495"/>
        <v/>
      </c>
      <c r="Z2149" s="45" t="str">
        <f t="shared" si="496"/>
        <v/>
      </c>
      <c r="AA2149" s="55" t="str">
        <f t="shared" si="497"/>
        <v>ES</v>
      </c>
      <c r="AB2149" s="57" t="str">
        <f t="shared" si="498"/>
        <v>2</v>
      </c>
      <c r="AC2149" s="55" t="str">
        <f t="shared" si="499"/>
        <v>Sin observaciones</v>
      </c>
      <c r="AD2149" s="101" t="str">
        <f t="shared" si="500"/>
        <v>35</v>
      </c>
      <c r="AE2149" s="101" t="str">
        <f t="shared" si="501"/>
        <v/>
      </c>
      <c r="AF2149" s="108" t="str">
        <f t="shared" si="502"/>
        <v/>
      </c>
      <c r="AG2149" s="108" t="str">
        <f t="shared" si="503"/>
        <v>NO</v>
      </c>
      <c r="AH2149" s="108" t="str">
        <f t="shared" si="504"/>
        <v>O</v>
      </c>
      <c r="AI2149" s="108" t="str">
        <f t="shared" si="505"/>
        <v>S</v>
      </c>
      <c r="AJ2149" s="111">
        <f t="shared" si="506"/>
        <v>0</v>
      </c>
      <c r="AK2149" s="111">
        <f t="shared" si="507"/>
        <v>0</v>
      </c>
      <c r="AL2149" s="111">
        <f t="shared" si="508"/>
        <v>0</v>
      </c>
      <c r="AM2149" s="114">
        <f t="shared" si="509"/>
        <v>0</v>
      </c>
    </row>
    <row r="2150" spans="1:39">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16" t="str">
        <f t="shared" si="495"/>
        <v/>
      </c>
      <c r="Z2150" s="45" t="str">
        <f t="shared" si="496"/>
        <v/>
      </c>
      <c r="AA2150" s="55" t="str">
        <f t="shared" si="497"/>
        <v>ES</v>
      </c>
      <c r="AB2150" s="57" t="str">
        <f t="shared" si="498"/>
        <v>2</v>
      </c>
      <c r="AC2150" s="55" t="str">
        <f t="shared" si="499"/>
        <v>Sin observaciones</v>
      </c>
      <c r="AD2150" s="101" t="str">
        <f t="shared" si="500"/>
        <v>35</v>
      </c>
      <c r="AE2150" s="101" t="str">
        <f t="shared" si="501"/>
        <v/>
      </c>
      <c r="AF2150" s="108" t="str">
        <f t="shared" si="502"/>
        <v/>
      </c>
      <c r="AG2150" s="108" t="str">
        <f t="shared" si="503"/>
        <v>NO</v>
      </c>
      <c r="AH2150" s="108" t="str">
        <f t="shared" si="504"/>
        <v>O</v>
      </c>
      <c r="AI2150" s="108" t="str">
        <f t="shared" si="505"/>
        <v>S</v>
      </c>
      <c r="AJ2150" s="111">
        <f t="shared" si="506"/>
        <v>0</v>
      </c>
      <c r="AK2150" s="111">
        <f t="shared" si="507"/>
        <v>0</v>
      </c>
      <c r="AL2150" s="111">
        <f t="shared" si="508"/>
        <v>0</v>
      </c>
      <c r="AM2150" s="114">
        <f t="shared" si="509"/>
        <v>0</v>
      </c>
    </row>
    <row r="2151" spans="1:39">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16" t="str">
        <f t="shared" si="495"/>
        <v/>
      </c>
      <c r="Z2151" s="45" t="str">
        <f t="shared" si="496"/>
        <v/>
      </c>
      <c r="AA2151" s="55" t="str">
        <f t="shared" si="497"/>
        <v>ES</v>
      </c>
      <c r="AB2151" s="57" t="str">
        <f t="shared" si="498"/>
        <v>2</v>
      </c>
      <c r="AC2151" s="55" t="str">
        <f t="shared" si="499"/>
        <v>Sin observaciones</v>
      </c>
      <c r="AD2151" s="101" t="str">
        <f t="shared" si="500"/>
        <v>35</v>
      </c>
      <c r="AE2151" s="101" t="str">
        <f t="shared" si="501"/>
        <v/>
      </c>
      <c r="AF2151" s="108" t="str">
        <f t="shared" si="502"/>
        <v/>
      </c>
      <c r="AG2151" s="108" t="str">
        <f t="shared" si="503"/>
        <v>NO</v>
      </c>
      <c r="AH2151" s="108" t="str">
        <f t="shared" si="504"/>
        <v>O</v>
      </c>
      <c r="AI2151" s="108" t="str">
        <f t="shared" si="505"/>
        <v>S</v>
      </c>
      <c r="AJ2151" s="111">
        <f t="shared" si="506"/>
        <v>0</v>
      </c>
      <c r="AK2151" s="111">
        <f t="shared" si="507"/>
        <v>0</v>
      </c>
      <c r="AL2151" s="111">
        <f t="shared" si="508"/>
        <v>0</v>
      </c>
      <c r="AM2151" s="114">
        <f t="shared" si="509"/>
        <v>0</v>
      </c>
    </row>
    <row r="2152" spans="1:39">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16" t="str">
        <f t="shared" si="495"/>
        <v/>
      </c>
      <c r="Z2152" s="45" t="str">
        <f t="shared" si="496"/>
        <v/>
      </c>
      <c r="AA2152" s="55" t="str">
        <f t="shared" si="497"/>
        <v>ES</v>
      </c>
      <c r="AB2152" s="57" t="str">
        <f t="shared" si="498"/>
        <v>2</v>
      </c>
      <c r="AC2152" s="55" t="str">
        <f t="shared" si="499"/>
        <v>Sin observaciones</v>
      </c>
      <c r="AD2152" s="101" t="str">
        <f t="shared" si="500"/>
        <v>35</v>
      </c>
      <c r="AE2152" s="101" t="str">
        <f t="shared" si="501"/>
        <v/>
      </c>
      <c r="AF2152" s="108" t="str">
        <f t="shared" si="502"/>
        <v/>
      </c>
      <c r="AG2152" s="108" t="str">
        <f t="shared" si="503"/>
        <v>NO</v>
      </c>
      <c r="AH2152" s="108" t="str">
        <f t="shared" si="504"/>
        <v>O</v>
      </c>
      <c r="AI2152" s="108" t="str">
        <f t="shared" si="505"/>
        <v>S</v>
      </c>
      <c r="AJ2152" s="111">
        <f t="shared" si="506"/>
        <v>0</v>
      </c>
      <c r="AK2152" s="111">
        <f t="shared" si="507"/>
        <v>0</v>
      </c>
      <c r="AL2152" s="111">
        <f t="shared" si="508"/>
        <v>0</v>
      </c>
      <c r="AM2152" s="114">
        <f t="shared" si="509"/>
        <v>0</v>
      </c>
    </row>
    <row r="2153" spans="1:39">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16" t="str">
        <f t="shared" si="495"/>
        <v/>
      </c>
      <c r="Z2153" s="45" t="str">
        <f t="shared" si="496"/>
        <v/>
      </c>
      <c r="AA2153" s="55" t="str">
        <f t="shared" si="497"/>
        <v>ES</v>
      </c>
      <c r="AB2153" s="57" t="str">
        <f t="shared" si="498"/>
        <v>2</v>
      </c>
      <c r="AC2153" s="55" t="str">
        <f t="shared" si="499"/>
        <v>Sin observaciones</v>
      </c>
      <c r="AD2153" s="101" t="str">
        <f t="shared" si="500"/>
        <v>35</v>
      </c>
      <c r="AE2153" s="101" t="str">
        <f t="shared" si="501"/>
        <v/>
      </c>
      <c r="AF2153" s="108" t="str">
        <f t="shared" si="502"/>
        <v/>
      </c>
      <c r="AG2153" s="108" t="str">
        <f t="shared" si="503"/>
        <v>NO</v>
      </c>
      <c r="AH2153" s="108" t="str">
        <f t="shared" si="504"/>
        <v>O</v>
      </c>
      <c r="AI2153" s="108" t="str">
        <f t="shared" si="505"/>
        <v>S</v>
      </c>
      <c r="AJ2153" s="111">
        <f t="shared" si="506"/>
        <v>0</v>
      </c>
      <c r="AK2153" s="111">
        <f t="shared" si="507"/>
        <v>0</v>
      </c>
      <c r="AL2153" s="111">
        <f t="shared" si="508"/>
        <v>0</v>
      </c>
      <c r="AM2153" s="114">
        <f t="shared" si="509"/>
        <v>0</v>
      </c>
    </row>
    <row r="2154" spans="1:39">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16" t="str">
        <f t="shared" si="495"/>
        <v/>
      </c>
      <c r="Z2154" s="45" t="str">
        <f t="shared" si="496"/>
        <v/>
      </c>
      <c r="AA2154" s="55" t="str">
        <f t="shared" si="497"/>
        <v>ES</v>
      </c>
      <c r="AB2154" s="57" t="str">
        <f t="shared" si="498"/>
        <v>2</v>
      </c>
      <c r="AC2154" s="55" t="str">
        <f t="shared" si="499"/>
        <v>Sin observaciones</v>
      </c>
      <c r="AD2154" s="101" t="str">
        <f t="shared" si="500"/>
        <v>35</v>
      </c>
      <c r="AE2154" s="101" t="str">
        <f t="shared" si="501"/>
        <v/>
      </c>
      <c r="AF2154" s="108" t="str">
        <f t="shared" si="502"/>
        <v/>
      </c>
      <c r="AG2154" s="108" t="str">
        <f t="shared" si="503"/>
        <v>NO</v>
      </c>
      <c r="AH2154" s="108" t="str">
        <f t="shared" si="504"/>
        <v>O</v>
      </c>
      <c r="AI2154" s="108" t="str">
        <f t="shared" si="505"/>
        <v>S</v>
      </c>
      <c r="AJ2154" s="111">
        <f t="shared" si="506"/>
        <v>0</v>
      </c>
      <c r="AK2154" s="111">
        <f t="shared" si="507"/>
        <v>0</v>
      </c>
      <c r="AL2154" s="111">
        <f t="shared" si="508"/>
        <v>0</v>
      </c>
      <c r="AM2154" s="114">
        <f t="shared" si="509"/>
        <v>0</v>
      </c>
    </row>
    <row r="2155" spans="1:39">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16" t="str">
        <f t="shared" si="495"/>
        <v/>
      </c>
      <c r="Z2155" s="45" t="str">
        <f t="shared" si="496"/>
        <v/>
      </c>
      <c r="AA2155" s="55" t="str">
        <f t="shared" si="497"/>
        <v>ES</v>
      </c>
      <c r="AB2155" s="57" t="str">
        <f t="shared" si="498"/>
        <v>2</v>
      </c>
      <c r="AC2155" s="55" t="str">
        <f t="shared" si="499"/>
        <v>Sin observaciones</v>
      </c>
      <c r="AD2155" s="101" t="str">
        <f t="shared" si="500"/>
        <v>35</v>
      </c>
      <c r="AE2155" s="101" t="str">
        <f t="shared" si="501"/>
        <v/>
      </c>
      <c r="AF2155" s="108" t="str">
        <f t="shared" si="502"/>
        <v/>
      </c>
      <c r="AG2155" s="108" t="str">
        <f t="shared" si="503"/>
        <v>NO</v>
      </c>
      <c r="AH2155" s="108" t="str">
        <f t="shared" si="504"/>
        <v>O</v>
      </c>
      <c r="AI2155" s="108" t="str">
        <f t="shared" si="505"/>
        <v>S</v>
      </c>
      <c r="AJ2155" s="111">
        <f t="shared" si="506"/>
        <v>0</v>
      </c>
      <c r="AK2155" s="111">
        <f t="shared" si="507"/>
        <v>0</v>
      </c>
      <c r="AL2155" s="111">
        <f t="shared" si="508"/>
        <v>0</v>
      </c>
      <c r="AM2155" s="114">
        <f t="shared" si="509"/>
        <v>0</v>
      </c>
    </row>
    <row r="2156" spans="1:39">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16" t="str">
        <f t="shared" si="495"/>
        <v/>
      </c>
      <c r="Z2156" s="45" t="str">
        <f t="shared" si="496"/>
        <v/>
      </c>
      <c r="AA2156" s="55" t="str">
        <f t="shared" si="497"/>
        <v>ES</v>
      </c>
      <c r="AB2156" s="57" t="str">
        <f t="shared" si="498"/>
        <v>2</v>
      </c>
      <c r="AC2156" s="55" t="str">
        <f t="shared" si="499"/>
        <v>Sin observaciones</v>
      </c>
      <c r="AD2156" s="101" t="str">
        <f t="shared" si="500"/>
        <v>35</v>
      </c>
      <c r="AE2156" s="101" t="str">
        <f t="shared" si="501"/>
        <v/>
      </c>
      <c r="AF2156" s="108" t="str">
        <f t="shared" si="502"/>
        <v/>
      </c>
      <c r="AG2156" s="108" t="str">
        <f t="shared" si="503"/>
        <v>NO</v>
      </c>
      <c r="AH2156" s="108" t="str">
        <f t="shared" si="504"/>
        <v>O</v>
      </c>
      <c r="AI2156" s="108" t="str">
        <f t="shared" si="505"/>
        <v>S</v>
      </c>
      <c r="AJ2156" s="111">
        <f t="shared" si="506"/>
        <v>0</v>
      </c>
      <c r="AK2156" s="111">
        <f t="shared" si="507"/>
        <v>0</v>
      </c>
      <c r="AL2156" s="111">
        <f t="shared" si="508"/>
        <v>0</v>
      </c>
      <c r="AM2156" s="114">
        <f t="shared" si="509"/>
        <v>0</v>
      </c>
    </row>
    <row r="2157" spans="1:39">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16" t="str">
        <f t="shared" si="495"/>
        <v/>
      </c>
      <c r="Z2157" s="45" t="str">
        <f t="shared" si="496"/>
        <v/>
      </c>
      <c r="AA2157" s="55" t="str">
        <f t="shared" si="497"/>
        <v>ES</v>
      </c>
      <c r="AB2157" s="57" t="str">
        <f t="shared" si="498"/>
        <v>2</v>
      </c>
      <c r="AC2157" s="55" t="str">
        <f t="shared" si="499"/>
        <v>Sin observaciones</v>
      </c>
      <c r="AD2157" s="101" t="str">
        <f t="shared" si="500"/>
        <v>35</v>
      </c>
      <c r="AE2157" s="101" t="str">
        <f t="shared" si="501"/>
        <v/>
      </c>
      <c r="AF2157" s="108" t="str">
        <f t="shared" si="502"/>
        <v/>
      </c>
      <c r="AG2157" s="108" t="str">
        <f t="shared" si="503"/>
        <v>NO</v>
      </c>
      <c r="AH2157" s="108" t="str">
        <f t="shared" si="504"/>
        <v>O</v>
      </c>
      <c r="AI2157" s="108" t="str">
        <f t="shared" si="505"/>
        <v>S</v>
      </c>
      <c r="AJ2157" s="111">
        <f t="shared" si="506"/>
        <v>0</v>
      </c>
      <c r="AK2157" s="111">
        <f t="shared" si="507"/>
        <v>0</v>
      </c>
      <c r="AL2157" s="111">
        <f t="shared" si="508"/>
        <v>0</v>
      </c>
      <c r="AM2157" s="114">
        <f t="shared" si="509"/>
        <v>0</v>
      </c>
    </row>
    <row r="2158" spans="1:39">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16" t="str">
        <f t="shared" si="495"/>
        <v/>
      </c>
      <c r="Z2158" s="45" t="str">
        <f t="shared" si="496"/>
        <v/>
      </c>
      <c r="AA2158" s="55" t="str">
        <f t="shared" si="497"/>
        <v>ES</v>
      </c>
      <c r="AB2158" s="57" t="str">
        <f t="shared" si="498"/>
        <v>2</v>
      </c>
      <c r="AC2158" s="55" t="str">
        <f t="shared" si="499"/>
        <v>Sin observaciones</v>
      </c>
      <c r="AD2158" s="101" t="str">
        <f t="shared" si="500"/>
        <v>35</v>
      </c>
      <c r="AE2158" s="101" t="str">
        <f t="shared" si="501"/>
        <v/>
      </c>
      <c r="AF2158" s="108" t="str">
        <f t="shared" si="502"/>
        <v/>
      </c>
      <c r="AG2158" s="108" t="str">
        <f t="shared" si="503"/>
        <v>NO</v>
      </c>
      <c r="AH2158" s="108" t="str">
        <f t="shared" si="504"/>
        <v>O</v>
      </c>
      <c r="AI2158" s="108" t="str">
        <f t="shared" si="505"/>
        <v>S</v>
      </c>
      <c r="AJ2158" s="111">
        <f t="shared" si="506"/>
        <v>0</v>
      </c>
      <c r="AK2158" s="111">
        <f t="shared" si="507"/>
        <v>0</v>
      </c>
      <c r="AL2158" s="111">
        <f t="shared" si="508"/>
        <v>0</v>
      </c>
      <c r="AM2158" s="114">
        <f t="shared" si="509"/>
        <v>0</v>
      </c>
    </row>
    <row r="2159" spans="1:39">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16" t="str">
        <f t="shared" si="495"/>
        <v/>
      </c>
      <c r="Z2159" s="45" t="str">
        <f t="shared" si="496"/>
        <v/>
      </c>
      <c r="AA2159" s="55" t="str">
        <f t="shared" si="497"/>
        <v>ES</v>
      </c>
      <c r="AB2159" s="57" t="str">
        <f t="shared" si="498"/>
        <v>2</v>
      </c>
      <c r="AC2159" s="55" t="str">
        <f t="shared" si="499"/>
        <v>Sin observaciones</v>
      </c>
      <c r="AD2159" s="101" t="str">
        <f t="shared" si="500"/>
        <v>35</v>
      </c>
      <c r="AE2159" s="101" t="str">
        <f t="shared" si="501"/>
        <v/>
      </c>
      <c r="AF2159" s="108" t="str">
        <f t="shared" si="502"/>
        <v/>
      </c>
      <c r="AG2159" s="108" t="str">
        <f t="shared" si="503"/>
        <v>NO</v>
      </c>
      <c r="AH2159" s="108" t="str">
        <f t="shared" si="504"/>
        <v>O</v>
      </c>
      <c r="AI2159" s="108" t="str">
        <f t="shared" si="505"/>
        <v>S</v>
      </c>
      <c r="AJ2159" s="111">
        <f t="shared" si="506"/>
        <v>0</v>
      </c>
      <c r="AK2159" s="111">
        <f t="shared" si="507"/>
        <v>0</v>
      </c>
      <c r="AL2159" s="111">
        <f t="shared" si="508"/>
        <v>0</v>
      </c>
      <c r="AM2159" s="114">
        <f t="shared" si="509"/>
        <v>0</v>
      </c>
    </row>
    <row r="2160" spans="1:39">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16" t="str">
        <f t="shared" si="495"/>
        <v/>
      </c>
      <c r="Z2160" s="45" t="str">
        <f t="shared" si="496"/>
        <v/>
      </c>
      <c r="AA2160" s="55" t="str">
        <f t="shared" si="497"/>
        <v>ES</v>
      </c>
      <c r="AB2160" s="57" t="str">
        <f t="shared" si="498"/>
        <v>2</v>
      </c>
      <c r="AC2160" s="55" t="str">
        <f t="shared" si="499"/>
        <v>Sin observaciones</v>
      </c>
      <c r="AD2160" s="101" t="str">
        <f t="shared" si="500"/>
        <v>35</v>
      </c>
      <c r="AE2160" s="101" t="str">
        <f t="shared" si="501"/>
        <v/>
      </c>
      <c r="AF2160" s="108" t="str">
        <f t="shared" si="502"/>
        <v/>
      </c>
      <c r="AG2160" s="108" t="str">
        <f t="shared" si="503"/>
        <v>NO</v>
      </c>
      <c r="AH2160" s="108" t="str">
        <f t="shared" si="504"/>
        <v>O</v>
      </c>
      <c r="AI2160" s="108" t="str">
        <f t="shared" si="505"/>
        <v>S</v>
      </c>
      <c r="AJ2160" s="111">
        <f t="shared" si="506"/>
        <v>0</v>
      </c>
      <c r="AK2160" s="111">
        <f t="shared" si="507"/>
        <v>0</v>
      </c>
      <c r="AL2160" s="111">
        <f t="shared" si="508"/>
        <v>0</v>
      </c>
      <c r="AM2160" s="114">
        <f t="shared" si="509"/>
        <v>0</v>
      </c>
    </row>
    <row r="2161" spans="1:39">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16" t="str">
        <f t="shared" si="495"/>
        <v/>
      </c>
      <c r="Z2161" s="45" t="str">
        <f t="shared" si="496"/>
        <v/>
      </c>
      <c r="AA2161" s="55" t="str">
        <f t="shared" si="497"/>
        <v>ES</v>
      </c>
      <c r="AB2161" s="57" t="str">
        <f t="shared" si="498"/>
        <v>2</v>
      </c>
      <c r="AC2161" s="55" t="str">
        <f t="shared" si="499"/>
        <v>Sin observaciones</v>
      </c>
      <c r="AD2161" s="101" t="str">
        <f t="shared" si="500"/>
        <v>35</v>
      </c>
      <c r="AE2161" s="101" t="str">
        <f t="shared" si="501"/>
        <v/>
      </c>
      <c r="AF2161" s="108" t="str">
        <f t="shared" si="502"/>
        <v/>
      </c>
      <c r="AG2161" s="108" t="str">
        <f t="shared" si="503"/>
        <v>NO</v>
      </c>
      <c r="AH2161" s="108" t="str">
        <f t="shared" si="504"/>
        <v>O</v>
      </c>
      <c r="AI2161" s="108" t="str">
        <f t="shared" si="505"/>
        <v>S</v>
      </c>
      <c r="AJ2161" s="111">
        <f t="shared" si="506"/>
        <v>0</v>
      </c>
      <c r="AK2161" s="111">
        <f t="shared" si="507"/>
        <v>0</v>
      </c>
      <c r="AL2161" s="111">
        <f t="shared" si="508"/>
        <v>0</v>
      </c>
      <c r="AM2161" s="114">
        <f t="shared" si="509"/>
        <v>0</v>
      </c>
    </row>
    <row r="2162" spans="1:39">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16" t="str">
        <f t="shared" si="495"/>
        <v/>
      </c>
      <c r="Z2162" s="45" t="str">
        <f t="shared" si="496"/>
        <v/>
      </c>
      <c r="AA2162" s="55" t="str">
        <f t="shared" si="497"/>
        <v>ES</v>
      </c>
      <c r="AB2162" s="57" t="str">
        <f t="shared" si="498"/>
        <v>2</v>
      </c>
      <c r="AC2162" s="55" t="str">
        <f t="shared" si="499"/>
        <v>Sin observaciones</v>
      </c>
      <c r="AD2162" s="101" t="str">
        <f t="shared" si="500"/>
        <v>35</v>
      </c>
      <c r="AE2162" s="101" t="str">
        <f t="shared" si="501"/>
        <v/>
      </c>
      <c r="AF2162" s="108" t="str">
        <f t="shared" si="502"/>
        <v/>
      </c>
      <c r="AG2162" s="108" t="str">
        <f t="shared" si="503"/>
        <v>NO</v>
      </c>
      <c r="AH2162" s="108" t="str">
        <f t="shared" si="504"/>
        <v>O</v>
      </c>
      <c r="AI2162" s="108" t="str">
        <f t="shared" si="505"/>
        <v>S</v>
      </c>
      <c r="AJ2162" s="111">
        <f t="shared" si="506"/>
        <v>0</v>
      </c>
      <c r="AK2162" s="111">
        <f t="shared" si="507"/>
        <v>0</v>
      </c>
      <c r="AL2162" s="111">
        <f t="shared" si="508"/>
        <v>0</v>
      </c>
      <c r="AM2162" s="114">
        <f t="shared" si="509"/>
        <v>0</v>
      </c>
    </row>
    <row r="2163" spans="1:39">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16" t="str">
        <f t="shared" si="495"/>
        <v/>
      </c>
      <c r="Z2163" s="45" t="str">
        <f t="shared" si="496"/>
        <v/>
      </c>
      <c r="AA2163" s="55" t="str">
        <f t="shared" si="497"/>
        <v>ES</v>
      </c>
      <c r="AB2163" s="57" t="str">
        <f t="shared" si="498"/>
        <v>2</v>
      </c>
      <c r="AC2163" s="55" t="str">
        <f t="shared" si="499"/>
        <v>Sin observaciones</v>
      </c>
      <c r="AD2163" s="101" t="str">
        <f t="shared" si="500"/>
        <v>35</v>
      </c>
      <c r="AE2163" s="101" t="str">
        <f t="shared" si="501"/>
        <v/>
      </c>
      <c r="AF2163" s="108" t="str">
        <f t="shared" si="502"/>
        <v/>
      </c>
      <c r="AG2163" s="108" t="str">
        <f t="shared" si="503"/>
        <v>NO</v>
      </c>
      <c r="AH2163" s="108" t="str">
        <f t="shared" si="504"/>
        <v>O</v>
      </c>
      <c r="AI2163" s="108" t="str">
        <f t="shared" si="505"/>
        <v>S</v>
      </c>
      <c r="AJ2163" s="111">
        <f t="shared" si="506"/>
        <v>0</v>
      </c>
      <c r="AK2163" s="111">
        <f t="shared" si="507"/>
        <v>0</v>
      </c>
      <c r="AL2163" s="111">
        <f t="shared" si="508"/>
        <v>0</v>
      </c>
      <c r="AM2163" s="114">
        <f t="shared" si="509"/>
        <v>0</v>
      </c>
    </row>
    <row r="2164" spans="1:39">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16" t="str">
        <f t="shared" si="495"/>
        <v/>
      </c>
      <c r="Z2164" s="45" t="str">
        <f t="shared" si="496"/>
        <v/>
      </c>
      <c r="AA2164" s="55" t="str">
        <f t="shared" si="497"/>
        <v>ES</v>
      </c>
      <c r="AB2164" s="57" t="str">
        <f t="shared" si="498"/>
        <v>2</v>
      </c>
      <c r="AC2164" s="55" t="str">
        <f t="shared" si="499"/>
        <v>Sin observaciones</v>
      </c>
      <c r="AD2164" s="101" t="str">
        <f t="shared" si="500"/>
        <v>35</v>
      </c>
      <c r="AE2164" s="101" t="str">
        <f t="shared" si="501"/>
        <v/>
      </c>
      <c r="AF2164" s="108" t="str">
        <f t="shared" si="502"/>
        <v/>
      </c>
      <c r="AG2164" s="108" t="str">
        <f t="shared" si="503"/>
        <v>NO</v>
      </c>
      <c r="AH2164" s="108" t="str">
        <f t="shared" si="504"/>
        <v>O</v>
      </c>
      <c r="AI2164" s="108" t="str">
        <f t="shared" si="505"/>
        <v>S</v>
      </c>
      <c r="AJ2164" s="111">
        <f t="shared" si="506"/>
        <v>0</v>
      </c>
      <c r="AK2164" s="111">
        <f t="shared" si="507"/>
        <v>0</v>
      </c>
      <c r="AL2164" s="111">
        <f t="shared" si="508"/>
        <v>0</v>
      </c>
      <c r="AM2164" s="114">
        <f t="shared" si="509"/>
        <v>0</v>
      </c>
    </row>
    <row r="2165" spans="1:39">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16" t="str">
        <f t="shared" si="495"/>
        <v/>
      </c>
      <c r="Z2165" s="45" t="str">
        <f t="shared" si="496"/>
        <v/>
      </c>
      <c r="AA2165" s="55" t="str">
        <f t="shared" si="497"/>
        <v>ES</v>
      </c>
      <c r="AB2165" s="57" t="str">
        <f t="shared" si="498"/>
        <v>2</v>
      </c>
      <c r="AC2165" s="55" t="str">
        <f t="shared" si="499"/>
        <v>Sin observaciones</v>
      </c>
      <c r="AD2165" s="101" t="str">
        <f t="shared" si="500"/>
        <v>35</v>
      </c>
      <c r="AE2165" s="101" t="str">
        <f t="shared" si="501"/>
        <v/>
      </c>
      <c r="AF2165" s="108" t="str">
        <f t="shared" si="502"/>
        <v/>
      </c>
      <c r="AG2165" s="108" t="str">
        <f t="shared" si="503"/>
        <v>NO</v>
      </c>
      <c r="AH2165" s="108" t="str">
        <f t="shared" si="504"/>
        <v>O</v>
      </c>
      <c r="AI2165" s="108" t="str">
        <f t="shared" si="505"/>
        <v>S</v>
      </c>
      <c r="AJ2165" s="111">
        <f t="shared" si="506"/>
        <v>0</v>
      </c>
      <c r="AK2165" s="111">
        <f t="shared" si="507"/>
        <v>0</v>
      </c>
      <c r="AL2165" s="111">
        <f t="shared" si="508"/>
        <v>0</v>
      </c>
      <c r="AM2165" s="114">
        <f t="shared" si="509"/>
        <v>0</v>
      </c>
    </row>
    <row r="2166" spans="1:39">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16" t="str">
        <f t="shared" si="495"/>
        <v/>
      </c>
      <c r="Z2166" s="45" t="str">
        <f t="shared" si="496"/>
        <v/>
      </c>
      <c r="AA2166" s="55" t="str">
        <f t="shared" si="497"/>
        <v>ES</v>
      </c>
      <c r="AB2166" s="57" t="str">
        <f t="shared" si="498"/>
        <v>2</v>
      </c>
      <c r="AC2166" s="55" t="str">
        <f t="shared" si="499"/>
        <v>Sin observaciones</v>
      </c>
      <c r="AD2166" s="101" t="str">
        <f t="shared" si="500"/>
        <v>35</v>
      </c>
      <c r="AE2166" s="101" t="str">
        <f t="shared" si="501"/>
        <v/>
      </c>
      <c r="AF2166" s="108" t="str">
        <f t="shared" si="502"/>
        <v/>
      </c>
      <c r="AG2166" s="108" t="str">
        <f t="shared" si="503"/>
        <v>NO</v>
      </c>
      <c r="AH2166" s="108" t="str">
        <f t="shared" si="504"/>
        <v>O</v>
      </c>
      <c r="AI2166" s="108" t="str">
        <f t="shared" si="505"/>
        <v>S</v>
      </c>
      <c r="AJ2166" s="111">
        <f t="shared" si="506"/>
        <v>0</v>
      </c>
      <c r="AK2166" s="111">
        <f t="shared" si="507"/>
        <v>0</v>
      </c>
      <c r="AL2166" s="111">
        <f t="shared" si="508"/>
        <v>0</v>
      </c>
      <c r="AM2166" s="114">
        <f t="shared" si="509"/>
        <v>0</v>
      </c>
    </row>
    <row r="2167" spans="1:39">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16" t="str">
        <f t="shared" si="495"/>
        <v/>
      </c>
      <c r="Z2167" s="45" t="str">
        <f t="shared" si="496"/>
        <v/>
      </c>
      <c r="AA2167" s="55" t="str">
        <f t="shared" si="497"/>
        <v>ES</v>
      </c>
      <c r="AB2167" s="57" t="str">
        <f t="shared" si="498"/>
        <v>2</v>
      </c>
      <c r="AC2167" s="55" t="str">
        <f t="shared" si="499"/>
        <v>Sin observaciones</v>
      </c>
      <c r="AD2167" s="101" t="str">
        <f t="shared" si="500"/>
        <v>35</v>
      </c>
      <c r="AE2167" s="101" t="str">
        <f t="shared" si="501"/>
        <v/>
      </c>
      <c r="AF2167" s="108" t="str">
        <f t="shared" si="502"/>
        <v/>
      </c>
      <c r="AG2167" s="108" t="str">
        <f t="shared" si="503"/>
        <v>NO</v>
      </c>
      <c r="AH2167" s="108" t="str">
        <f t="shared" si="504"/>
        <v>O</v>
      </c>
      <c r="AI2167" s="108" t="str">
        <f t="shared" si="505"/>
        <v>S</v>
      </c>
      <c r="AJ2167" s="111">
        <f t="shared" si="506"/>
        <v>0</v>
      </c>
      <c r="AK2167" s="111">
        <f t="shared" si="507"/>
        <v>0</v>
      </c>
      <c r="AL2167" s="111">
        <f t="shared" si="508"/>
        <v>0</v>
      </c>
      <c r="AM2167" s="114">
        <f t="shared" si="509"/>
        <v>0</v>
      </c>
    </row>
    <row r="2168" spans="1:39">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16" t="str">
        <f t="shared" si="495"/>
        <v/>
      </c>
      <c r="Z2168" s="45" t="str">
        <f t="shared" si="496"/>
        <v/>
      </c>
      <c r="AA2168" s="55" t="str">
        <f t="shared" si="497"/>
        <v>ES</v>
      </c>
      <c r="AB2168" s="57" t="str">
        <f t="shared" si="498"/>
        <v>2</v>
      </c>
      <c r="AC2168" s="55" t="str">
        <f t="shared" si="499"/>
        <v>Sin observaciones</v>
      </c>
      <c r="AD2168" s="101" t="str">
        <f t="shared" si="500"/>
        <v>35</v>
      </c>
      <c r="AE2168" s="101" t="str">
        <f t="shared" si="501"/>
        <v/>
      </c>
      <c r="AF2168" s="108" t="str">
        <f t="shared" si="502"/>
        <v/>
      </c>
      <c r="AG2168" s="108" t="str">
        <f t="shared" si="503"/>
        <v>NO</v>
      </c>
      <c r="AH2168" s="108" t="str">
        <f t="shared" si="504"/>
        <v>O</v>
      </c>
      <c r="AI2168" s="108" t="str">
        <f t="shared" si="505"/>
        <v>S</v>
      </c>
      <c r="AJ2168" s="111">
        <f t="shared" si="506"/>
        <v>0</v>
      </c>
      <c r="AK2168" s="111">
        <f t="shared" si="507"/>
        <v>0</v>
      </c>
      <c r="AL2168" s="111">
        <f t="shared" si="508"/>
        <v>0</v>
      </c>
      <c r="AM2168" s="114">
        <f t="shared" si="509"/>
        <v>0</v>
      </c>
    </row>
    <row r="2169" spans="1:39">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16" t="str">
        <f t="shared" si="495"/>
        <v/>
      </c>
      <c r="Z2169" s="45" t="str">
        <f t="shared" si="496"/>
        <v/>
      </c>
      <c r="AA2169" s="55" t="str">
        <f t="shared" si="497"/>
        <v>ES</v>
      </c>
      <c r="AB2169" s="57" t="str">
        <f t="shared" si="498"/>
        <v>2</v>
      </c>
      <c r="AC2169" s="55" t="str">
        <f t="shared" si="499"/>
        <v>Sin observaciones</v>
      </c>
      <c r="AD2169" s="101" t="str">
        <f t="shared" si="500"/>
        <v>35</v>
      </c>
      <c r="AE2169" s="101" t="str">
        <f t="shared" si="501"/>
        <v/>
      </c>
      <c r="AF2169" s="108" t="str">
        <f t="shared" si="502"/>
        <v/>
      </c>
      <c r="AG2169" s="108" t="str">
        <f t="shared" si="503"/>
        <v>NO</v>
      </c>
      <c r="AH2169" s="108" t="str">
        <f t="shared" si="504"/>
        <v>O</v>
      </c>
      <c r="AI2169" s="108" t="str">
        <f t="shared" si="505"/>
        <v>S</v>
      </c>
      <c r="AJ2169" s="111">
        <f t="shared" si="506"/>
        <v>0</v>
      </c>
      <c r="AK2169" s="111">
        <f t="shared" si="507"/>
        <v>0</v>
      </c>
      <c r="AL2169" s="111">
        <f t="shared" si="508"/>
        <v>0</v>
      </c>
      <c r="AM2169" s="114">
        <f t="shared" si="509"/>
        <v>0</v>
      </c>
    </row>
    <row r="2170" spans="1:39">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16" t="str">
        <f t="shared" si="495"/>
        <v/>
      </c>
      <c r="Z2170" s="45" t="str">
        <f t="shared" si="496"/>
        <v/>
      </c>
      <c r="AA2170" s="55" t="str">
        <f t="shared" si="497"/>
        <v>ES</v>
      </c>
      <c r="AB2170" s="57" t="str">
        <f t="shared" si="498"/>
        <v>2</v>
      </c>
      <c r="AC2170" s="55" t="str">
        <f t="shared" si="499"/>
        <v>Sin observaciones</v>
      </c>
      <c r="AD2170" s="101" t="str">
        <f t="shared" si="500"/>
        <v>35</v>
      </c>
      <c r="AE2170" s="101" t="str">
        <f t="shared" si="501"/>
        <v/>
      </c>
      <c r="AF2170" s="108" t="str">
        <f t="shared" si="502"/>
        <v/>
      </c>
      <c r="AG2170" s="108" t="str">
        <f t="shared" si="503"/>
        <v>NO</v>
      </c>
      <c r="AH2170" s="108" t="str">
        <f t="shared" si="504"/>
        <v>O</v>
      </c>
      <c r="AI2170" s="108" t="str">
        <f t="shared" si="505"/>
        <v>S</v>
      </c>
      <c r="AJ2170" s="111">
        <f t="shared" si="506"/>
        <v>0</v>
      </c>
      <c r="AK2170" s="111">
        <f t="shared" si="507"/>
        <v>0</v>
      </c>
      <c r="AL2170" s="111">
        <f t="shared" si="508"/>
        <v>0</v>
      </c>
      <c r="AM2170" s="114">
        <f t="shared" si="509"/>
        <v>0</v>
      </c>
    </row>
    <row r="2171" spans="1:39">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16" t="str">
        <f t="shared" si="495"/>
        <v/>
      </c>
      <c r="Z2171" s="45" t="str">
        <f t="shared" si="496"/>
        <v/>
      </c>
      <c r="AA2171" s="55" t="str">
        <f t="shared" si="497"/>
        <v>ES</v>
      </c>
      <c r="AB2171" s="57" t="str">
        <f t="shared" si="498"/>
        <v>2</v>
      </c>
      <c r="AC2171" s="55" t="str">
        <f t="shared" si="499"/>
        <v>Sin observaciones</v>
      </c>
      <c r="AD2171" s="101" t="str">
        <f t="shared" si="500"/>
        <v>35</v>
      </c>
      <c r="AE2171" s="101" t="str">
        <f t="shared" si="501"/>
        <v/>
      </c>
      <c r="AF2171" s="108" t="str">
        <f t="shared" si="502"/>
        <v/>
      </c>
      <c r="AG2171" s="108" t="str">
        <f t="shared" si="503"/>
        <v>NO</v>
      </c>
      <c r="AH2171" s="108" t="str">
        <f t="shared" si="504"/>
        <v>O</v>
      </c>
      <c r="AI2171" s="108" t="str">
        <f t="shared" si="505"/>
        <v>S</v>
      </c>
      <c r="AJ2171" s="111">
        <f t="shared" si="506"/>
        <v>0</v>
      </c>
      <c r="AK2171" s="111">
        <f t="shared" si="507"/>
        <v>0</v>
      </c>
      <c r="AL2171" s="111">
        <f t="shared" si="508"/>
        <v>0</v>
      </c>
      <c r="AM2171" s="114">
        <f t="shared" si="509"/>
        <v>0</v>
      </c>
    </row>
    <row r="2172" spans="1:39">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16" t="str">
        <f t="shared" si="495"/>
        <v/>
      </c>
      <c r="Z2172" s="45" t="str">
        <f t="shared" si="496"/>
        <v/>
      </c>
      <c r="AA2172" s="55" t="str">
        <f t="shared" si="497"/>
        <v>ES</v>
      </c>
      <c r="AB2172" s="57" t="str">
        <f t="shared" si="498"/>
        <v>2</v>
      </c>
      <c r="AC2172" s="55" t="str">
        <f t="shared" si="499"/>
        <v>Sin observaciones</v>
      </c>
      <c r="AD2172" s="101" t="str">
        <f t="shared" si="500"/>
        <v>35</v>
      </c>
      <c r="AE2172" s="101" t="str">
        <f t="shared" si="501"/>
        <v/>
      </c>
      <c r="AF2172" s="108" t="str">
        <f t="shared" si="502"/>
        <v/>
      </c>
      <c r="AG2172" s="108" t="str">
        <f t="shared" si="503"/>
        <v>NO</v>
      </c>
      <c r="AH2172" s="108" t="str">
        <f t="shared" si="504"/>
        <v>O</v>
      </c>
      <c r="AI2172" s="108" t="str">
        <f t="shared" si="505"/>
        <v>S</v>
      </c>
      <c r="AJ2172" s="111">
        <f t="shared" si="506"/>
        <v>0</v>
      </c>
      <c r="AK2172" s="111">
        <f t="shared" si="507"/>
        <v>0</v>
      </c>
      <c r="AL2172" s="111">
        <f t="shared" si="508"/>
        <v>0</v>
      </c>
      <c r="AM2172" s="114">
        <f t="shared" si="509"/>
        <v>0</v>
      </c>
    </row>
    <row r="2173" spans="1:39">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16" t="str">
        <f t="shared" si="495"/>
        <v/>
      </c>
      <c r="Z2173" s="45" t="str">
        <f t="shared" si="496"/>
        <v/>
      </c>
      <c r="AA2173" s="55" t="str">
        <f t="shared" si="497"/>
        <v>ES</v>
      </c>
      <c r="AB2173" s="57" t="str">
        <f t="shared" si="498"/>
        <v>2</v>
      </c>
      <c r="AC2173" s="55" t="str">
        <f t="shared" si="499"/>
        <v>Sin observaciones</v>
      </c>
      <c r="AD2173" s="101" t="str">
        <f t="shared" si="500"/>
        <v>35</v>
      </c>
      <c r="AE2173" s="101" t="str">
        <f t="shared" si="501"/>
        <v/>
      </c>
      <c r="AF2173" s="108" t="str">
        <f t="shared" si="502"/>
        <v/>
      </c>
      <c r="AG2173" s="108" t="str">
        <f t="shared" si="503"/>
        <v>NO</v>
      </c>
      <c r="AH2173" s="108" t="str">
        <f t="shared" si="504"/>
        <v>O</v>
      </c>
      <c r="AI2173" s="108" t="str">
        <f t="shared" si="505"/>
        <v>S</v>
      </c>
      <c r="AJ2173" s="111">
        <f t="shared" si="506"/>
        <v>0</v>
      </c>
      <c r="AK2173" s="111">
        <f t="shared" si="507"/>
        <v>0</v>
      </c>
      <c r="AL2173" s="111">
        <f t="shared" si="508"/>
        <v>0</v>
      </c>
      <c r="AM2173" s="114">
        <f t="shared" si="509"/>
        <v>0</v>
      </c>
    </row>
    <row r="2174" spans="1:39">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16" t="str">
        <f t="shared" si="495"/>
        <v/>
      </c>
      <c r="Z2174" s="45" t="str">
        <f t="shared" si="496"/>
        <v/>
      </c>
      <c r="AA2174" s="55" t="str">
        <f t="shared" si="497"/>
        <v>ES</v>
      </c>
      <c r="AB2174" s="57" t="str">
        <f t="shared" si="498"/>
        <v>2</v>
      </c>
      <c r="AC2174" s="55" t="str">
        <f t="shared" si="499"/>
        <v>Sin observaciones</v>
      </c>
      <c r="AD2174" s="101" t="str">
        <f t="shared" si="500"/>
        <v>35</v>
      </c>
      <c r="AE2174" s="101" t="str">
        <f t="shared" si="501"/>
        <v/>
      </c>
      <c r="AF2174" s="108" t="str">
        <f t="shared" si="502"/>
        <v/>
      </c>
      <c r="AG2174" s="108" t="str">
        <f t="shared" si="503"/>
        <v>NO</v>
      </c>
      <c r="AH2174" s="108" t="str">
        <f t="shared" si="504"/>
        <v>O</v>
      </c>
      <c r="AI2174" s="108" t="str">
        <f t="shared" si="505"/>
        <v>S</v>
      </c>
      <c r="AJ2174" s="111">
        <f t="shared" si="506"/>
        <v>0</v>
      </c>
      <c r="AK2174" s="111">
        <f t="shared" si="507"/>
        <v>0</v>
      </c>
      <c r="AL2174" s="111">
        <f t="shared" si="508"/>
        <v>0</v>
      </c>
      <c r="AM2174" s="114">
        <f t="shared" si="509"/>
        <v>0</v>
      </c>
    </row>
    <row r="2175" spans="1:39">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16" t="str">
        <f t="shared" si="495"/>
        <v/>
      </c>
      <c r="Z2175" s="45" t="str">
        <f t="shared" si="496"/>
        <v/>
      </c>
      <c r="AA2175" s="55" t="str">
        <f t="shared" si="497"/>
        <v>ES</v>
      </c>
      <c r="AB2175" s="57" t="str">
        <f t="shared" si="498"/>
        <v>2</v>
      </c>
      <c r="AC2175" s="55" t="str">
        <f t="shared" si="499"/>
        <v>Sin observaciones</v>
      </c>
      <c r="AD2175" s="101" t="str">
        <f t="shared" si="500"/>
        <v>35</v>
      </c>
      <c r="AE2175" s="101" t="str">
        <f t="shared" si="501"/>
        <v/>
      </c>
      <c r="AF2175" s="108" t="str">
        <f t="shared" si="502"/>
        <v/>
      </c>
      <c r="AG2175" s="108" t="str">
        <f t="shared" si="503"/>
        <v>NO</v>
      </c>
      <c r="AH2175" s="108" t="str">
        <f t="shared" si="504"/>
        <v>O</v>
      </c>
      <c r="AI2175" s="108" t="str">
        <f t="shared" si="505"/>
        <v>S</v>
      </c>
      <c r="AJ2175" s="111">
        <f t="shared" si="506"/>
        <v>0</v>
      </c>
      <c r="AK2175" s="111">
        <f t="shared" si="507"/>
        <v>0</v>
      </c>
      <c r="AL2175" s="111">
        <f t="shared" si="508"/>
        <v>0</v>
      </c>
      <c r="AM2175" s="114">
        <f t="shared" si="509"/>
        <v>0</v>
      </c>
    </row>
    <row r="2176" spans="1:39">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16" t="str">
        <f t="shared" si="495"/>
        <v/>
      </c>
      <c r="Z2176" s="45" t="str">
        <f t="shared" si="496"/>
        <v/>
      </c>
      <c r="AA2176" s="55" t="str">
        <f t="shared" si="497"/>
        <v>ES</v>
      </c>
      <c r="AB2176" s="57" t="str">
        <f t="shared" si="498"/>
        <v>2</v>
      </c>
      <c r="AC2176" s="55" t="str">
        <f t="shared" si="499"/>
        <v>Sin observaciones</v>
      </c>
      <c r="AD2176" s="101" t="str">
        <f t="shared" si="500"/>
        <v>35</v>
      </c>
      <c r="AE2176" s="101" t="str">
        <f t="shared" si="501"/>
        <v/>
      </c>
      <c r="AF2176" s="108" t="str">
        <f t="shared" si="502"/>
        <v/>
      </c>
      <c r="AG2176" s="108" t="str">
        <f t="shared" si="503"/>
        <v>NO</v>
      </c>
      <c r="AH2176" s="108" t="str">
        <f t="shared" si="504"/>
        <v>O</v>
      </c>
      <c r="AI2176" s="108" t="str">
        <f t="shared" si="505"/>
        <v>S</v>
      </c>
      <c r="AJ2176" s="111">
        <f t="shared" si="506"/>
        <v>0</v>
      </c>
      <c r="AK2176" s="111">
        <f t="shared" si="507"/>
        <v>0</v>
      </c>
      <c r="AL2176" s="111">
        <f t="shared" si="508"/>
        <v>0</v>
      </c>
      <c r="AM2176" s="114">
        <f t="shared" si="509"/>
        <v>0</v>
      </c>
    </row>
    <row r="2177" spans="1:39">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16" t="str">
        <f t="shared" si="495"/>
        <v/>
      </c>
      <c r="Z2177" s="45" t="str">
        <f t="shared" si="496"/>
        <v/>
      </c>
      <c r="AA2177" s="55" t="str">
        <f t="shared" si="497"/>
        <v>ES</v>
      </c>
      <c r="AB2177" s="57" t="str">
        <f t="shared" si="498"/>
        <v>2</v>
      </c>
      <c r="AC2177" s="55" t="str">
        <f t="shared" si="499"/>
        <v>Sin observaciones</v>
      </c>
      <c r="AD2177" s="101" t="str">
        <f t="shared" si="500"/>
        <v>35</v>
      </c>
      <c r="AE2177" s="101" t="str">
        <f t="shared" si="501"/>
        <v/>
      </c>
      <c r="AF2177" s="108" t="str">
        <f t="shared" si="502"/>
        <v/>
      </c>
      <c r="AG2177" s="108" t="str">
        <f t="shared" si="503"/>
        <v>NO</v>
      </c>
      <c r="AH2177" s="108" t="str">
        <f t="shared" si="504"/>
        <v>O</v>
      </c>
      <c r="AI2177" s="108" t="str">
        <f t="shared" si="505"/>
        <v>S</v>
      </c>
      <c r="AJ2177" s="111">
        <f t="shared" si="506"/>
        <v>0</v>
      </c>
      <c r="AK2177" s="111">
        <f t="shared" si="507"/>
        <v>0</v>
      </c>
      <c r="AL2177" s="111">
        <f t="shared" si="508"/>
        <v>0</v>
      </c>
      <c r="AM2177" s="114">
        <f t="shared" si="509"/>
        <v>0</v>
      </c>
    </row>
    <row r="2178" spans="1:39">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16" t="str">
        <f t="shared" si="495"/>
        <v/>
      </c>
      <c r="Z2178" s="45" t="str">
        <f t="shared" si="496"/>
        <v/>
      </c>
      <c r="AA2178" s="55" t="str">
        <f t="shared" si="497"/>
        <v>ES</v>
      </c>
      <c r="AB2178" s="57" t="str">
        <f t="shared" si="498"/>
        <v>2</v>
      </c>
      <c r="AC2178" s="55" t="str">
        <f t="shared" si="499"/>
        <v>Sin observaciones</v>
      </c>
      <c r="AD2178" s="101" t="str">
        <f t="shared" si="500"/>
        <v>35</v>
      </c>
      <c r="AE2178" s="101" t="str">
        <f t="shared" si="501"/>
        <v/>
      </c>
      <c r="AF2178" s="108" t="str">
        <f t="shared" si="502"/>
        <v/>
      </c>
      <c r="AG2178" s="108" t="str">
        <f t="shared" si="503"/>
        <v>NO</v>
      </c>
      <c r="AH2178" s="108" t="str">
        <f t="shared" si="504"/>
        <v>O</v>
      </c>
      <c r="AI2178" s="108" t="str">
        <f t="shared" si="505"/>
        <v>S</v>
      </c>
      <c r="AJ2178" s="111">
        <f t="shared" si="506"/>
        <v>0</v>
      </c>
      <c r="AK2178" s="111">
        <f t="shared" si="507"/>
        <v>0</v>
      </c>
      <c r="AL2178" s="111">
        <f t="shared" si="508"/>
        <v>0</v>
      </c>
      <c r="AM2178" s="114">
        <f t="shared" si="509"/>
        <v>0</v>
      </c>
    </row>
    <row r="2179" spans="1:39">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16" t="str">
        <f t="shared" ref="Y2179:Y2242" si="510">IF(ISBLANK(A2179),"",CONCATENATE($BF$10,"-",MID($BF$9,3,2),"-M_",A2179))</f>
        <v/>
      </c>
      <c r="Z2179" s="45" t="str">
        <f t="shared" ref="Z2179:Z2242" si="511">IF(ISBLANK(B2179),"",VLOOKUP(B2179,$BM$2:$BN$5,2,FALSE))</f>
        <v/>
      </c>
      <c r="AA2179" s="55" t="str">
        <f t="shared" ref="AA2179:AA2242" si="512">UPPER(IF(ISBLANK(V2179),"ES",V2179))</f>
        <v>ES</v>
      </c>
      <c r="AB2179" s="57" t="str">
        <f t="shared" ref="AB2179:AB2242" si="513">IF(ISBLANK(O2179),"2",VLOOKUP(O2179,$BK$2:$BL$3,2,FALSE))</f>
        <v>2</v>
      </c>
      <c r="AC2179" s="55" t="str">
        <f t="shared" ref="AC2179:AC2242" si="514">IF(ISBLANK(X2179),"Sin observaciones",X2179)</f>
        <v>Sin observaciones</v>
      </c>
      <c r="AD2179" s="101" t="str">
        <f t="shared" ref="AD2179:AD2242" si="515">IF(ISBLANK(G2179),"35",VLOOKUP(G2179,$BQ$2:$BR$55,2,FALSE))</f>
        <v>35</v>
      </c>
      <c r="AE2179" s="101" t="str">
        <f t="shared" ref="AE2179:AE2242" si="516">IF(ISBLANK(B2179),"",VLOOKUP(Z2179,$BN$2:$BO$5,2,FALSE))</f>
        <v/>
      </c>
      <c r="AF2179" s="108" t="str">
        <f t="shared" ref="AF2179:AF2242" si="517">IF(ISBLANK(D2179),"",VLOOKUP(D2179,$BU$2:$BV$5,2,FALSE))</f>
        <v/>
      </c>
      <c r="AG2179" s="108" t="str">
        <f t="shared" ref="AG2179:AG2242" si="518">IF(ISBLANK(O2179),"NO",O2179)</f>
        <v>NO</v>
      </c>
      <c r="AH2179" s="108" t="str">
        <f t="shared" ref="AH2179:AH2242" si="519">IF(ISBLANK(C2179),"O",VLOOKUP(C2179,$BW$2:$BX$4,2,FALSE))</f>
        <v>O</v>
      </c>
      <c r="AI2179" s="108" t="str">
        <f t="shared" ref="AI2179:AI2242" si="520">IF(ISBLANK(M2179),"S",VLOOKUP(M2179,$CA$2:$CB$3,2,FALSE))</f>
        <v>S</v>
      </c>
      <c r="AJ2179" s="111">
        <f t="shared" ref="AJ2179:AJ2242" si="521">ROUND(SUM(I2179+J2179),0)</f>
        <v>0</v>
      </c>
      <c r="AK2179" s="111">
        <f t="shared" ref="AK2179:AK2242" si="522">ROUND(H2179,0)</f>
        <v>0</v>
      </c>
      <c r="AL2179" s="111">
        <f t="shared" ref="AL2179:AL2242" si="523">ROUND(SUM(K2179+L2179),0)</f>
        <v>0</v>
      </c>
      <c r="AM2179" s="114">
        <f t="shared" ref="AM2179:AM2242" si="524">IF(ISBLANK(W2179),N2179,W2179)</f>
        <v>0</v>
      </c>
    </row>
    <row r="2180" spans="1:39">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16" t="str">
        <f t="shared" si="510"/>
        <v/>
      </c>
      <c r="Z2180" s="45" t="str">
        <f t="shared" si="511"/>
        <v/>
      </c>
      <c r="AA2180" s="55" t="str">
        <f t="shared" si="512"/>
        <v>ES</v>
      </c>
      <c r="AB2180" s="57" t="str">
        <f t="shared" si="513"/>
        <v>2</v>
      </c>
      <c r="AC2180" s="55" t="str">
        <f t="shared" si="514"/>
        <v>Sin observaciones</v>
      </c>
      <c r="AD2180" s="101" t="str">
        <f t="shared" si="515"/>
        <v>35</v>
      </c>
      <c r="AE2180" s="101" t="str">
        <f t="shared" si="516"/>
        <v/>
      </c>
      <c r="AF2180" s="108" t="str">
        <f t="shared" si="517"/>
        <v/>
      </c>
      <c r="AG2180" s="108" t="str">
        <f t="shared" si="518"/>
        <v>NO</v>
      </c>
      <c r="AH2180" s="108" t="str">
        <f t="shared" si="519"/>
        <v>O</v>
      </c>
      <c r="AI2180" s="108" t="str">
        <f t="shared" si="520"/>
        <v>S</v>
      </c>
      <c r="AJ2180" s="111">
        <f t="shared" si="521"/>
        <v>0</v>
      </c>
      <c r="AK2180" s="111">
        <f t="shared" si="522"/>
        <v>0</v>
      </c>
      <c r="AL2180" s="111">
        <f t="shared" si="523"/>
        <v>0</v>
      </c>
      <c r="AM2180" s="114">
        <f t="shared" si="524"/>
        <v>0</v>
      </c>
    </row>
    <row r="2181" spans="1:39">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16" t="str">
        <f t="shared" si="510"/>
        <v/>
      </c>
      <c r="Z2181" s="45" t="str">
        <f t="shared" si="511"/>
        <v/>
      </c>
      <c r="AA2181" s="55" t="str">
        <f t="shared" si="512"/>
        <v>ES</v>
      </c>
      <c r="AB2181" s="57" t="str">
        <f t="shared" si="513"/>
        <v>2</v>
      </c>
      <c r="AC2181" s="55" t="str">
        <f t="shared" si="514"/>
        <v>Sin observaciones</v>
      </c>
      <c r="AD2181" s="101" t="str">
        <f t="shared" si="515"/>
        <v>35</v>
      </c>
      <c r="AE2181" s="101" t="str">
        <f t="shared" si="516"/>
        <v/>
      </c>
      <c r="AF2181" s="108" t="str">
        <f t="shared" si="517"/>
        <v/>
      </c>
      <c r="AG2181" s="108" t="str">
        <f t="shared" si="518"/>
        <v>NO</v>
      </c>
      <c r="AH2181" s="108" t="str">
        <f t="shared" si="519"/>
        <v>O</v>
      </c>
      <c r="AI2181" s="108" t="str">
        <f t="shared" si="520"/>
        <v>S</v>
      </c>
      <c r="AJ2181" s="111">
        <f t="shared" si="521"/>
        <v>0</v>
      </c>
      <c r="AK2181" s="111">
        <f t="shared" si="522"/>
        <v>0</v>
      </c>
      <c r="AL2181" s="111">
        <f t="shared" si="523"/>
        <v>0</v>
      </c>
      <c r="AM2181" s="114">
        <f t="shared" si="524"/>
        <v>0</v>
      </c>
    </row>
    <row r="2182" spans="1:39">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16" t="str">
        <f t="shared" si="510"/>
        <v/>
      </c>
      <c r="Z2182" s="45" t="str">
        <f t="shared" si="511"/>
        <v/>
      </c>
      <c r="AA2182" s="55" t="str">
        <f t="shared" si="512"/>
        <v>ES</v>
      </c>
      <c r="AB2182" s="57" t="str">
        <f t="shared" si="513"/>
        <v>2</v>
      </c>
      <c r="AC2182" s="55" t="str">
        <f t="shared" si="514"/>
        <v>Sin observaciones</v>
      </c>
      <c r="AD2182" s="101" t="str">
        <f t="shared" si="515"/>
        <v>35</v>
      </c>
      <c r="AE2182" s="101" t="str">
        <f t="shared" si="516"/>
        <v/>
      </c>
      <c r="AF2182" s="108" t="str">
        <f t="shared" si="517"/>
        <v/>
      </c>
      <c r="AG2182" s="108" t="str">
        <f t="shared" si="518"/>
        <v>NO</v>
      </c>
      <c r="AH2182" s="108" t="str">
        <f t="shared" si="519"/>
        <v>O</v>
      </c>
      <c r="AI2182" s="108" t="str">
        <f t="shared" si="520"/>
        <v>S</v>
      </c>
      <c r="AJ2182" s="111">
        <f t="shared" si="521"/>
        <v>0</v>
      </c>
      <c r="AK2182" s="111">
        <f t="shared" si="522"/>
        <v>0</v>
      </c>
      <c r="AL2182" s="111">
        <f t="shared" si="523"/>
        <v>0</v>
      </c>
      <c r="AM2182" s="114">
        <f t="shared" si="524"/>
        <v>0</v>
      </c>
    </row>
    <row r="2183" spans="1:39">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16" t="str">
        <f t="shared" si="510"/>
        <v/>
      </c>
      <c r="Z2183" s="45" t="str">
        <f t="shared" si="511"/>
        <v/>
      </c>
      <c r="AA2183" s="55" t="str">
        <f t="shared" si="512"/>
        <v>ES</v>
      </c>
      <c r="AB2183" s="57" t="str">
        <f t="shared" si="513"/>
        <v>2</v>
      </c>
      <c r="AC2183" s="55" t="str">
        <f t="shared" si="514"/>
        <v>Sin observaciones</v>
      </c>
      <c r="AD2183" s="101" t="str">
        <f t="shared" si="515"/>
        <v>35</v>
      </c>
      <c r="AE2183" s="101" t="str">
        <f t="shared" si="516"/>
        <v/>
      </c>
      <c r="AF2183" s="108" t="str">
        <f t="shared" si="517"/>
        <v/>
      </c>
      <c r="AG2183" s="108" t="str">
        <f t="shared" si="518"/>
        <v>NO</v>
      </c>
      <c r="AH2183" s="108" t="str">
        <f t="shared" si="519"/>
        <v>O</v>
      </c>
      <c r="AI2183" s="108" t="str">
        <f t="shared" si="520"/>
        <v>S</v>
      </c>
      <c r="AJ2183" s="111">
        <f t="shared" si="521"/>
        <v>0</v>
      </c>
      <c r="AK2183" s="111">
        <f t="shared" si="522"/>
        <v>0</v>
      </c>
      <c r="AL2183" s="111">
        <f t="shared" si="523"/>
        <v>0</v>
      </c>
      <c r="AM2183" s="114">
        <f t="shared" si="524"/>
        <v>0</v>
      </c>
    </row>
    <row r="2184" spans="1:39">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16" t="str">
        <f t="shared" si="510"/>
        <v/>
      </c>
      <c r="Z2184" s="45" t="str">
        <f t="shared" si="511"/>
        <v/>
      </c>
      <c r="AA2184" s="55" t="str">
        <f t="shared" si="512"/>
        <v>ES</v>
      </c>
      <c r="AB2184" s="57" t="str">
        <f t="shared" si="513"/>
        <v>2</v>
      </c>
      <c r="AC2184" s="55" t="str">
        <f t="shared" si="514"/>
        <v>Sin observaciones</v>
      </c>
      <c r="AD2184" s="101" t="str">
        <f t="shared" si="515"/>
        <v>35</v>
      </c>
      <c r="AE2184" s="101" t="str">
        <f t="shared" si="516"/>
        <v/>
      </c>
      <c r="AF2184" s="108" t="str">
        <f t="shared" si="517"/>
        <v/>
      </c>
      <c r="AG2184" s="108" t="str">
        <f t="shared" si="518"/>
        <v>NO</v>
      </c>
      <c r="AH2184" s="108" t="str">
        <f t="shared" si="519"/>
        <v>O</v>
      </c>
      <c r="AI2184" s="108" t="str">
        <f t="shared" si="520"/>
        <v>S</v>
      </c>
      <c r="AJ2184" s="111">
        <f t="shared" si="521"/>
        <v>0</v>
      </c>
      <c r="AK2184" s="111">
        <f t="shared" si="522"/>
        <v>0</v>
      </c>
      <c r="AL2184" s="111">
        <f t="shared" si="523"/>
        <v>0</v>
      </c>
      <c r="AM2184" s="114">
        <f t="shared" si="524"/>
        <v>0</v>
      </c>
    </row>
    <row r="2185" spans="1:39">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16" t="str">
        <f t="shared" si="510"/>
        <v/>
      </c>
      <c r="Z2185" s="45" t="str">
        <f t="shared" si="511"/>
        <v/>
      </c>
      <c r="AA2185" s="55" t="str">
        <f t="shared" si="512"/>
        <v>ES</v>
      </c>
      <c r="AB2185" s="57" t="str">
        <f t="shared" si="513"/>
        <v>2</v>
      </c>
      <c r="AC2185" s="55" t="str">
        <f t="shared" si="514"/>
        <v>Sin observaciones</v>
      </c>
      <c r="AD2185" s="101" t="str">
        <f t="shared" si="515"/>
        <v>35</v>
      </c>
      <c r="AE2185" s="101" t="str">
        <f t="shared" si="516"/>
        <v/>
      </c>
      <c r="AF2185" s="108" t="str">
        <f t="shared" si="517"/>
        <v/>
      </c>
      <c r="AG2185" s="108" t="str">
        <f t="shared" si="518"/>
        <v>NO</v>
      </c>
      <c r="AH2185" s="108" t="str">
        <f t="shared" si="519"/>
        <v>O</v>
      </c>
      <c r="AI2185" s="108" t="str">
        <f t="shared" si="520"/>
        <v>S</v>
      </c>
      <c r="AJ2185" s="111">
        <f t="shared" si="521"/>
        <v>0</v>
      </c>
      <c r="AK2185" s="111">
        <f t="shared" si="522"/>
        <v>0</v>
      </c>
      <c r="AL2185" s="111">
        <f t="shared" si="523"/>
        <v>0</v>
      </c>
      <c r="AM2185" s="114">
        <f t="shared" si="524"/>
        <v>0</v>
      </c>
    </row>
    <row r="2186" spans="1:39">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16" t="str">
        <f t="shared" si="510"/>
        <v/>
      </c>
      <c r="Z2186" s="45" t="str">
        <f t="shared" si="511"/>
        <v/>
      </c>
      <c r="AA2186" s="55" t="str">
        <f t="shared" si="512"/>
        <v>ES</v>
      </c>
      <c r="AB2186" s="57" t="str">
        <f t="shared" si="513"/>
        <v>2</v>
      </c>
      <c r="AC2186" s="55" t="str">
        <f t="shared" si="514"/>
        <v>Sin observaciones</v>
      </c>
      <c r="AD2186" s="101" t="str">
        <f t="shared" si="515"/>
        <v>35</v>
      </c>
      <c r="AE2186" s="101" t="str">
        <f t="shared" si="516"/>
        <v/>
      </c>
      <c r="AF2186" s="108" t="str">
        <f t="shared" si="517"/>
        <v/>
      </c>
      <c r="AG2186" s="108" t="str">
        <f t="shared" si="518"/>
        <v>NO</v>
      </c>
      <c r="AH2186" s="108" t="str">
        <f t="shared" si="519"/>
        <v>O</v>
      </c>
      <c r="AI2186" s="108" t="str">
        <f t="shared" si="520"/>
        <v>S</v>
      </c>
      <c r="AJ2186" s="111">
        <f t="shared" si="521"/>
        <v>0</v>
      </c>
      <c r="AK2186" s="111">
        <f t="shared" si="522"/>
        <v>0</v>
      </c>
      <c r="AL2186" s="111">
        <f t="shared" si="523"/>
        <v>0</v>
      </c>
      <c r="AM2186" s="114">
        <f t="shared" si="524"/>
        <v>0</v>
      </c>
    </row>
    <row r="2187" spans="1:39">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16" t="str">
        <f t="shared" si="510"/>
        <v/>
      </c>
      <c r="Z2187" s="45" t="str">
        <f t="shared" si="511"/>
        <v/>
      </c>
      <c r="AA2187" s="55" t="str">
        <f t="shared" si="512"/>
        <v>ES</v>
      </c>
      <c r="AB2187" s="57" t="str">
        <f t="shared" si="513"/>
        <v>2</v>
      </c>
      <c r="AC2187" s="55" t="str">
        <f t="shared" si="514"/>
        <v>Sin observaciones</v>
      </c>
      <c r="AD2187" s="101" t="str">
        <f t="shared" si="515"/>
        <v>35</v>
      </c>
      <c r="AE2187" s="101" t="str">
        <f t="shared" si="516"/>
        <v/>
      </c>
      <c r="AF2187" s="108" t="str">
        <f t="shared" si="517"/>
        <v/>
      </c>
      <c r="AG2187" s="108" t="str">
        <f t="shared" si="518"/>
        <v>NO</v>
      </c>
      <c r="AH2187" s="108" t="str">
        <f t="shared" si="519"/>
        <v>O</v>
      </c>
      <c r="AI2187" s="108" t="str">
        <f t="shared" si="520"/>
        <v>S</v>
      </c>
      <c r="AJ2187" s="111">
        <f t="shared" si="521"/>
        <v>0</v>
      </c>
      <c r="AK2187" s="111">
        <f t="shared" si="522"/>
        <v>0</v>
      </c>
      <c r="AL2187" s="111">
        <f t="shared" si="523"/>
        <v>0</v>
      </c>
      <c r="AM2187" s="114">
        <f t="shared" si="524"/>
        <v>0</v>
      </c>
    </row>
    <row r="2188" spans="1:39">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16" t="str">
        <f t="shared" si="510"/>
        <v/>
      </c>
      <c r="Z2188" s="45" t="str">
        <f t="shared" si="511"/>
        <v/>
      </c>
      <c r="AA2188" s="55" t="str">
        <f t="shared" si="512"/>
        <v>ES</v>
      </c>
      <c r="AB2188" s="57" t="str">
        <f t="shared" si="513"/>
        <v>2</v>
      </c>
      <c r="AC2188" s="55" t="str">
        <f t="shared" si="514"/>
        <v>Sin observaciones</v>
      </c>
      <c r="AD2188" s="101" t="str">
        <f t="shared" si="515"/>
        <v>35</v>
      </c>
      <c r="AE2188" s="101" t="str">
        <f t="shared" si="516"/>
        <v/>
      </c>
      <c r="AF2188" s="108" t="str">
        <f t="shared" si="517"/>
        <v/>
      </c>
      <c r="AG2188" s="108" t="str">
        <f t="shared" si="518"/>
        <v>NO</v>
      </c>
      <c r="AH2188" s="108" t="str">
        <f t="shared" si="519"/>
        <v>O</v>
      </c>
      <c r="AI2188" s="108" t="str">
        <f t="shared" si="520"/>
        <v>S</v>
      </c>
      <c r="AJ2188" s="111">
        <f t="shared" si="521"/>
        <v>0</v>
      </c>
      <c r="AK2188" s="111">
        <f t="shared" si="522"/>
        <v>0</v>
      </c>
      <c r="AL2188" s="111">
        <f t="shared" si="523"/>
        <v>0</v>
      </c>
      <c r="AM2188" s="114">
        <f t="shared" si="524"/>
        <v>0</v>
      </c>
    </row>
    <row r="2189" spans="1:39">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16" t="str">
        <f t="shared" si="510"/>
        <v/>
      </c>
      <c r="Z2189" s="45" t="str">
        <f t="shared" si="511"/>
        <v/>
      </c>
      <c r="AA2189" s="55" t="str">
        <f t="shared" si="512"/>
        <v>ES</v>
      </c>
      <c r="AB2189" s="57" t="str">
        <f t="shared" si="513"/>
        <v>2</v>
      </c>
      <c r="AC2189" s="55" t="str">
        <f t="shared" si="514"/>
        <v>Sin observaciones</v>
      </c>
      <c r="AD2189" s="101" t="str">
        <f t="shared" si="515"/>
        <v>35</v>
      </c>
      <c r="AE2189" s="101" t="str">
        <f t="shared" si="516"/>
        <v/>
      </c>
      <c r="AF2189" s="108" t="str">
        <f t="shared" si="517"/>
        <v/>
      </c>
      <c r="AG2189" s="108" t="str">
        <f t="shared" si="518"/>
        <v>NO</v>
      </c>
      <c r="AH2189" s="108" t="str">
        <f t="shared" si="519"/>
        <v>O</v>
      </c>
      <c r="AI2189" s="108" t="str">
        <f t="shared" si="520"/>
        <v>S</v>
      </c>
      <c r="AJ2189" s="111">
        <f t="shared" si="521"/>
        <v>0</v>
      </c>
      <c r="AK2189" s="111">
        <f t="shared" si="522"/>
        <v>0</v>
      </c>
      <c r="AL2189" s="111">
        <f t="shared" si="523"/>
        <v>0</v>
      </c>
      <c r="AM2189" s="114">
        <f t="shared" si="524"/>
        <v>0</v>
      </c>
    </row>
    <row r="2190" spans="1:39">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16" t="str">
        <f t="shared" si="510"/>
        <v/>
      </c>
      <c r="Z2190" s="45" t="str">
        <f t="shared" si="511"/>
        <v/>
      </c>
      <c r="AA2190" s="55" t="str">
        <f t="shared" si="512"/>
        <v>ES</v>
      </c>
      <c r="AB2190" s="57" t="str">
        <f t="shared" si="513"/>
        <v>2</v>
      </c>
      <c r="AC2190" s="55" t="str">
        <f t="shared" si="514"/>
        <v>Sin observaciones</v>
      </c>
      <c r="AD2190" s="101" t="str">
        <f t="shared" si="515"/>
        <v>35</v>
      </c>
      <c r="AE2190" s="101" t="str">
        <f t="shared" si="516"/>
        <v/>
      </c>
      <c r="AF2190" s="108" t="str">
        <f t="shared" si="517"/>
        <v/>
      </c>
      <c r="AG2190" s="108" t="str">
        <f t="shared" si="518"/>
        <v>NO</v>
      </c>
      <c r="AH2190" s="108" t="str">
        <f t="shared" si="519"/>
        <v>O</v>
      </c>
      <c r="AI2190" s="108" t="str">
        <f t="shared" si="520"/>
        <v>S</v>
      </c>
      <c r="AJ2190" s="111">
        <f t="shared" si="521"/>
        <v>0</v>
      </c>
      <c r="AK2190" s="111">
        <f t="shared" si="522"/>
        <v>0</v>
      </c>
      <c r="AL2190" s="111">
        <f t="shared" si="523"/>
        <v>0</v>
      </c>
      <c r="AM2190" s="114">
        <f t="shared" si="524"/>
        <v>0</v>
      </c>
    </row>
    <row r="2191" spans="1:39">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16" t="str">
        <f t="shared" si="510"/>
        <v/>
      </c>
      <c r="Z2191" s="45" t="str">
        <f t="shared" si="511"/>
        <v/>
      </c>
      <c r="AA2191" s="55" t="str">
        <f t="shared" si="512"/>
        <v>ES</v>
      </c>
      <c r="AB2191" s="57" t="str">
        <f t="shared" si="513"/>
        <v>2</v>
      </c>
      <c r="AC2191" s="55" t="str">
        <f t="shared" si="514"/>
        <v>Sin observaciones</v>
      </c>
      <c r="AD2191" s="101" t="str">
        <f t="shared" si="515"/>
        <v>35</v>
      </c>
      <c r="AE2191" s="101" t="str">
        <f t="shared" si="516"/>
        <v/>
      </c>
      <c r="AF2191" s="108" t="str">
        <f t="shared" si="517"/>
        <v/>
      </c>
      <c r="AG2191" s="108" t="str">
        <f t="shared" si="518"/>
        <v>NO</v>
      </c>
      <c r="AH2191" s="108" t="str">
        <f t="shared" si="519"/>
        <v>O</v>
      </c>
      <c r="AI2191" s="108" t="str">
        <f t="shared" si="520"/>
        <v>S</v>
      </c>
      <c r="AJ2191" s="111">
        <f t="shared" si="521"/>
        <v>0</v>
      </c>
      <c r="AK2191" s="111">
        <f t="shared" si="522"/>
        <v>0</v>
      </c>
      <c r="AL2191" s="111">
        <f t="shared" si="523"/>
        <v>0</v>
      </c>
      <c r="AM2191" s="114">
        <f t="shared" si="524"/>
        <v>0</v>
      </c>
    </row>
    <row r="2192" spans="1:39">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16" t="str">
        <f t="shared" si="510"/>
        <v/>
      </c>
      <c r="Z2192" s="45" t="str">
        <f t="shared" si="511"/>
        <v/>
      </c>
      <c r="AA2192" s="55" t="str">
        <f t="shared" si="512"/>
        <v>ES</v>
      </c>
      <c r="AB2192" s="57" t="str">
        <f t="shared" si="513"/>
        <v>2</v>
      </c>
      <c r="AC2192" s="55" t="str">
        <f t="shared" si="514"/>
        <v>Sin observaciones</v>
      </c>
      <c r="AD2192" s="101" t="str">
        <f t="shared" si="515"/>
        <v>35</v>
      </c>
      <c r="AE2192" s="101" t="str">
        <f t="shared" si="516"/>
        <v/>
      </c>
      <c r="AF2192" s="108" t="str">
        <f t="shared" si="517"/>
        <v/>
      </c>
      <c r="AG2192" s="108" t="str">
        <f t="shared" si="518"/>
        <v>NO</v>
      </c>
      <c r="AH2192" s="108" t="str">
        <f t="shared" si="519"/>
        <v>O</v>
      </c>
      <c r="AI2192" s="108" t="str">
        <f t="shared" si="520"/>
        <v>S</v>
      </c>
      <c r="AJ2192" s="111">
        <f t="shared" si="521"/>
        <v>0</v>
      </c>
      <c r="AK2192" s="111">
        <f t="shared" si="522"/>
        <v>0</v>
      </c>
      <c r="AL2192" s="111">
        <f t="shared" si="523"/>
        <v>0</v>
      </c>
      <c r="AM2192" s="114">
        <f t="shared" si="524"/>
        <v>0</v>
      </c>
    </row>
    <row r="2193" spans="1:39">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16" t="str">
        <f t="shared" si="510"/>
        <v/>
      </c>
      <c r="Z2193" s="45" t="str">
        <f t="shared" si="511"/>
        <v/>
      </c>
      <c r="AA2193" s="55" t="str">
        <f t="shared" si="512"/>
        <v>ES</v>
      </c>
      <c r="AB2193" s="57" t="str">
        <f t="shared" si="513"/>
        <v>2</v>
      </c>
      <c r="AC2193" s="55" t="str">
        <f t="shared" si="514"/>
        <v>Sin observaciones</v>
      </c>
      <c r="AD2193" s="101" t="str">
        <f t="shared" si="515"/>
        <v>35</v>
      </c>
      <c r="AE2193" s="101" t="str">
        <f t="shared" si="516"/>
        <v/>
      </c>
      <c r="AF2193" s="108" t="str">
        <f t="shared" si="517"/>
        <v/>
      </c>
      <c r="AG2193" s="108" t="str">
        <f t="shared" si="518"/>
        <v>NO</v>
      </c>
      <c r="AH2193" s="108" t="str">
        <f t="shared" si="519"/>
        <v>O</v>
      </c>
      <c r="AI2193" s="108" t="str">
        <f t="shared" si="520"/>
        <v>S</v>
      </c>
      <c r="AJ2193" s="111">
        <f t="shared" si="521"/>
        <v>0</v>
      </c>
      <c r="AK2193" s="111">
        <f t="shared" si="522"/>
        <v>0</v>
      </c>
      <c r="AL2193" s="111">
        <f t="shared" si="523"/>
        <v>0</v>
      </c>
      <c r="AM2193" s="114">
        <f t="shared" si="524"/>
        <v>0</v>
      </c>
    </row>
    <row r="2194" spans="1:39">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16" t="str">
        <f t="shared" si="510"/>
        <v/>
      </c>
      <c r="Z2194" s="45" t="str">
        <f t="shared" si="511"/>
        <v/>
      </c>
      <c r="AA2194" s="55" t="str">
        <f t="shared" si="512"/>
        <v>ES</v>
      </c>
      <c r="AB2194" s="57" t="str">
        <f t="shared" si="513"/>
        <v>2</v>
      </c>
      <c r="AC2194" s="55" t="str">
        <f t="shared" si="514"/>
        <v>Sin observaciones</v>
      </c>
      <c r="AD2194" s="101" t="str">
        <f t="shared" si="515"/>
        <v>35</v>
      </c>
      <c r="AE2194" s="101" t="str">
        <f t="shared" si="516"/>
        <v/>
      </c>
      <c r="AF2194" s="108" t="str">
        <f t="shared" si="517"/>
        <v/>
      </c>
      <c r="AG2194" s="108" t="str">
        <f t="shared" si="518"/>
        <v>NO</v>
      </c>
      <c r="AH2194" s="108" t="str">
        <f t="shared" si="519"/>
        <v>O</v>
      </c>
      <c r="AI2194" s="108" t="str">
        <f t="shared" si="520"/>
        <v>S</v>
      </c>
      <c r="AJ2194" s="111">
        <f t="shared" si="521"/>
        <v>0</v>
      </c>
      <c r="AK2194" s="111">
        <f t="shared" si="522"/>
        <v>0</v>
      </c>
      <c r="AL2194" s="111">
        <f t="shared" si="523"/>
        <v>0</v>
      </c>
      <c r="AM2194" s="114">
        <f t="shared" si="524"/>
        <v>0</v>
      </c>
    </row>
    <row r="2195" spans="1:39">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16" t="str">
        <f t="shared" si="510"/>
        <v/>
      </c>
      <c r="Z2195" s="45" t="str">
        <f t="shared" si="511"/>
        <v/>
      </c>
      <c r="AA2195" s="55" t="str">
        <f t="shared" si="512"/>
        <v>ES</v>
      </c>
      <c r="AB2195" s="57" t="str">
        <f t="shared" si="513"/>
        <v>2</v>
      </c>
      <c r="AC2195" s="55" t="str">
        <f t="shared" si="514"/>
        <v>Sin observaciones</v>
      </c>
      <c r="AD2195" s="101" t="str">
        <f t="shared" si="515"/>
        <v>35</v>
      </c>
      <c r="AE2195" s="101" t="str">
        <f t="shared" si="516"/>
        <v/>
      </c>
      <c r="AF2195" s="108" t="str">
        <f t="shared" si="517"/>
        <v/>
      </c>
      <c r="AG2195" s="108" t="str">
        <f t="shared" si="518"/>
        <v>NO</v>
      </c>
      <c r="AH2195" s="108" t="str">
        <f t="shared" si="519"/>
        <v>O</v>
      </c>
      <c r="AI2195" s="108" t="str">
        <f t="shared" si="520"/>
        <v>S</v>
      </c>
      <c r="AJ2195" s="111">
        <f t="shared" si="521"/>
        <v>0</v>
      </c>
      <c r="AK2195" s="111">
        <f t="shared" si="522"/>
        <v>0</v>
      </c>
      <c r="AL2195" s="111">
        <f t="shared" si="523"/>
        <v>0</v>
      </c>
      <c r="AM2195" s="114">
        <f t="shared" si="524"/>
        <v>0</v>
      </c>
    </row>
    <row r="2196" spans="1:39">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16" t="str">
        <f t="shared" si="510"/>
        <v/>
      </c>
      <c r="Z2196" s="45" t="str">
        <f t="shared" si="511"/>
        <v/>
      </c>
      <c r="AA2196" s="55" t="str">
        <f t="shared" si="512"/>
        <v>ES</v>
      </c>
      <c r="AB2196" s="57" t="str">
        <f t="shared" si="513"/>
        <v>2</v>
      </c>
      <c r="AC2196" s="55" t="str">
        <f t="shared" si="514"/>
        <v>Sin observaciones</v>
      </c>
      <c r="AD2196" s="101" t="str">
        <f t="shared" si="515"/>
        <v>35</v>
      </c>
      <c r="AE2196" s="101" t="str">
        <f t="shared" si="516"/>
        <v/>
      </c>
      <c r="AF2196" s="108" t="str">
        <f t="shared" si="517"/>
        <v/>
      </c>
      <c r="AG2196" s="108" t="str">
        <f t="shared" si="518"/>
        <v>NO</v>
      </c>
      <c r="AH2196" s="108" t="str">
        <f t="shared" si="519"/>
        <v>O</v>
      </c>
      <c r="AI2196" s="108" t="str">
        <f t="shared" si="520"/>
        <v>S</v>
      </c>
      <c r="AJ2196" s="111">
        <f t="shared" si="521"/>
        <v>0</v>
      </c>
      <c r="AK2196" s="111">
        <f t="shared" si="522"/>
        <v>0</v>
      </c>
      <c r="AL2196" s="111">
        <f t="shared" si="523"/>
        <v>0</v>
      </c>
      <c r="AM2196" s="114">
        <f t="shared" si="524"/>
        <v>0</v>
      </c>
    </row>
    <row r="2197" spans="1:39">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16" t="str">
        <f t="shared" si="510"/>
        <v/>
      </c>
      <c r="Z2197" s="45" t="str">
        <f t="shared" si="511"/>
        <v/>
      </c>
      <c r="AA2197" s="55" t="str">
        <f t="shared" si="512"/>
        <v>ES</v>
      </c>
      <c r="AB2197" s="57" t="str">
        <f t="shared" si="513"/>
        <v>2</v>
      </c>
      <c r="AC2197" s="55" t="str">
        <f t="shared" si="514"/>
        <v>Sin observaciones</v>
      </c>
      <c r="AD2197" s="101" t="str">
        <f t="shared" si="515"/>
        <v>35</v>
      </c>
      <c r="AE2197" s="101" t="str">
        <f t="shared" si="516"/>
        <v/>
      </c>
      <c r="AF2197" s="108" t="str">
        <f t="shared" si="517"/>
        <v/>
      </c>
      <c r="AG2197" s="108" t="str">
        <f t="shared" si="518"/>
        <v>NO</v>
      </c>
      <c r="AH2197" s="108" t="str">
        <f t="shared" si="519"/>
        <v>O</v>
      </c>
      <c r="AI2197" s="108" t="str">
        <f t="shared" si="520"/>
        <v>S</v>
      </c>
      <c r="AJ2197" s="111">
        <f t="shared" si="521"/>
        <v>0</v>
      </c>
      <c r="AK2197" s="111">
        <f t="shared" si="522"/>
        <v>0</v>
      </c>
      <c r="AL2197" s="111">
        <f t="shared" si="523"/>
        <v>0</v>
      </c>
      <c r="AM2197" s="114">
        <f t="shared" si="524"/>
        <v>0</v>
      </c>
    </row>
    <row r="2198" spans="1:39">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16" t="str">
        <f t="shared" si="510"/>
        <v/>
      </c>
      <c r="Z2198" s="45" t="str">
        <f t="shared" si="511"/>
        <v/>
      </c>
      <c r="AA2198" s="55" t="str">
        <f t="shared" si="512"/>
        <v>ES</v>
      </c>
      <c r="AB2198" s="57" t="str">
        <f t="shared" si="513"/>
        <v>2</v>
      </c>
      <c r="AC2198" s="55" t="str">
        <f t="shared" si="514"/>
        <v>Sin observaciones</v>
      </c>
      <c r="AD2198" s="101" t="str">
        <f t="shared" si="515"/>
        <v>35</v>
      </c>
      <c r="AE2198" s="101" t="str">
        <f t="shared" si="516"/>
        <v/>
      </c>
      <c r="AF2198" s="108" t="str">
        <f t="shared" si="517"/>
        <v/>
      </c>
      <c r="AG2198" s="108" t="str">
        <f t="shared" si="518"/>
        <v>NO</v>
      </c>
      <c r="AH2198" s="108" t="str">
        <f t="shared" si="519"/>
        <v>O</v>
      </c>
      <c r="AI2198" s="108" t="str">
        <f t="shared" si="520"/>
        <v>S</v>
      </c>
      <c r="AJ2198" s="111">
        <f t="shared" si="521"/>
        <v>0</v>
      </c>
      <c r="AK2198" s="111">
        <f t="shared" si="522"/>
        <v>0</v>
      </c>
      <c r="AL2198" s="111">
        <f t="shared" si="523"/>
        <v>0</v>
      </c>
      <c r="AM2198" s="114">
        <f t="shared" si="524"/>
        <v>0</v>
      </c>
    </row>
    <row r="2199" spans="1:39">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16" t="str">
        <f t="shared" si="510"/>
        <v/>
      </c>
      <c r="Z2199" s="45" t="str">
        <f t="shared" si="511"/>
        <v/>
      </c>
      <c r="AA2199" s="55" t="str">
        <f t="shared" si="512"/>
        <v>ES</v>
      </c>
      <c r="AB2199" s="57" t="str">
        <f t="shared" si="513"/>
        <v>2</v>
      </c>
      <c r="AC2199" s="55" t="str">
        <f t="shared" si="514"/>
        <v>Sin observaciones</v>
      </c>
      <c r="AD2199" s="101" t="str">
        <f t="shared" si="515"/>
        <v>35</v>
      </c>
      <c r="AE2199" s="101" t="str">
        <f t="shared" si="516"/>
        <v/>
      </c>
      <c r="AF2199" s="108" t="str">
        <f t="shared" si="517"/>
        <v/>
      </c>
      <c r="AG2199" s="108" t="str">
        <f t="shared" si="518"/>
        <v>NO</v>
      </c>
      <c r="AH2199" s="108" t="str">
        <f t="shared" si="519"/>
        <v>O</v>
      </c>
      <c r="AI2199" s="108" t="str">
        <f t="shared" si="520"/>
        <v>S</v>
      </c>
      <c r="AJ2199" s="111">
        <f t="shared" si="521"/>
        <v>0</v>
      </c>
      <c r="AK2199" s="111">
        <f t="shared" si="522"/>
        <v>0</v>
      </c>
      <c r="AL2199" s="111">
        <f t="shared" si="523"/>
        <v>0</v>
      </c>
      <c r="AM2199" s="114">
        <f t="shared" si="524"/>
        <v>0</v>
      </c>
    </row>
    <row r="2200" spans="1:39">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16" t="str">
        <f t="shared" si="510"/>
        <v/>
      </c>
      <c r="Z2200" s="45" t="str">
        <f t="shared" si="511"/>
        <v/>
      </c>
      <c r="AA2200" s="55" t="str">
        <f t="shared" si="512"/>
        <v>ES</v>
      </c>
      <c r="AB2200" s="57" t="str">
        <f t="shared" si="513"/>
        <v>2</v>
      </c>
      <c r="AC2200" s="55" t="str">
        <f t="shared" si="514"/>
        <v>Sin observaciones</v>
      </c>
      <c r="AD2200" s="101" t="str">
        <f t="shared" si="515"/>
        <v>35</v>
      </c>
      <c r="AE2200" s="101" t="str">
        <f t="shared" si="516"/>
        <v/>
      </c>
      <c r="AF2200" s="108" t="str">
        <f t="shared" si="517"/>
        <v/>
      </c>
      <c r="AG2200" s="108" t="str">
        <f t="shared" si="518"/>
        <v>NO</v>
      </c>
      <c r="AH2200" s="108" t="str">
        <f t="shared" si="519"/>
        <v>O</v>
      </c>
      <c r="AI2200" s="108" t="str">
        <f t="shared" si="520"/>
        <v>S</v>
      </c>
      <c r="AJ2200" s="111">
        <f t="shared" si="521"/>
        <v>0</v>
      </c>
      <c r="AK2200" s="111">
        <f t="shared" si="522"/>
        <v>0</v>
      </c>
      <c r="AL2200" s="111">
        <f t="shared" si="523"/>
        <v>0</v>
      </c>
      <c r="AM2200" s="114">
        <f t="shared" si="524"/>
        <v>0</v>
      </c>
    </row>
    <row r="2201" spans="1:39">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16" t="str">
        <f t="shared" si="510"/>
        <v/>
      </c>
      <c r="Z2201" s="45" t="str">
        <f t="shared" si="511"/>
        <v/>
      </c>
      <c r="AA2201" s="55" t="str">
        <f t="shared" si="512"/>
        <v>ES</v>
      </c>
      <c r="AB2201" s="57" t="str">
        <f t="shared" si="513"/>
        <v>2</v>
      </c>
      <c r="AC2201" s="55" t="str">
        <f t="shared" si="514"/>
        <v>Sin observaciones</v>
      </c>
      <c r="AD2201" s="101" t="str">
        <f t="shared" si="515"/>
        <v>35</v>
      </c>
      <c r="AE2201" s="101" t="str">
        <f t="shared" si="516"/>
        <v/>
      </c>
      <c r="AF2201" s="108" t="str">
        <f t="shared" si="517"/>
        <v/>
      </c>
      <c r="AG2201" s="108" t="str">
        <f t="shared" si="518"/>
        <v>NO</v>
      </c>
      <c r="AH2201" s="108" t="str">
        <f t="shared" si="519"/>
        <v>O</v>
      </c>
      <c r="AI2201" s="108" t="str">
        <f t="shared" si="520"/>
        <v>S</v>
      </c>
      <c r="AJ2201" s="111">
        <f t="shared" si="521"/>
        <v>0</v>
      </c>
      <c r="AK2201" s="111">
        <f t="shared" si="522"/>
        <v>0</v>
      </c>
      <c r="AL2201" s="111">
        <f t="shared" si="523"/>
        <v>0</v>
      </c>
      <c r="AM2201" s="114">
        <f t="shared" si="524"/>
        <v>0</v>
      </c>
    </row>
    <row r="2202" spans="1:39">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16" t="str">
        <f t="shared" si="510"/>
        <v/>
      </c>
      <c r="Z2202" s="45" t="str">
        <f t="shared" si="511"/>
        <v/>
      </c>
      <c r="AA2202" s="55" t="str">
        <f t="shared" si="512"/>
        <v>ES</v>
      </c>
      <c r="AB2202" s="57" t="str">
        <f t="shared" si="513"/>
        <v>2</v>
      </c>
      <c r="AC2202" s="55" t="str">
        <f t="shared" si="514"/>
        <v>Sin observaciones</v>
      </c>
      <c r="AD2202" s="101" t="str">
        <f t="shared" si="515"/>
        <v>35</v>
      </c>
      <c r="AE2202" s="101" t="str">
        <f t="shared" si="516"/>
        <v/>
      </c>
      <c r="AF2202" s="108" t="str">
        <f t="shared" si="517"/>
        <v/>
      </c>
      <c r="AG2202" s="108" t="str">
        <f t="shared" si="518"/>
        <v>NO</v>
      </c>
      <c r="AH2202" s="108" t="str">
        <f t="shared" si="519"/>
        <v>O</v>
      </c>
      <c r="AI2202" s="108" t="str">
        <f t="shared" si="520"/>
        <v>S</v>
      </c>
      <c r="AJ2202" s="111">
        <f t="shared" si="521"/>
        <v>0</v>
      </c>
      <c r="AK2202" s="111">
        <f t="shared" si="522"/>
        <v>0</v>
      </c>
      <c r="AL2202" s="111">
        <f t="shared" si="523"/>
        <v>0</v>
      </c>
      <c r="AM2202" s="114">
        <f t="shared" si="524"/>
        <v>0</v>
      </c>
    </row>
    <row r="2203" spans="1:39">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16" t="str">
        <f t="shared" si="510"/>
        <v/>
      </c>
      <c r="Z2203" s="45" t="str">
        <f t="shared" si="511"/>
        <v/>
      </c>
      <c r="AA2203" s="55" t="str">
        <f t="shared" si="512"/>
        <v>ES</v>
      </c>
      <c r="AB2203" s="57" t="str">
        <f t="shared" si="513"/>
        <v>2</v>
      </c>
      <c r="AC2203" s="55" t="str">
        <f t="shared" si="514"/>
        <v>Sin observaciones</v>
      </c>
      <c r="AD2203" s="101" t="str">
        <f t="shared" si="515"/>
        <v>35</v>
      </c>
      <c r="AE2203" s="101" t="str">
        <f t="shared" si="516"/>
        <v/>
      </c>
      <c r="AF2203" s="108" t="str">
        <f t="shared" si="517"/>
        <v/>
      </c>
      <c r="AG2203" s="108" t="str">
        <f t="shared" si="518"/>
        <v>NO</v>
      </c>
      <c r="AH2203" s="108" t="str">
        <f t="shared" si="519"/>
        <v>O</v>
      </c>
      <c r="AI2203" s="108" t="str">
        <f t="shared" si="520"/>
        <v>S</v>
      </c>
      <c r="AJ2203" s="111">
        <f t="shared" si="521"/>
        <v>0</v>
      </c>
      <c r="AK2203" s="111">
        <f t="shared" si="522"/>
        <v>0</v>
      </c>
      <c r="AL2203" s="111">
        <f t="shared" si="523"/>
        <v>0</v>
      </c>
      <c r="AM2203" s="114">
        <f t="shared" si="524"/>
        <v>0</v>
      </c>
    </row>
    <row r="2204" spans="1:39">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16" t="str">
        <f t="shared" si="510"/>
        <v/>
      </c>
      <c r="Z2204" s="45" t="str">
        <f t="shared" si="511"/>
        <v/>
      </c>
      <c r="AA2204" s="55" t="str">
        <f t="shared" si="512"/>
        <v>ES</v>
      </c>
      <c r="AB2204" s="57" t="str">
        <f t="shared" si="513"/>
        <v>2</v>
      </c>
      <c r="AC2204" s="55" t="str">
        <f t="shared" si="514"/>
        <v>Sin observaciones</v>
      </c>
      <c r="AD2204" s="101" t="str">
        <f t="shared" si="515"/>
        <v>35</v>
      </c>
      <c r="AE2204" s="101" t="str">
        <f t="shared" si="516"/>
        <v/>
      </c>
      <c r="AF2204" s="108" t="str">
        <f t="shared" si="517"/>
        <v/>
      </c>
      <c r="AG2204" s="108" t="str">
        <f t="shared" si="518"/>
        <v>NO</v>
      </c>
      <c r="AH2204" s="108" t="str">
        <f t="shared" si="519"/>
        <v>O</v>
      </c>
      <c r="AI2204" s="108" t="str">
        <f t="shared" si="520"/>
        <v>S</v>
      </c>
      <c r="AJ2204" s="111">
        <f t="shared" si="521"/>
        <v>0</v>
      </c>
      <c r="AK2204" s="111">
        <f t="shared" si="522"/>
        <v>0</v>
      </c>
      <c r="AL2204" s="111">
        <f t="shared" si="523"/>
        <v>0</v>
      </c>
      <c r="AM2204" s="114">
        <f t="shared" si="524"/>
        <v>0</v>
      </c>
    </row>
    <row r="2205" spans="1:39">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16" t="str">
        <f t="shared" si="510"/>
        <v/>
      </c>
      <c r="Z2205" s="45" t="str">
        <f t="shared" si="511"/>
        <v/>
      </c>
      <c r="AA2205" s="55" t="str">
        <f t="shared" si="512"/>
        <v>ES</v>
      </c>
      <c r="AB2205" s="57" t="str">
        <f t="shared" si="513"/>
        <v>2</v>
      </c>
      <c r="AC2205" s="55" t="str">
        <f t="shared" si="514"/>
        <v>Sin observaciones</v>
      </c>
      <c r="AD2205" s="101" t="str">
        <f t="shared" si="515"/>
        <v>35</v>
      </c>
      <c r="AE2205" s="101" t="str">
        <f t="shared" si="516"/>
        <v/>
      </c>
      <c r="AF2205" s="108" t="str">
        <f t="shared" si="517"/>
        <v/>
      </c>
      <c r="AG2205" s="108" t="str">
        <f t="shared" si="518"/>
        <v>NO</v>
      </c>
      <c r="AH2205" s="108" t="str">
        <f t="shared" si="519"/>
        <v>O</v>
      </c>
      <c r="AI2205" s="108" t="str">
        <f t="shared" si="520"/>
        <v>S</v>
      </c>
      <c r="AJ2205" s="111">
        <f t="shared" si="521"/>
        <v>0</v>
      </c>
      <c r="AK2205" s="111">
        <f t="shared" si="522"/>
        <v>0</v>
      </c>
      <c r="AL2205" s="111">
        <f t="shared" si="523"/>
        <v>0</v>
      </c>
      <c r="AM2205" s="114">
        <f t="shared" si="524"/>
        <v>0</v>
      </c>
    </row>
    <row r="2206" spans="1:39">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16" t="str">
        <f t="shared" si="510"/>
        <v/>
      </c>
      <c r="Z2206" s="45" t="str">
        <f t="shared" si="511"/>
        <v/>
      </c>
      <c r="AA2206" s="55" t="str">
        <f t="shared" si="512"/>
        <v>ES</v>
      </c>
      <c r="AB2206" s="57" t="str">
        <f t="shared" si="513"/>
        <v>2</v>
      </c>
      <c r="AC2206" s="55" t="str">
        <f t="shared" si="514"/>
        <v>Sin observaciones</v>
      </c>
      <c r="AD2206" s="101" t="str">
        <f t="shared" si="515"/>
        <v>35</v>
      </c>
      <c r="AE2206" s="101" t="str">
        <f t="shared" si="516"/>
        <v/>
      </c>
      <c r="AF2206" s="108" t="str">
        <f t="shared" si="517"/>
        <v/>
      </c>
      <c r="AG2206" s="108" t="str">
        <f t="shared" si="518"/>
        <v>NO</v>
      </c>
      <c r="AH2206" s="108" t="str">
        <f t="shared" si="519"/>
        <v>O</v>
      </c>
      <c r="AI2206" s="108" t="str">
        <f t="shared" si="520"/>
        <v>S</v>
      </c>
      <c r="AJ2206" s="111">
        <f t="shared" si="521"/>
        <v>0</v>
      </c>
      <c r="AK2206" s="111">
        <f t="shared" si="522"/>
        <v>0</v>
      </c>
      <c r="AL2206" s="111">
        <f t="shared" si="523"/>
        <v>0</v>
      </c>
      <c r="AM2206" s="114">
        <f t="shared" si="524"/>
        <v>0</v>
      </c>
    </row>
    <row r="2207" spans="1:39">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16" t="str">
        <f t="shared" si="510"/>
        <v/>
      </c>
      <c r="Z2207" s="45" t="str">
        <f t="shared" si="511"/>
        <v/>
      </c>
      <c r="AA2207" s="55" t="str">
        <f t="shared" si="512"/>
        <v>ES</v>
      </c>
      <c r="AB2207" s="57" t="str">
        <f t="shared" si="513"/>
        <v>2</v>
      </c>
      <c r="AC2207" s="55" t="str">
        <f t="shared" si="514"/>
        <v>Sin observaciones</v>
      </c>
      <c r="AD2207" s="101" t="str">
        <f t="shared" si="515"/>
        <v>35</v>
      </c>
      <c r="AE2207" s="101" t="str">
        <f t="shared" si="516"/>
        <v/>
      </c>
      <c r="AF2207" s="108" t="str">
        <f t="shared" si="517"/>
        <v/>
      </c>
      <c r="AG2207" s="108" t="str">
        <f t="shared" si="518"/>
        <v>NO</v>
      </c>
      <c r="AH2207" s="108" t="str">
        <f t="shared" si="519"/>
        <v>O</v>
      </c>
      <c r="AI2207" s="108" t="str">
        <f t="shared" si="520"/>
        <v>S</v>
      </c>
      <c r="AJ2207" s="111">
        <f t="shared" si="521"/>
        <v>0</v>
      </c>
      <c r="AK2207" s="111">
        <f t="shared" si="522"/>
        <v>0</v>
      </c>
      <c r="AL2207" s="111">
        <f t="shared" si="523"/>
        <v>0</v>
      </c>
      <c r="AM2207" s="114">
        <f t="shared" si="524"/>
        <v>0</v>
      </c>
    </row>
    <row r="2208" spans="1:39">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16" t="str">
        <f t="shared" si="510"/>
        <v/>
      </c>
      <c r="Z2208" s="45" t="str">
        <f t="shared" si="511"/>
        <v/>
      </c>
      <c r="AA2208" s="55" t="str">
        <f t="shared" si="512"/>
        <v>ES</v>
      </c>
      <c r="AB2208" s="57" t="str">
        <f t="shared" si="513"/>
        <v>2</v>
      </c>
      <c r="AC2208" s="55" t="str">
        <f t="shared" si="514"/>
        <v>Sin observaciones</v>
      </c>
      <c r="AD2208" s="101" t="str">
        <f t="shared" si="515"/>
        <v>35</v>
      </c>
      <c r="AE2208" s="101" t="str">
        <f t="shared" si="516"/>
        <v/>
      </c>
      <c r="AF2208" s="108" t="str">
        <f t="shared" si="517"/>
        <v/>
      </c>
      <c r="AG2208" s="108" t="str">
        <f t="shared" si="518"/>
        <v>NO</v>
      </c>
      <c r="AH2208" s="108" t="str">
        <f t="shared" si="519"/>
        <v>O</v>
      </c>
      <c r="AI2208" s="108" t="str">
        <f t="shared" si="520"/>
        <v>S</v>
      </c>
      <c r="AJ2208" s="111">
        <f t="shared" si="521"/>
        <v>0</v>
      </c>
      <c r="AK2208" s="111">
        <f t="shared" si="522"/>
        <v>0</v>
      </c>
      <c r="AL2208" s="111">
        <f t="shared" si="523"/>
        <v>0</v>
      </c>
      <c r="AM2208" s="114">
        <f t="shared" si="524"/>
        <v>0</v>
      </c>
    </row>
    <row r="2209" spans="1:39">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16" t="str">
        <f t="shared" si="510"/>
        <v/>
      </c>
      <c r="Z2209" s="45" t="str">
        <f t="shared" si="511"/>
        <v/>
      </c>
      <c r="AA2209" s="55" t="str">
        <f t="shared" si="512"/>
        <v>ES</v>
      </c>
      <c r="AB2209" s="57" t="str">
        <f t="shared" si="513"/>
        <v>2</v>
      </c>
      <c r="AC2209" s="55" t="str">
        <f t="shared" si="514"/>
        <v>Sin observaciones</v>
      </c>
      <c r="AD2209" s="101" t="str">
        <f t="shared" si="515"/>
        <v>35</v>
      </c>
      <c r="AE2209" s="101" t="str">
        <f t="shared" si="516"/>
        <v/>
      </c>
      <c r="AF2209" s="108" t="str">
        <f t="shared" si="517"/>
        <v/>
      </c>
      <c r="AG2209" s="108" t="str">
        <f t="shared" si="518"/>
        <v>NO</v>
      </c>
      <c r="AH2209" s="108" t="str">
        <f t="shared" si="519"/>
        <v>O</v>
      </c>
      <c r="AI2209" s="108" t="str">
        <f t="shared" si="520"/>
        <v>S</v>
      </c>
      <c r="AJ2209" s="111">
        <f t="shared" si="521"/>
        <v>0</v>
      </c>
      <c r="AK2209" s="111">
        <f t="shared" si="522"/>
        <v>0</v>
      </c>
      <c r="AL2209" s="111">
        <f t="shared" si="523"/>
        <v>0</v>
      </c>
      <c r="AM2209" s="114">
        <f t="shared" si="524"/>
        <v>0</v>
      </c>
    </row>
    <row r="2210" spans="1:39">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16" t="str">
        <f t="shared" si="510"/>
        <v/>
      </c>
      <c r="Z2210" s="45" t="str">
        <f t="shared" si="511"/>
        <v/>
      </c>
      <c r="AA2210" s="55" t="str">
        <f t="shared" si="512"/>
        <v>ES</v>
      </c>
      <c r="AB2210" s="57" t="str">
        <f t="shared" si="513"/>
        <v>2</v>
      </c>
      <c r="AC2210" s="55" t="str">
        <f t="shared" si="514"/>
        <v>Sin observaciones</v>
      </c>
      <c r="AD2210" s="101" t="str">
        <f t="shared" si="515"/>
        <v>35</v>
      </c>
      <c r="AE2210" s="101" t="str">
        <f t="shared" si="516"/>
        <v/>
      </c>
      <c r="AF2210" s="108" t="str">
        <f t="shared" si="517"/>
        <v/>
      </c>
      <c r="AG2210" s="108" t="str">
        <f t="shared" si="518"/>
        <v>NO</v>
      </c>
      <c r="AH2210" s="108" t="str">
        <f t="shared" si="519"/>
        <v>O</v>
      </c>
      <c r="AI2210" s="108" t="str">
        <f t="shared" si="520"/>
        <v>S</v>
      </c>
      <c r="AJ2210" s="111">
        <f t="shared" si="521"/>
        <v>0</v>
      </c>
      <c r="AK2210" s="111">
        <f t="shared" si="522"/>
        <v>0</v>
      </c>
      <c r="AL2210" s="111">
        <f t="shared" si="523"/>
        <v>0</v>
      </c>
      <c r="AM2210" s="114">
        <f t="shared" si="524"/>
        <v>0</v>
      </c>
    </row>
    <row r="2211" spans="1:39">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16" t="str">
        <f t="shared" si="510"/>
        <v/>
      </c>
      <c r="Z2211" s="45" t="str">
        <f t="shared" si="511"/>
        <v/>
      </c>
      <c r="AA2211" s="55" t="str">
        <f t="shared" si="512"/>
        <v>ES</v>
      </c>
      <c r="AB2211" s="57" t="str">
        <f t="shared" si="513"/>
        <v>2</v>
      </c>
      <c r="AC2211" s="55" t="str">
        <f t="shared" si="514"/>
        <v>Sin observaciones</v>
      </c>
      <c r="AD2211" s="101" t="str">
        <f t="shared" si="515"/>
        <v>35</v>
      </c>
      <c r="AE2211" s="101" t="str">
        <f t="shared" si="516"/>
        <v/>
      </c>
      <c r="AF2211" s="108" t="str">
        <f t="shared" si="517"/>
        <v/>
      </c>
      <c r="AG2211" s="108" t="str">
        <f t="shared" si="518"/>
        <v>NO</v>
      </c>
      <c r="AH2211" s="108" t="str">
        <f t="shared" si="519"/>
        <v>O</v>
      </c>
      <c r="AI2211" s="108" t="str">
        <f t="shared" si="520"/>
        <v>S</v>
      </c>
      <c r="AJ2211" s="111">
        <f t="shared" si="521"/>
        <v>0</v>
      </c>
      <c r="AK2211" s="111">
        <f t="shared" si="522"/>
        <v>0</v>
      </c>
      <c r="AL2211" s="111">
        <f t="shared" si="523"/>
        <v>0</v>
      </c>
      <c r="AM2211" s="114">
        <f t="shared" si="524"/>
        <v>0</v>
      </c>
    </row>
    <row r="2212" spans="1:39">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16" t="str">
        <f t="shared" si="510"/>
        <v/>
      </c>
      <c r="Z2212" s="45" t="str">
        <f t="shared" si="511"/>
        <v/>
      </c>
      <c r="AA2212" s="55" t="str">
        <f t="shared" si="512"/>
        <v>ES</v>
      </c>
      <c r="AB2212" s="57" t="str">
        <f t="shared" si="513"/>
        <v>2</v>
      </c>
      <c r="AC2212" s="55" t="str">
        <f t="shared" si="514"/>
        <v>Sin observaciones</v>
      </c>
      <c r="AD2212" s="101" t="str">
        <f t="shared" si="515"/>
        <v>35</v>
      </c>
      <c r="AE2212" s="101" t="str">
        <f t="shared" si="516"/>
        <v/>
      </c>
      <c r="AF2212" s="108" t="str">
        <f t="shared" si="517"/>
        <v/>
      </c>
      <c r="AG2212" s="108" t="str">
        <f t="shared" si="518"/>
        <v>NO</v>
      </c>
      <c r="AH2212" s="108" t="str">
        <f t="shared" si="519"/>
        <v>O</v>
      </c>
      <c r="AI2212" s="108" t="str">
        <f t="shared" si="520"/>
        <v>S</v>
      </c>
      <c r="AJ2212" s="111">
        <f t="shared" si="521"/>
        <v>0</v>
      </c>
      <c r="AK2212" s="111">
        <f t="shared" si="522"/>
        <v>0</v>
      </c>
      <c r="AL2212" s="111">
        <f t="shared" si="523"/>
        <v>0</v>
      </c>
      <c r="AM2212" s="114">
        <f t="shared" si="524"/>
        <v>0</v>
      </c>
    </row>
    <row r="2213" spans="1:39">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16" t="str">
        <f t="shared" si="510"/>
        <v/>
      </c>
      <c r="Z2213" s="45" t="str">
        <f t="shared" si="511"/>
        <v/>
      </c>
      <c r="AA2213" s="55" t="str">
        <f t="shared" si="512"/>
        <v>ES</v>
      </c>
      <c r="AB2213" s="57" t="str">
        <f t="shared" si="513"/>
        <v>2</v>
      </c>
      <c r="AC2213" s="55" t="str">
        <f t="shared" si="514"/>
        <v>Sin observaciones</v>
      </c>
      <c r="AD2213" s="101" t="str">
        <f t="shared" si="515"/>
        <v>35</v>
      </c>
      <c r="AE2213" s="101" t="str">
        <f t="shared" si="516"/>
        <v/>
      </c>
      <c r="AF2213" s="108" t="str">
        <f t="shared" si="517"/>
        <v/>
      </c>
      <c r="AG2213" s="108" t="str">
        <f t="shared" si="518"/>
        <v>NO</v>
      </c>
      <c r="AH2213" s="108" t="str">
        <f t="shared" si="519"/>
        <v>O</v>
      </c>
      <c r="AI2213" s="108" t="str">
        <f t="shared" si="520"/>
        <v>S</v>
      </c>
      <c r="AJ2213" s="111">
        <f t="shared" si="521"/>
        <v>0</v>
      </c>
      <c r="AK2213" s="111">
        <f t="shared" si="522"/>
        <v>0</v>
      </c>
      <c r="AL2213" s="111">
        <f t="shared" si="523"/>
        <v>0</v>
      </c>
      <c r="AM2213" s="114">
        <f t="shared" si="524"/>
        <v>0</v>
      </c>
    </row>
    <row r="2214" spans="1:39">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16" t="str">
        <f t="shared" si="510"/>
        <v/>
      </c>
      <c r="Z2214" s="45" t="str">
        <f t="shared" si="511"/>
        <v/>
      </c>
      <c r="AA2214" s="55" t="str">
        <f t="shared" si="512"/>
        <v>ES</v>
      </c>
      <c r="AB2214" s="57" t="str">
        <f t="shared" si="513"/>
        <v>2</v>
      </c>
      <c r="AC2214" s="55" t="str">
        <f t="shared" si="514"/>
        <v>Sin observaciones</v>
      </c>
      <c r="AD2214" s="101" t="str">
        <f t="shared" si="515"/>
        <v>35</v>
      </c>
      <c r="AE2214" s="101" t="str">
        <f t="shared" si="516"/>
        <v/>
      </c>
      <c r="AF2214" s="108" t="str">
        <f t="shared" si="517"/>
        <v/>
      </c>
      <c r="AG2214" s="108" t="str">
        <f t="shared" si="518"/>
        <v>NO</v>
      </c>
      <c r="AH2214" s="108" t="str">
        <f t="shared" si="519"/>
        <v>O</v>
      </c>
      <c r="AI2214" s="108" t="str">
        <f t="shared" si="520"/>
        <v>S</v>
      </c>
      <c r="AJ2214" s="111">
        <f t="shared" si="521"/>
        <v>0</v>
      </c>
      <c r="AK2214" s="111">
        <f t="shared" si="522"/>
        <v>0</v>
      </c>
      <c r="AL2214" s="111">
        <f t="shared" si="523"/>
        <v>0</v>
      </c>
      <c r="AM2214" s="114">
        <f t="shared" si="524"/>
        <v>0</v>
      </c>
    </row>
    <row r="2215" spans="1:39">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16" t="str">
        <f t="shared" si="510"/>
        <v/>
      </c>
      <c r="Z2215" s="45" t="str">
        <f t="shared" si="511"/>
        <v/>
      </c>
      <c r="AA2215" s="55" t="str">
        <f t="shared" si="512"/>
        <v>ES</v>
      </c>
      <c r="AB2215" s="57" t="str">
        <f t="shared" si="513"/>
        <v>2</v>
      </c>
      <c r="AC2215" s="55" t="str">
        <f t="shared" si="514"/>
        <v>Sin observaciones</v>
      </c>
      <c r="AD2215" s="101" t="str">
        <f t="shared" si="515"/>
        <v>35</v>
      </c>
      <c r="AE2215" s="101" t="str">
        <f t="shared" si="516"/>
        <v/>
      </c>
      <c r="AF2215" s="108" t="str">
        <f t="shared" si="517"/>
        <v/>
      </c>
      <c r="AG2215" s="108" t="str">
        <f t="shared" si="518"/>
        <v>NO</v>
      </c>
      <c r="AH2215" s="108" t="str">
        <f t="shared" si="519"/>
        <v>O</v>
      </c>
      <c r="AI2215" s="108" t="str">
        <f t="shared" si="520"/>
        <v>S</v>
      </c>
      <c r="AJ2215" s="111">
        <f t="shared" si="521"/>
        <v>0</v>
      </c>
      <c r="AK2215" s="111">
        <f t="shared" si="522"/>
        <v>0</v>
      </c>
      <c r="AL2215" s="111">
        <f t="shared" si="523"/>
        <v>0</v>
      </c>
      <c r="AM2215" s="114">
        <f t="shared" si="524"/>
        <v>0</v>
      </c>
    </row>
    <row r="2216" spans="1:39">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16" t="str">
        <f t="shared" si="510"/>
        <v/>
      </c>
      <c r="Z2216" s="45" t="str">
        <f t="shared" si="511"/>
        <v/>
      </c>
      <c r="AA2216" s="55" t="str">
        <f t="shared" si="512"/>
        <v>ES</v>
      </c>
      <c r="AB2216" s="57" t="str">
        <f t="shared" si="513"/>
        <v>2</v>
      </c>
      <c r="AC2216" s="55" t="str">
        <f t="shared" si="514"/>
        <v>Sin observaciones</v>
      </c>
      <c r="AD2216" s="101" t="str">
        <f t="shared" si="515"/>
        <v>35</v>
      </c>
      <c r="AE2216" s="101" t="str">
        <f t="shared" si="516"/>
        <v/>
      </c>
      <c r="AF2216" s="108" t="str">
        <f t="shared" si="517"/>
        <v/>
      </c>
      <c r="AG2216" s="108" t="str">
        <f t="shared" si="518"/>
        <v>NO</v>
      </c>
      <c r="AH2216" s="108" t="str">
        <f t="shared" si="519"/>
        <v>O</v>
      </c>
      <c r="AI2216" s="108" t="str">
        <f t="shared" si="520"/>
        <v>S</v>
      </c>
      <c r="AJ2216" s="111">
        <f t="shared" si="521"/>
        <v>0</v>
      </c>
      <c r="AK2216" s="111">
        <f t="shared" si="522"/>
        <v>0</v>
      </c>
      <c r="AL2216" s="111">
        <f t="shared" si="523"/>
        <v>0</v>
      </c>
      <c r="AM2216" s="114">
        <f t="shared" si="524"/>
        <v>0</v>
      </c>
    </row>
    <row r="2217" spans="1:39">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16" t="str">
        <f t="shared" si="510"/>
        <v/>
      </c>
      <c r="Z2217" s="45" t="str">
        <f t="shared" si="511"/>
        <v/>
      </c>
      <c r="AA2217" s="55" t="str">
        <f t="shared" si="512"/>
        <v>ES</v>
      </c>
      <c r="AB2217" s="57" t="str">
        <f t="shared" si="513"/>
        <v>2</v>
      </c>
      <c r="AC2217" s="55" t="str">
        <f t="shared" si="514"/>
        <v>Sin observaciones</v>
      </c>
      <c r="AD2217" s="101" t="str">
        <f t="shared" si="515"/>
        <v>35</v>
      </c>
      <c r="AE2217" s="101" t="str">
        <f t="shared" si="516"/>
        <v/>
      </c>
      <c r="AF2217" s="108" t="str">
        <f t="shared" si="517"/>
        <v/>
      </c>
      <c r="AG2217" s="108" t="str">
        <f t="shared" si="518"/>
        <v>NO</v>
      </c>
      <c r="AH2217" s="108" t="str">
        <f t="shared" si="519"/>
        <v>O</v>
      </c>
      <c r="AI2217" s="108" t="str">
        <f t="shared" si="520"/>
        <v>S</v>
      </c>
      <c r="AJ2217" s="111">
        <f t="shared" si="521"/>
        <v>0</v>
      </c>
      <c r="AK2217" s="111">
        <f t="shared" si="522"/>
        <v>0</v>
      </c>
      <c r="AL2217" s="111">
        <f t="shared" si="523"/>
        <v>0</v>
      </c>
      <c r="AM2217" s="114">
        <f t="shared" si="524"/>
        <v>0</v>
      </c>
    </row>
    <row r="2218" spans="1:39">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16" t="str">
        <f t="shared" si="510"/>
        <v/>
      </c>
      <c r="Z2218" s="45" t="str">
        <f t="shared" si="511"/>
        <v/>
      </c>
      <c r="AA2218" s="55" t="str">
        <f t="shared" si="512"/>
        <v>ES</v>
      </c>
      <c r="AB2218" s="57" t="str">
        <f t="shared" si="513"/>
        <v>2</v>
      </c>
      <c r="AC2218" s="55" t="str">
        <f t="shared" si="514"/>
        <v>Sin observaciones</v>
      </c>
      <c r="AD2218" s="101" t="str">
        <f t="shared" si="515"/>
        <v>35</v>
      </c>
      <c r="AE2218" s="101" t="str">
        <f t="shared" si="516"/>
        <v/>
      </c>
      <c r="AF2218" s="108" t="str">
        <f t="shared" si="517"/>
        <v/>
      </c>
      <c r="AG2218" s="108" t="str">
        <f t="shared" si="518"/>
        <v>NO</v>
      </c>
      <c r="AH2218" s="108" t="str">
        <f t="shared" si="519"/>
        <v>O</v>
      </c>
      <c r="AI2218" s="108" t="str">
        <f t="shared" si="520"/>
        <v>S</v>
      </c>
      <c r="AJ2218" s="111">
        <f t="shared" si="521"/>
        <v>0</v>
      </c>
      <c r="AK2218" s="111">
        <f t="shared" si="522"/>
        <v>0</v>
      </c>
      <c r="AL2218" s="111">
        <f t="shared" si="523"/>
        <v>0</v>
      </c>
      <c r="AM2218" s="114">
        <f t="shared" si="524"/>
        <v>0</v>
      </c>
    </row>
    <row r="2219" spans="1:39">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16" t="str">
        <f t="shared" si="510"/>
        <v/>
      </c>
      <c r="Z2219" s="45" t="str">
        <f t="shared" si="511"/>
        <v/>
      </c>
      <c r="AA2219" s="55" t="str">
        <f t="shared" si="512"/>
        <v>ES</v>
      </c>
      <c r="AB2219" s="57" t="str">
        <f t="shared" si="513"/>
        <v>2</v>
      </c>
      <c r="AC2219" s="55" t="str">
        <f t="shared" si="514"/>
        <v>Sin observaciones</v>
      </c>
      <c r="AD2219" s="101" t="str">
        <f t="shared" si="515"/>
        <v>35</v>
      </c>
      <c r="AE2219" s="101" t="str">
        <f t="shared" si="516"/>
        <v/>
      </c>
      <c r="AF2219" s="108" t="str">
        <f t="shared" si="517"/>
        <v/>
      </c>
      <c r="AG2219" s="108" t="str">
        <f t="shared" si="518"/>
        <v>NO</v>
      </c>
      <c r="AH2219" s="108" t="str">
        <f t="shared" si="519"/>
        <v>O</v>
      </c>
      <c r="AI2219" s="108" t="str">
        <f t="shared" si="520"/>
        <v>S</v>
      </c>
      <c r="AJ2219" s="111">
        <f t="shared" si="521"/>
        <v>0</v>
      </c>
      <c r="AK2219" s="111">
        <f t="shared" si="522"/>
        <v>0</v>
      </c>
      <c r="AL2219" s="111">
        <f t="shared" si="523"/>
        <v>0</v>
      </c>
      <c r="AM2219" s="114">
        <f t="shared" si="524"/>
        <v>0</v>
      </c>
    </row>
    <row r="2220" spans="1:39">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16" t="str">
        <f t="shared" si="510"/>
        <v/>
      </c>
      <c r="Z2220" s="45" t="str">
        <f t="shared" si="511"/>
        <v/>
      </c>
      <c r="AA2220" s="55" t="str">
        <f t="shared" si="512"/>
        <v>ES</v>
      </c>
      <c r="AB2220" s="57" t="str">
        <f t="shared" si="513"/>
        <v>2</v>
      </c>
      <c r="AC2220" s="55" t="str">
        <f t="shared" si="514"/>
        <v>Sin observaciones</v>
      </c>
      <c r="AD2220" s="101" t="str">
        <f t="shared" si="515"/>
        <v>35</v>
      </c>
      <c r="AE2220" s="101" t="str">
        <f t="shared" si="516"/>
        <v/>
      </c>
      <c r="AF2220" s="108" t="str">
        <f t="shared" si="517"/>
        <v/>
      </c>
      <c r="AG2220" s="108" t="str">
        <f t="shared" si="518"/>
        <v>NO</v>
      </c>
      <c r="AH2220" s="108" t="str">
        <f t="shared" si="519"/>
        <v>O</v>
      </c>
      <c r="AI2220" s="108" t="str">
        <f t="shared" si="520"/>
        <v>S</v>
      </c>
      <c r="AJ2220" s="111">
        <f t="shared" si="521"/>
        <v>0</v>
      </c>
      <c r="AK2220" s="111">
        <f t="shared" si="522"/>
        <v>0</v>
      </c>
      <c r="AL2220" s="111">
        <f t="shared" si="523"/>
        <v>0</v>
      </c>
      <c r="AM2220" s="114">
        <f t="shared" si="524"/>
        <v>0</v>
      </c>
    </row>
    <row r="2221" spans="1:39">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16" t="str">
        <f t="shared" si="510"/>
        <v/>
      </c>
      <c r="Z2221" s="45" t="str">
        <f t="shared" si="511"/>
        <v/>
      </c>
      <c r="AA2221" s="55" t="str">
        <f t="shared" si="512"/>
        <v>ES</v>
      </c>
      <c r="AB2221" s="57" t="str">
        <f t="shared" si="513"/>
        <v>2</v>
      </c>
      <c r="AC2221" s="55" t="str">
        <f t="shared" si="514"/>
        <v>Sin observaciones</v>
      </c>
      <c r="AD2221" s="101" t="str">
        <f t="shared" si="515"/>
        <v>35</v>
      </c>
      <c r="AE2221" s="101" t="str">
        <f t="shared" si="516"/>
        <v/>
      </c>
      <c r="AF2221" s="108" t="str">
        <f t="shared" si="517"/>
        <v/>
      </c>
      <c r="AG2221" s="108" t="str">
        <f t="shared" si="518"/>
        <v>NO</v>
      </c>
      <c r="AH2221" s="108" t="str">
        <f t="shared" si="519"/>
        <v>O</v>
      </c>
      <c r="AI2221" s="108" t="str">
        <f t="shared" si="520"/>
        <v>S</v>
      </c>
      <c r="AJ2221" s="111">
        <f t="shared" si="521"/>
        <v>0</v>
      </c>
      <c r="AK2221" s="111">
        <f t="shared" si="522"/>
        <v>0</v>
      </c>
      <c r="AL2221" s="111">
        <f t="shared" si="523"/>
        <v>0</v>
      </c>
      <c r="AM2221" s="114">
        <f t="shared" si="524"/>
        <v>0</v>
      </c>
    </row>
    <row r="2222" spans="1:39">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16" t="str">
        <f t="shared" si="510"/>
        <v/>
      </c>
      <c r="Z2222" s="45" t="str">
        <f t="shared" si="511"/>
        <v/>
      </c>
      <c r="AA2222" s="55" t="str">
        <f t="shared" si="512"/>
        <v>ES</v>
      </c>
      <c r="AB2222" s="57" t="str">
        <f t="shared" si="513"/>
        <v>2</v>
      </c>
      <c r="AC2222" s="55" t="str">
        <f t="shared" si="514"/>
        <v>Sin observaciones</v>
      </c>
      <c r="AD2222" s="101" t="str">
        <f t="shared" si="515"/>
        <v>35</v>
      </c>
      <c r="AE2222" s="101" t="str">
        <f t="shared" si="516"/>
        <v/>
      </c>
      <c r="AF2222" s="108" t="str">
        <f t="shared" si="517"/>
        <v/>
      </c>
      <c r="AG2222" s="108" t="str">
        <f t="shared" si="518"/>
        <v>NO</v>
      </c>
      <c r="AH2222" s="108" t="str">
        <f t="shared" si="519"/>
        <v>O</v>
      </c>
      <c r="AI2222" s="108" t="str">
        <f t="shared" si="520"/>
        <v>S</v>
      </c>
      <c r="AJ2222" s="111">
        <f t="shared" si="521"/>
        <v>0</v>
      </c>
      <c r="AK2222" s="111">
        <f t="shared" si="522"/>
        <v>0</v>
      </c>
      <c r="AL2222" s="111">
        <f t="shared" si="523"/>
        <v>0</v>
      </c>
      <c r="AM2222" s="114">
        <f t="shared" si="524"/>
        <v>0</v>
      </c>
    </row>
    <row r="2223" spans="1:39">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16" t="str">
        <f t="shared" si="510"/>
        <v/>
      </c>
      <c r="Z2223" s="45" t="str">
        <f t="shared" si="511"/>
        <v/>
      </c>
      <c r="AA2223" s="55" t="str">
        <f t="shared" si="512"/>
        <v>ES</v>
      </c>
      <c r="AB2223" s="57" t="str">
        <f t="shared" si="513"/>
        <v>2</v>
      </c>
      <c r="AC2223" s="55" t="str">
        <f t="shared" si="514"/>
        <v>Sin observaciones</v>
      </c>
      <c r="AD2223" s="101" t="str">
        <f t="shared" si="515"/>
        <v>35</v>
      </c>
      <c r="AE2223" s="101" t="str">
        <f t="shared" si="516"/>
        <v/>
      </c>
      <c r="AF2223" s="108" t="str">
        <f t="shared" si="517"/>
        <v/>
      </c>
      <c r="AG2223" s="108" t="str">
        <f t="shared" si="518"/>
        <v>NO</v>
      </c>
      <c r="AH2223" s="108" t="str">
        <f t="shared" si="519"/>
        <v>O</v>
      </c>
      <c r="AI2223" s="108" t="str">
        <f t="shared" si="520"/>
        <v>S</v>
      </c>
      <c r="AJ2223" s="111">
        <f t="shared" si="521"/>
        <v>0</v>
      </c>
      <c r="AK2223" s="111">
        <f t="shared" si="522"/>
        <v>0</v>
      </c>
      <c r="AL2223" s="111">
        <f t="shared" si="523"/>
        <v>0</v>
      </c>
      <c r="AM2223" s="114">
        <f t="shared" si="524"/>
        <v>0</v>
      </c>
    </row>
    <row r="2224" spans="1:39">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16" t="str">
        <f t="shared" si="510"/>
        <v/>
      </c>
      <c r="Z2224" s="45" t="str">
        <f t="shared" si="511"/>
        <v/>
      </c>
      <c r="AA2224" s="55" t="str">
        <f t="shared" si="512"/>
        <v>ES</v>
      </c>
      <c r="AB2224" s="57" t="str">
        <f t="shared" si="513"/>
        <v>2</v>
      </c>
      <c r="AC2224" s="55" t="str">
        <f t="shared" si="514"/>
        <v>Sin observaciones</v>
      </c>
      <c r="AD2224" s="101" t="str">
        <f t="shared" si="515"/>
        <v>35</v>
      </c>
      <c r="AE2224" s="101" t="str">
        <f t="shared" si="516"/>
        <v/>
      </c>
      <c r="AF2224" s="108" t="str">
        <f t="shared" si="517"/>
        <v/>
      </c>
      <c r="AG2224" s="108" t="str">
        <f t="shared" si="518"/>
        <v>NO</v>
      </c>
      <c r="AH2224" s="108" t="str">
        <f t="shared" si="519"/>
        <v>O</v>
      </c>
      <c r="AI2224" s="108" t="str">
        <f t="shared" si="520"/>
        <v>S</v>
      </c>
      <c r="AJ2224" s="111">
        <f t="shared" si="521"/>
        <v>0</v>
      </c>
      <c r="AK2224" s="111">
        <f t="shared" si="522"/>
        <v>0</v>
      </c>
      <c r="AL2224" s="111">
        <f t="shared" si="523"/>
        <v>0</v>
      </c>
      <c r="AM2224" s="114">
        <f t="shared" si="524"/>
        <v>0</v>
      </c>
    </row>
    <row r="2225" spans="1:39">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16" t="str">
        <f t="shared" si="510"/>
        <v/>
      </c>
      <c r="Z2225" s="45" t="str">
        <f t="shared" si="511"/>
        <v/>
      </c>
      <c r="AA2225" s="55" t="str">
        <f t="shared" si="512"/>
        <v>ES</v>
      </c>
      <c r="AB2225" s="57" t="str">
        <f t="shared" si="513"/>
        <v>2</v>
      </c>
      <c r="AC2225" s="55" t="str">
        <f t="shared" si="514"/>
        <v>Sin observaciones</v>
      </c>
      <c r="AD2225" s="101" t="str">
        <f t="shared" si="515"/>
        <v>35</v>
      </c>
      <c r="AE2225" s="101" t="str">
        <f t="shared" si="516"/>
        <v/>
      </c>
      <c r="AF2225" s="108" t="str">
        <f t="shared" si="517"/>
        <v/>
      </c>
      <c r="AG2225" s="108" t="str">
        <f t="shared" si="518"/>
        <v>NO</v>
      </c>
      <c r="AH2225" s="108" t="str">
        <f t="shared" si="519"/>
        <v>O</v>
      </c>
      <c r="AI2225" s="108" t="str">
        <f t="shared" si="520"/>
        <v>S</v>
      </c>
      <c r="AJ2225" s="111">
        <f t="shared" si="521"/>
        <v>0</v>
      </c>
      <c r="AK2225" s="111">
        <f t="shared" si="522"/>
        <v>0</v>
      </c>
      <c r="AL2225" s="111">
        <f t="shared" si="523"/>
        <v>0</v>
      </c>
      <c r="AM2225" s="114">
        <f t="shared" si="524"/>
        <v>0</v>
      </c>
    </row>
    <row r="2226" spans="1:39">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16" t="str">
        <f t="shared" si="510"/>
        <v/>
      </c>
      <c r="Z2226" s="45" t="str">
        <f t="shared" si="511"/>
        <v/>
      </c>
      <c r="AA2226" s="55" t="str">
        <f t="shared" si="512"/>
        <v>ES</v>
      </c>
      <c r="AB2226" s="57" t="str">
        <f t="shared" si="513"/>
        <v>2</v>
      </c>
      <c r="AC2226" s="55" t="str">
        <f t="shared" si="514"/>
        <v>Sin observaciones</v>
      </c>
      <c r="AD2226" s="101" t="str">
        <f t="shared" si="515"/>
        <v>35</v>
      </c>
      <c r="AE2226" s="101" t="str">
        <f t="shared" si="516"/>
        <v/>
      </c>
      <c r="AF2226" s="108" t="str">
        <f t="shared" si="517"/>
        <v/>
      </c>
      <c r="AG2226" s="108" t="str">
        <f t="shared" si="518"/>
        <v>NO</v>
      </c>
      <c r="AH2226" s="108" t="str">
        <f t="shared" si="519"/>
        <v>O</v>
      </c>
      <c r="AI2226" s="108" t="str">
        <f t="shared" si="520"/>
        <v>S</v>
      </c>
      <c r="AJ2226" s="111">
        <f t="shared" si="521"/>
        <v>0</v>
      </c>
      <c r="AK2226" s="111">
        <f t="shared" si="522"/>
        <v>0</v>
      </c>
      <c r="AL2226" s="111">
        <f t="shared" si="523"/>
        <v>0</v>
      </c>
      <c r="AM2226" s="114">
        <f t="shared" si="524"/>
        <v>0</v>
      </c>
    </row>
    <row r="2227" spans="1:39">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16" t="str">
        <f t="shared" si="510"/>
        <v/>
      </c>
      <c r="Z2227" s="45" t="str">
        <f t="shared" si="511"/>
        <v/>
      </c>
      <c r="AA2227" s="55" t="str">
        <f t="shared" si="512"/>
        <v>ES</v>
      </c>
      <c r="AB2227" s="57" t="str">
        <f t="shared" si="513"/>
        <v>2</v>
      </c>
      <c r="AC2227" s="55" t="str">
        <f t="shared" si="514"/>
        <v>Sin observaciones</v>
      </c>
      <c r="AD2227" s="101" t="str">
        <f t="shared" si="515"/>
        <v>35</v>
      </c>
      <c r="AE2227" s="101" t="str">
        <f t="shared" si="516"/>
        <v/>
      </c>
      <c r="AF2227" s="108" t="str">
        <f t="shared" si="517"/>
        <v/>
      </c>
      <c r="AG2227" s="108" t="str">
        <f t="shared" si="518"/>
        <v>NO</v>
      </c>
      <c r="AH2227" s="108" t="str">
        <f t="shared" si="519"/>
        <v>O</v>
      </c>
      <c r="AI2227" s="108" t="str">
        <f t="shared" si="520"/>
        <v>S</v>
      </c>
      <c r="AJ2227" s="111">
        <f t="shared" si="521"/>
        <v>0</v>
      </c>
      <c r="AK2227" s="111">
        <f t="shared" si="522"/>
        <v>0</v>
      </c>
      <c r="AL2227" s="111">
        <f t="shared" si="523"/>
        <v>0</v>
      </c>
      <c r="AM2227" s="114">
        <f t="shared" si="524"/>
        <v>0</v>
      </c>
    </row>
    <row r="2228" spans="1:39">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16" t="str">
        <f t="shared" si="510"/>
        <v/>
      </c>
      <c r="Z2228" s="45" t="str">
        <f t="shared" si="511"/>
        <v/>
      </c>
      <c r="AA2228" s="55" t="str">
        <f t="shared" si="512"/>
        <v>ES</v>
      </c>
      <c r="AB2228" s="57" t="str">
        <f t="shared" si="513"/>
        <v>2</v>
      </c>
      <c r="AC2228" s="55" t="str">
        <f t="shared" si="514"/>
        <v>Sin observaciones</v>
      </c>
      <c r="AD2228" s="101" t="str">
        <f t="shared" si="515"/>
        <v>35</v>
      </c>
      <c r="AE2228" s="101" t="str">
        <f t="shared" si="516"/>
        <v/>
      </c>
      <c r="AF2228" s="108" t="str">
        <f t="shared" si="517"/>
        <v/>
      </c>
      <c r="AG2228" s="108" t="str">
        <f t="shared" si="518"/>
        <v>NO</v>
      </c>
      <c r="AH2228" s="108" t="str">
        <f t="shared" si="519"/>
        <v>O</v>
      </c>
      <c r="AI2228" s="108" t="str">
        <f t="shared" si="520"/>
        <v>S</v>
      </c>
      <c r="AJ2228" s="111">
        <f t="shared" si="521"/>
        <v>0</v>
      </c>
      <c r="AK2228" s="111">
        <f t="shared" si="522"/>
        <v>0</v>
      </c>
      <c r="AL2228" s="111">
        <f t="shared" si="523"/>
        <v>0</v>
      </c>
      <c r="AM2228" s="114">
        <f t="shared" si="524"/>
        <v>0</v>
      </c>
    </row>
    <row r="2229" spans="1:39">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16" t="str">
        <f t="shared" si="510"/>
        <v/>
      </c>
      <c r="Z2229" s="45" t="str">
        <f t="shared" si="511"/>
        <v/>
      </c>
      <c r="AA2229" s="55" t="str">
        <f t="shared" si="512"/>
        <v>ES</v>
      </c>
      <c r="AB2229" s="57" t="str">
        <f t="shared" si="513"/>
        <v>2</v>
      </c>
      <c r="AC2229" s="55" t="str">
        <f t="shared" si="514"/>
        <v>Sin observaciones</v>
      </c>
      <c r="AD2229" s="101" t="str">
        <f t="shared" si="515"/>
        <v>35</v>
      </c>
      <c r="AE2229" s="101" t="str">
        <f t="shared" si="516"/>
        <v/>
      </c>
      <c r="AF2229" s="108" t="str">
        <f t="shared" si="517"/>
        <v/>
      </c>
      <c r="AG2229" s="108" t="str">
        <f t="shared" si="518"/>
        <v>NO</v>
      </c>
      <c r="AH2229" s="108" t="str">
        <f t="shared" si="519"/>
        <v>O</v>
      </c>
      <c r="AI2229" s="108" t="str">
        <f t="shared" si="520"/>
        <v>S</v>
      </c>
      <c r="AJ2229" s="111">
        <f t="shared" si="521"/>
        <v>0</v>
      </c>
      <c r="AK2229" s="111">
        <f t="shared" si="522"/>
        <v>0</v>
      </c>
      <c r="AL2229" s="111">
        <f t="shared" si="523"/>
        <v>0</v>
      </c>
      <c r="AM2229" s="114">
        <f t="shared" si="524"/>
        <v>0</v>
      </c>
    </row>
    <row r="2230" spans="1:39">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16" t="str">
        <f t="shared" si="510"/>
        <v/>
      </c>
      <c r="Z2230" s="45" t="str">
        <f t="shared" si="511"/>
        <v/>
      </c>
      <c r="AA2230" s="55" t="str">
        <f t="shared" si="512"/>
        <v>ES</v>
      </c>
      <c r="AB2230" s="57" t="str">
        <f t="shared" si="513"/>
        <v>2</v>
      </c>
      <c r="AC2230" s="55" t="str">
        <f t="shared" si="514"/>
        <v>Sin observaciones</v>
      </c>
      <c r="AD2230" s="101" t="str">
        <f t="shared" si="515"/>
        <v>35</v>
      </c>
      <c r="AE2230" s="101" t="str">
        <f t="shared" si="516"/>
        <v/>
      </c>
      <c r="AF2230" s="108" t="str">
        <f t="shared" si="517"/>
        <v/>
      </c>
      <c r="AG2230" s="108" t="str">
        <f t="shared" si="518"/>
        <v>NO</v>
      </c>
      <c r="AH2230" s="108" t="str">
        <f t="shared" si="519"/>
        <v>O</v>
      </c>
      <c r="AI2230" s="108" t="str">
        <f t="shared" si="520"/>
        <v>S</v>
      </c>
      <c r="AJ2230" s="111">
        <f t="shared" si="521"/>
        <v>0</v>
      </c>
      <c r="AK2230" s="111">
        <f t="shared" si="522"/>
        <v>0</v>
      </c>
      <c r="AL2230" s="111">
        <f t="shared" si="523"/>
        <v>0</v>
      </c>
      <c r="AM2230" s="114">
        <f t="shared" si="524"/>
        <v>0</v>
      </c>
    </row>
    <row r="2231" spans="1:39">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16" t="str">
        <f t="shared" si="510"/>
        <v/>
      </c>
      <c r="Z2231" s="45" t="str">
        <f t="shared" si="511"/>
        <v/>
      </c>
      <c r="AA2231" s="55" t="str">
        <f t="shared" si="512"/>
        <v>ES</v>
      </c>
      <c r="AB2231" s="57" t="str">
        <f t="shared" si="513"/>
        <v>2</v>
      </c>
      <c r="AC2231" s="55" t="str">
        <f t="shared" si="514"/>
        <v>Sin observaciones</v>
      </c>
      <c r="AD2231" s="101" t="str">
        <f t="shared" si="515"/>
        <v>35</v>
      </c>
      <c r="AE2231" s="101" t="str">
        <f t="shared" si="516"/>
        <v/>
      </c>
      <c r="AF2231" s="108" t="str">
        <f t="shared" si="517"/>
        <v/>
      </c>
      <c r="AG2231" s="108" t="str">
        <f t="shared" si="518"/>
        <v>NO</v>
      </c>
      <c r="AH2231" s="108" t="str">
        <f t="shared" si="519"/>
        <v>O</v>
      </c>
      <c r="AI2231" s="108" t="str">
        <f t="shared" si="520"/>
        <v>S</v>
      </c>
      <c r="AJ2231" s="111">
        <f t="shared" si="521"/>
        <v>0</v>
      </c>
      <c r="AK2231" s="111">
        <f t="shared" si="522"/>
        <v>0</v>
      </c>
      <c r="AL2231" s="111">
        <f t="shared" si="523"/>
        <v>0</v>
      </c>
      <c r="AM2231" s="114">
        <f t="shared" si="524"/>
        <v>0</v>
      </c>
    </row>
    <row r="2232" spans="1:39">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16" t="str">
        <f t="shared" si="510"/>
        <v/>
      </c>
      <c r="Z2232" s="45" t="str">
        <f t="shared" si="511"/>
        <v/>
      </c>
      <c r="AA2232" s="55" t="str">
        <f t="shared" si="512"/>
        <v>ES</v>
      </c>
      <c r="AB2232" s="57" t="str">
        <f t="shared" si="513"/>
        <v>2</v>
      </c>
      <c r="AC2232" s="55" t="str">
        <f t="shared" si="514"/>
        <v>Sin observaciones</v>
      </c>
      <c r="AD2232" s="101" t="str">
        <f t="shared" si="515"/>
        <v>35</v>
      </c>
      <c r="AE2232" s="101" t="str">
        <f t="shared" si="516"/>
        <v/>
      </c>
      <c r="AF2232" s="108" t="str">
        <f t="shared" si="517"/>
        <v/>
      </c>
      <c r="AG2232" s="108" t="str">
        <f t="shared" si="518"/>
        <v>NO</v>
      </c>
      <c r="AH2232" s="108" t="str">
        <f t="shared" si="519"/>
        <v>O</v>
      </c>
      <c r="AI2232" s="108" t="str">
        <f t="shared" si="520"/>
        <v>S</v>
      </c>
      <c r="AJ2232" s="111">
        <f t="shared" si="521"/>
        <v>0</v>
      </c>
      <c r="AK2232" s="111">
        <f t="shared" si="522"/>
        <v>0</v>
      </c>
      <c r="AL2232" s="111">
        <f t="shared" si="523"/>
        <v>0</v>
      </c>
      <c r="AM2232" s="114">
        <f t="shared" si="524"/>
        <v>0</v>
      </c>
    </row>
    <row r="2233" spans="1:39">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16" t="str">
        <f t="shared" si="510"/>
        <v/>
      </c>
      <c r="Z2233" s="45" t="str">
        <f t="shared" si="511"/>
        <v/>
      </c>
      <c r="AA2233" s="55" t="str">
        <f t="shared" si="512"/>
        <v>ES</v>
      </c>
      <c r="AB2233" s="57" t="str">
        <f t="shared" si="513"/>
        <v>2</v>
      </c>
      <c r="AC2233" s="55" t="str">
        <f t="shared" si="514"/>
        <v>Sin observaciones</v>
      </c>
      <c r="AD2233" s="101" t="str">
        <f t="shared" si="515"/>
        <v>35</v>
      </c>
      <c r="AE2233" s="101" t="str">
        <f t="shared" si="516"/>
        <v/>
      </c>
      <c r="AF2233" s="108" t="str">
        <f t="shared" si="517"/>
        <v/>
      </c>
      <c r="AG2233" s="108" t="str">
        <f t="shared" si="518"/>
        <v>NO</v>
      </c>
      <c r="AH2233" s="108" t="str">
        <f t="shared" si="519"/>
        <v>O</v>
      </c>
      <c r="AI2233" s="108" t="str">
        <f t="shared" si="520"/>
        <v>S</v>
      </c>
      <c r="AJ2233" s="111">
        <f t="shared" si="521"/>
        <v>0</v>
      </c>
      <c r="AK2233" s="111">
        <f t="shared" si="522"/>
        <v>0</v>
      </c>
      <c r="AL2233" s="111">
        <f t="shared" si="523"/>
        <v>0</v>
      </c>
      <c r="AM2233" s="114">
        <f t="shared" si="524"/>
        <v>0</v>
      </c>
    </row>
    <row r="2234" spans="1:39">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16" t="str">
        <f t="shared" si="510"/>
        <v/>
      </c>
      <c r="Z2234" s="45" t="str">
        <f t="shared" si="511"/>
        <v/>
      </c>
      <c r="AA2234" s="55" t="str">
        <f t="shared" si="512"/>
        <v>ES</v>
      </c>
      <c r="AB2234" s="57" t="str">
        <f t="shared" si="513"/>
        <v>2</v>
      </c>
      <c r="AC2234" s="55" t="str">
        <f t="shared" si="514"/>
        <v>Sin observaciones</v>
      </c>
      <c r="AD2234" s="101" t="str">
        <f t="shared" si="515"/>
        <v>35</v>
      </c>
      <c r="AE2234" s="101" t="str">
        <f t="shared" si="516"/>
        <v/>
      </c>
      <c r="AF2234" s="108" t="str">
        <f t="shared" si="517"/>
        <v/>
      </c>
      <c r="AG2234" s="108" t="str">
        <f t="shared" si="518"/>
        <v>NO</v>
      </c>
      <c r="AH2234" s="108" t="str">
        <f t="shared" si="519"/>
        <v>O</v>
      </c>
      <c r="AI2234" s="108" t="str">
        <f t="shared" si="520"/>
        <v>S</v>
      </c>
      <c r="AJ2234" s="111">
        <f t="shared" si="521"/>
        <v>0</v>
      </c>
      <c r="AK2234" s="111">
        <f t="shared" si="522"/>
        <v>0</v>
      </c>
      <c r="AL2234" s="111">
        <f t="shared" si="523"/>
        <v>0</v>
      </c>
      <c r="AM2234" s="114">
        <f t="shared" si="524"/>
        <v>0</v>
      </c>
    </row>
    <row r="2235" spans="1:39">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16" t="str">
        <f t="shared" si="510"/>
        <v/>
      </c>
      <c r="Z2235" s="45" t="str">
        <f t="shared" si="511"/>
        <v/>
      </c>
      <c r="AA2235" s="55" t="str">
        <f t="shared" si="512"/>
        <v>ES</v>
      </c>
      <c r="AB2235" s="57" t="str">
        <f t="shared" si="513"/>
        <v>2</v>
      </c>
      <c r="AC2235" s="55" t="str">
        <f t="shared" si="514"/>
        <v>Sin observaciones</v>
      </c>
      <c r="AD2235" s="101" t="str">
        <f t="shared" si="515"/>
        <v>35</v>
      </c>
      <c r="AE2235" s="101" t="str">
        <f t="shared" si="516"/>
        <v/>
      </c>
      <c r="AF2235" s="108" t="str">
        <f t="shared" si="517"/>
        <v/>
      </c>
      <c r="AG2235" s="108" t="str">
        <f t="shared" si="518"/>
        <v>NO</v>
      </c>
      <c r="AH2235" s="108" t="str">
        <f t="shared" si="519"/>
        <v>O</v>
      </c>
      <c r="AI2235" s="108" t="str">
        <f t="shared" si="520"/>
        <v>S</v>
      </c>
      <c r="AJ2235" s="111">
        <f t="shared" si="521"/>
        <v>0</v>
      </c>
      <c r="AK2235" s="111">
        <f t="shared" si="522"/>
        <v>0</v>
      </c>
      <c r="AL2235" s="111">
        <f t="shared" si="523"/>
        <v>0</v>
      </c>
      <c r="AM2235" s="114">
        <f t="shared" si="524"/>
        <v>0</v>
      </c>
    </row>
    <row r="2236" spans="1:39">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16" t="str">
        <f t="shared" si="510"/>
        <v/>
      </c>
      <c r="Z2236" s="45" t="str">
        <f t="shared" si="511"/>
        <v/>
      </c>
      <c r="AA2236" s="55" t="str">
        <f t="shared" si="512"/>
        <v>ES</v>
      </c>
      <c r="AB2236" s="57" t="str">
        <f t="shared" si="513"/>
        <v>2</v>
      </c>
      <c r="AC2236" s="55" t="str">
        <f t="shared" si="514"/>
        <v>Sin observaciones</v>
      </c>
      <c r="AD2236" s="101" t="str">
        <f t="shared" si="515"/>
        <v>35</v>
      </c>
      <c r="AE2236" s="101" t="str">
        <f t="shared" si="516"/>
        <v/>
      </c>
      <c r="AF2236" s="108" t="str">
        <f t="shared" si="517"/>
        <v/>
      </c>
      <c r="AG2236" s="108" t="str">
        <f t="shared" si="518"/>
        <v>NO</v>
      </c>
      <c r="AH2236" s="108" t="str">
        <f t="shared" si="519"/>
        <v>O</v>
      </c>
      <c r="AI2236" s="108" t="str">
        <f t="shared" si="520"/>
        <v>S</v>
      </c>
      <c r="AJ2236" s="111">
        <f t="shared" si="521"/>
        <v>0</v>
      </c>
      <c r="AK2236" s="111">
        <f t="shared" si="522"/>
        <v>0</v>
      </c>
      <c r="AL2236" s="111">
        <f t="shared" si="523"/>
        <v>0</v>
      </c>
      <c r="AM2236" s="114">
        <f t="shared" si="524"/>
        <v>0</v>
      </c>
    </row>
    <row r="2237" spans="1:39">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16" t="str">
        <f t="shared" si="510"/>
        <v/>
      </c>
      <c r="Z2237" s="45" t="str">
        <f t="shared" si="511"/>
        <v/>
      </c>
      <c r="AA2237" s="55" t="str">
        <f t="shared" si="512"/>
        <v>ES</v>
      </c>
      <c r="AB2237" s="57" t="str">
        <f t="shared" si="513"/>
        <v>2</v>
      </c>
      <c r="AC2237" s="55" t="str">
        <f t="shared" si="514"/>
        <v>Sin observaciones</v>
      </c>
      <c r="AD2237" s="101" t="str">
        <f t="shared" si="515"/>
        <v>35</v>
      </c>
      <c r="AE2237" s="101" t="str">
        <f t="shared" si="516"/>
        <v/>
      </c>
      <c r="AF2237" s="108" t="str">
        <f t="shared" si="517"/>
        <v/>
      </c>
      <c r="AG2237" s="108" t="str">
        <f t="shared" si="518"/>
        <v>NO</v>
      </c>
      <c r="AH2237" s="108" t="str">
        <f t="shared" si="519"/>
        <v>O</v>
      </c>
      <c r="AI2237" s="108" t="str">
        <f t="shared" si="520"/>
        <v>S</v>
      </c>
      <c r="AJ2237" s="111">
        <f t="shared" si="521"/>
        <v>0</v>
      </c>
      <c r="AK2237" s="111">
        <f t="shared" si="522"/>
        <v>0</v>
      </c>
      <c r="AL2237" s="111">
        <f t="shared" si="523"/>
        <v>0</v>
      </c>
      <c r="AM2237" s="114">
        <f t="shared" si="524"/>
        <v>0</v>
      </c>
    </row>
    <row r="2238" spans="1:39">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16" t="str">
        <f t="shared" si="510"/>
        <v/>
      </c>
      <c r="Z2238" s="45" t="str">
        <f t="shared" si="511"/>
        <v/>
      </c>
      <c r="AA2238" s="55" t="str">
        <f t="shared" si="512"/>
        <v>ES</v>
      </c>
      <c r="AB2238" s="57" t="str">
        <f t="shared" si="513"/>
        <v>2</v>
      </c>
      <c r="AC2238" s="55" t="str">
        <f t="shared" si="514"/>
        <v>Sin observaciones</v>
      </c>
      <c r="AD2238" s="101" t="str">
        <f t="shared" si="515"/>
        <v>35</v>
      </c>
      <c r="AE2238" s="101" t="str">
        <f t="shared" si="516"/>
        <v/>
      </c>
      <c r="AF2238" s="108" t="str">
        <f t="shared" si="517"/>
        <v/>
      </c>
      <c r="AG2238" s="108" t="str">
        <f t="shared" si="518"/>
        <v>NO</v>
      </c>
      <c r="AH2238" s="108" t="str">
        <f t="shared" si="519"/>
        <v>O</v>
      </c>
      <c r="AI2238" s="108" t="str">
        <f t="shared" si="520"/>
        <v>S</v>
      </c>
      <c r="AJ2238" s="111">
        <f t="shared" si="521"/>
        <v>0</v>
      </c>
      <c r="AK2238" s="111">
        <f t="shared" si="522"/>
        <v>0</v>
      </c>
      <c r="AL2238" s="111">
        <f t="shared" si="523"/>
        <v>0</v>
      </c>
      <c r="AM2238" s="114">
        <f t="shared" si="524"/>
        <v>0</v>
      </c>
    </row>
    <row r="2239" spans="1:39">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16" t="str">
        <f t="shared" si="510"/>
        <v/>
      </c>
      <c r="Z2239" s="45" t="str">
        <f t="shared" si="511"/>
        <v/>
      </c>
      <c r="AA2239" s="55" t="str">
        <f t="shared" si="512"/>
        <v>ES</v>
      </c>
      <c r="AB2239" s="57" t="str">
        <f t="shared" si="513"/>
        <v>2</v>
      </c>
      <c r="AC2239" s="55" t="str">
        <f t="shared" si="514"/>
        <v>Sin observaciones</v>
      </c>
      <c r="AD2239" s="101" t="str">
        <f t="shared" si="515"/>
        <v>35</v>
      </c>
      <c r="AE2239" s="101" t="str">
        <f t="shared" si="516"/>
        <v/>
      </c>
      <c r="AF2239" s="108" t="str">
        <f t="shared" si="517"/>
        <v/>
      </c>
      <c r="AG2239" s="108" t="str">
        <f t="shared" si="518"/>
        <v>NO</v>
      </c>
      <c r="AH2239" s="108" t="str">
        <f t="shared" si="519"/>
        <v>O</v>
      </c>
      <c r="AI2239" s="108" t="str">
        <f t="shared" si="520"/>
        <v>S</v>
      </c>
      <c r="AJ2239" s="111">
        <f t="shared" si="521"/>
        <v>0</v>
      </c>
      <c r="AK2239" s="111">
        <f t="shared" si="522"/>
        <v>0</v>
      </c>
      <c r="AL2239" s="111">
        <f t="shared" si="523"/>
        <v>0</v>
      </c>
      <c r="AM2239" s="114">
        <f t="shared" si="524"/>
        <v>0</v>
      </c>
    </row>
    <row r="2240" spans="1:39">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16" t="str">
        <f t="shared" si="510"/>
        <v/>
      </c>
      <c r="Z2240" s="45" t="str">
        <f t="shared" si="511"/>
        <v/>
      </c>
      <c r="AA2240" s="55" t="str">
        <f t="shared" si="512"/>
        <v>ES</v>
      </c>
      <c r="AB2240" s="57" t="str">
        <f t="shared" si="513"/>
        <v>2</v>
      </c>
      <c r="AC2240" s="55" t="str">
        <f t="shared" si="514"/>
        <v>Sin observaciones</v>
      </c>
      <c r="AD2240" s="101" t="str">
        <f t="shared" si="515"/>
        <v>35</v>
      </c>
      <c r="AE2240" s="101" t="str">
        <f t="shared" si="516"/>
        <v/>
      </c>
      <c r="AF2240" s="108" t="str">
        <f t="shared" si="517"/>
        <v/>
      </c>
      <c r="AG2240" s="108" t="str">
        <f t="shared" si="518"/>
        <v>NO</v>
      </c>
      <c r="AH2240" s="108" t="str">
        <f t="shared" si="519"/>
        <v>O</v>
      </c>
      <c r="AI2240" s="108" t="str">
        <f t="shared" si="520"/>
        <v>S</v>
      </c>
      <c r="AJ2240" s="111">
        <f t="shared" si="521"/>
        <v>0</v>
      </c>
      <c r="AK2240" s="111">
        <f t="shared" si="522"/>
        <v>0</v>
      </c>
      <c r="AL2240" s="111">
        <f t="shared" si="523"/>
        <v>0</v>
      </c>
      <c r="AM2240" s="114">
        <f t="shared" si="524"/>
        <v>0</v>
      </c>
    </row>
    <row r="2241" spans="1:39">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16" t="str">
        <f t="shared" si="510"/>
        <v/>
      </c>
      <c r="Z2241" s="45" t="str">
        <f t="shared" si="511"/>
        <v/>
      </c>
      <c r="AA2241" s="55" t="str">
        <f t="shared" si="512"/>
        <v>ES</v>
      </c>
      <c r="AB2241" s="57" t="str">
        <f t="shared" si="513"/>
        <v>2</v>
      </c>
      <c r="AC2241" s="55" t="str">
        <f t="shared" si="514"/>
        <v>Sin observaciones</v>
      </c>
      <c r="AD2241" s="101" t="str">
        <f t="shared" si="515"/>
        <v>35</v>
      </c>
      <c r="AE2241" s="101" t="str">
        <f t="shared" si="516"/>
        <v/>
      </c>
      <c r="AF2241" s="108" t="str">
        <f t="shared" si="517"/>
        <v/>
      </c>
      <c r="AG2241" s="108" t="str">
        <f t="shared" si="518"/>
        <v>NO</v>
      </c>
      <c r="AH2241" s="108" t="str">
        <f t="shared" si="519"/>
        <v>O</v>
      </c>
      <c r="AI2241" s="108" t="str">
        <f t="shared" si="520"/>
        <v>S</v>
      </c>
      <c r="AJ2241" s="111">
        <f t="shared" si="521"/>
        <v>0</v>
      </c>
      <c r="AK2241" s="111">
        <f t="shared" si="522"/>
        <v>0</v>
      </c>
      <c r="AL2241" s="111">
        <f t="shared" si="523"/>
        <v>0</v>
      </c>
      <c r="AM2241" s="114">
        <f t="shared" si="524"/>
        <v>0</v>
      </c>
    </row>
    <row r="2242" spans="1:39">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16" t="str">
        <f t="shared" si="510"/>
        <v/>
      </c>
      <c r="Z2242" s="45" t="str">
        <f t="shared" si="511"/>
        <v/>
      </c>
      <c r="AA2242" s="55" t="str">
        <f t="shared" si="512"/>
        <v>ES</v>
      </c>
      <c r="AB2242" s="57" t="str">
        <f t="shared" si="513"/>
        <v>2</v>
      </c>
      <c r="AC2242" s="55" t="str">
        <f t="shared" si="514"/>
        <v>Sin observaciones</v>
      </c>
      <c r="AD2242" s="101" t="str">
        <f t="shared" si="515"/>
        <v>35</v>
      </c>
      <c r="AE2242" s="101" t="str">
        <f t="shared" si="516"/>
        <v/>
      </c>
      <c r="AF2242" s="108" t="str">
        <f t="shared" si="517"/>
        <v/>
      </c>
      <c r="AG2242" s="108" t="str">
        <f t="shared" si="518"/>
        <v>NO</v>
      </c>
      <c r="AH2242" s="108" t="str">
        <f t="shared" si="519"/>
        <v>O</v>
      </c>
      <c r="AI2242" s="108" t="str">
        <f t="shared" si="520"/>
        <v>S</v>
      </c>
      <c r="AJ2242" s="111">
        <f t="shared" si="521"/>
        <v>0</v>
      </c>
      <c r="AK2242" s="111">
        <f t="shared" si="522"/>
        <v>0</v>
      </c>
      <c r="AL2242" s="111">
        <f t="shared" si="523"/>
        <v>0</v>
      </c>
      <c r="AM2242" s="114">
        <f t="shared" si="524"/>
        <v>0</v>
      </c>
    </row>
    <row r="2243" spans="1:39">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16" t="str">
        <f t="shared" ref="Y2243:Y2306" si="525">IF(ISBLANK(A2243),"",CONCATENATE($BF$10,"-",MID($BF$9,3,2),"-M_",A2243))</f>
        <v/>
      </c>
      <c r="Z2243" s="45" t="str">
        <f t="shared" ref="Z2243:Z2306" si="526">IF(ISBLANK(B2243),"",VLOOKUP(B2243,$BM$2:$BN$5,2,FALSE))</f>
        <v/>
      </c>
      <c r="AA2243" s="55" t="str">
        <f t="shared" ref="AA2243:AA2306" si="527">UPPER(IF(ISBLANK(V2243),"ES",V2243))</f>
        <v>ES</v>
      </c>
      <c r="AB2243" s="57" t="str">
        <f t="shared" ref="AB2243:AB2306" si="528">IF(ISBLANK(O2243),"2",VLOOKUP(O2243,$BK$2:$BL$3,2,FALSE))</f>
        <v>2</v>
      </c>
      <c r="AC2243" s="55" t="str">
        <f t="shared" ref="AC2243:AC2306" si="529">IF(ISBLANK(X2243),"Sin observaciones",X2243)</f>
        <v>Sin observaciones</v>
      </c>
      <c r="AD2243" s="101" t="str">
        <f t="shared" ref="AD2243:AD2306" si="530">IF(ISBLANK(G2243),"35",VLOOKUP(G2243,$BQ$2:$BR$55,2,FALSE))</f>
        <v>35</v>
      </c>
      <c r="AE2243" s="101" t="str">
        <f t="shared" ref="AE2243:AE2306" si="531">IF(ISBLANK(B2243),"",VLOOKUP(Z2243,$BN$2:$BO$5,2,FALSE))</f>
        <v/>
      </c>
      <c r="AF2243" s="108" t="str">
        <f t="shared" ref="AF2243:AF2306" si="532">IF(ISBLANK(D2243),"",VLOOKUP(D2243,$BU$2:$BV$5,2,FALSE))</f>
        <v/>
      </c>
      <c r="AG2243" s="108" t="str">
        <f t="shared" ref="AG2243:AG2306" si="533">IF(ISBLANK(O2243),"NO",O2243)</f>
        <v>NO</v>
      </c>
      <c r="AH2243" s="108" t="str">
        <f t="shared" ref="AH2243:AH2306" si="534">IF(ISBLANK(C2243),"O",VLOOKUP(C2243,$BW$2:$BX$4,2,FALSE))</f>
        <v>O</v>
      </c>
      <c r="AI2243" s="108" t="str">
        <f t="shared" ref="AI2243:AI2306" si="535">IF(ISBLANK(M2243),"S",VLOOKUP(M2243,$CA$2:$CB$3,2,FALSE))</f>
        <v>S</v>
      </c>
      <c r="AJ2243" s="111">
        <f t="shared" ref="AJ2243:AJ2306" si="536">ROUND(SUM(I2243+J2243),0)</f>
        <v>0</v>
      </c>
      <c r="AK2243" s="111">
        <f t="shared" ref="AK2243:AK2306" si="537">ROUND(H2243,0)</f>
        <v>0</v>
      </c>
      <c r="AL2243" s="111">
        <f t="shared" ref="AL2243:AL2306" si="538">ROUND(SUM(K2243+L2243),0)</f>
        <v>0</v>
      </c>
      <c r="AM2243" s="114">
        <f t="shared" ref="AM2243:AM2306" si="539">IF(ISBLANK(W2243),N2243,W2243)</f>
        <v>0</v>
      </c>
    </row>
    <row r="2244" spans="1:39">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16" t="str">
        <f t="shared" si="525"/>
        <v/>
      </c>
      <c r="Z2244" s="45" t="str">
        <f t="shared" si="526"/>
        <v/>
      </c>
      <c r="AA2244" s="55" t="str">
        <f t="shared" si="527"/>
        <v>ES</v>
      </c>
      <c r="AB2244" s="57" t="str">
        <f t="shared" si="528"/>
        <v>2</v>
      </c>
      <c r="AC2244" s="55" t="str">
        <f t="shared" si="529"/>
        <v>Sin observaciones</v>
      </c>
      <c r="AD2244" s="101" t="str">
        <f t="shared" si="530"/>
        <v>35</v>
      </c>
      <c r="AE2244" s="101" t="str">
        <f t="shared" si="531"/>
        <v/>
      </c>
      <c r="AF2244" s="108" t="str">
        <f t="shared" si="532"/>
        <v/>
      </c>
      <c r="AG2244" s="108" t="str">
        <f t="shared" si="533"/>
        <v>NO</v>
      </c>
      <c r="AH2244" s="108" t="str">
        <f t="shared" si="534"/>
        <v>O</v>
      </c>
      <c r="AI2244" s="108" t="str">
        <f t="shared" si="535"/>
        <v>S</v>
      </c>
      <c r="AJ2244" s="111">
        <f t="shared" si="536"/>
        <v>0</v>
      </c>
      <c r="AK2244" s="111">
        <f t="shared" si="537"/>
        <v>0</v>
      </c>
      <c r="AL2244" s="111">
        <f t="shared" si="538"/>
        <v>0</v>
      </c>
      <c r="AM2244" s="114">
        <f t="shared" si="539"/>
        <v>0</v>
      </c>
    </row>
    <row r="2245" spans="1:39">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16" t="str">
        <f t="shared" si="525"/>
        <v/>
      </c>
      <c r="Z2245" s="45" t="str">
        <f t="shared" si="526"/>
        <v/>
      </c>
      <c r="AA2245" s="55" t="str">
        <f t="shared" si="527"/>
        <v>ES</v>
      </c>
      <c r="AB2245" s="57" t="str">
        <f t="shared" si="528"/>
        <v>2</v>
      </c>
      <c r="AC2245" s="55" t="str">
        <f t="shared" si="529"/>
        <v>Sin observaciones</v>
      </c>
      <c r="AD2245" s="101" t="str">
        <f t="shared" si="530"/>
        <v>35</v>
      </c>
      <c r="AE2245" s="101" t="str">
        <f t="shared" si="531"/>
        <v/>
      </c>
      <c r="AF2245" s="108" t="str">
        <f t="shared" si="532"/>
        <v/>
      </c>
      <c r="AG2245" s="108" t="str">
        <f t="shared" si="533"/>
        <v>NO</v>
      </c>
      <c r="AH2245" s="108" t="str">
        <f t="shared" si="534"/>
        <v>O</v>
      </c>
      <c r="AI2245" s="108" t="str">
        <f t="shared" si="535"/>
        <v>S</v>
      </c>
      <c r="AJ2245" s="111">
        <f t="shared" si="536"/>
        <v>0</v>
      </c>
      <c r="AK2245" s="111">
        <f t="shared" si="537"/>
        <v>0</v>
      </c>
      <c r="AL2245" s="111">
        <f t="shared" si="538"/>
        <v>0</v>
      </c>
      <c r="AM2245" s="114">
        <f t="shared" si="539"/>
        <v>0</v>
      </c>
    </row>
    <row r="2246" spans="1:39">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16" t="str">
        <f t="shared" si="525"/>
        <v/>
      </c>
      <c r="Z2246" s="45" t="str">
        <f t="shared" si="526"/>
        <v/>
      </c>
      <c r="AA2246" s="55" t="str">
        <f t="shared" si="527"/>
        <v>ES</v>
      </c>
      <c r="AB2246" s="57" t="str">
        <f t="shared" si="528"/>
        <v>2</v>
      </c>
      <c r="AC2246" s="55" t="str">
        <f t="shared" si="529"/>
        <v>Sin observaciones</v>
      </c>
      <c r="AD2246" s="101" t="str">
        <f t="shared" si="530"/>
        <v>35</v>
      </c>
      <c r="AE2246" s="101" t="str">
        <f t="shared" si="531"/>
        <v/>
      </c>
      <c r="AF2246" s="108" t="str">
        <f t="shared" si="532"/>
        <v/>
      </c>
      <c r="AG2246" s="108" t="str">
        <f t="shared" si="533"/>
        <v>NO</v>
      </c>
      <c r="AH2246" s="108" t="str">
        <f t="shared" si="534"/>
        <v>O</v>
      </c>
      <c r="AI2246" s="108" t="str">
        <f t="shared" si="535"/>
        <v>S</v>
      </c>
      <c r="AJ2246" s="111">
        <f t="shared" si="536"/>
        <v>0</v>
      </c>
      <c r="AK2246" s="111">
        <f t="shared" si="537"/>
        <v>0</v>
      </c>
      <c r="AL2246" s="111">
        <f t="shared" si="538"/>
        <v>0</v>
      </c>
      <c r="AM2246" s="114">
        <f t="shared" si="539"/>
        <v>0</v>
      </c>
    </row>
    <row r="2247" spans="1:39">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16" t="str">
        <f t="shared" si="525"/>
        <v/>
      </c>
      <c r="Z2247" s="45" t="str">
        <f t="shared" si="526"/>
        <v/>
      </c>
      <c r="AA2247" s="55" t="str">
        <f t="shared" si="527"/>
        <v>ES</v>
      </c>
      <c r="AB2247" s="57" t="str">
        <f t="shared" si="528"/>
        <v>2</v>
      </c>
      <c r="AC2247" s="55" t="str">
        <f t="shared" si="529"/>
        <v>Sin observaciones</v>
      </c>
      <c r="AD2247" s="101" t="str">
        <f t="shared" si="530"/>
        <v>35</v>
      </c>
      <c r="AE2247" s="101" t="str">
        <f t="shared" si="531"/>
        <v/>
      </c>
      <c r="AF2247" s="108" t="str">
        <f t="shared" si="532"/>
        <v/>
      </c>
      <c r="AG2247" s="108" t="str">
        <f t="shared" si="533"/>
        <v>NO</v>
      </c>
      <c r="AH2247" s="108" t="str">
        <f t="shared" si="534"/>
        <v>O</v>
      </c>
      <c r="AI2247" s="108" t="str">
        <f t="shared" si="535"/>
        <v>S</v>
      </c>
      <c r="AJ2247" s="111">
        <f t="shared" si="536"/>
        <v>0</v>
      </c>
      <c r="AK2247" s="111">
        <f t="shared" si="537"/>
        <v>0</v>
      </c>
      <c r="AL2247" s="111">
        <f t="shared" si="538"/>
        <v>0</v>
      </c>
      <c r="AM2247" s="114">
        <f t="shared" si="539"/>
        <v>0</v>
      </c>
    </row>
    <row r="2248" spans="1:39">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16" t="str">
        <f t="shared" si="525"/>
        <v/>
      </c>
      <c r="Z2248" s="45" t="str">
        <f t="shared" si="526"/>
        <v/>
      </c>
      <c r="AA2248" s="55" t="str">
        <f t="shared" si="527"/>
        <v>ES</v>
      </c>
      <c r="AB2248" s="57" t="str">
        <f t="shared" si="528"/>
        <v>2</v>
      </c>
      <c r="AC2248" s="55" t="str">
        <f t="shared" si="529"/>
        <v>Sin observaciones</v>
      </c>
      <c r="AD2248" s="101" t="str">
        <f t="shared" si="530"/>
        <v>35</v>
      </c>
      <c r="AE2248" s="101" t="str">
        <f t="shared" si="531"/>
        <v/>
      </c>
      <c r="AF2248" s="108" t="str">
        <f t="shared" si="532"/>
        <v/>
      </c>
      <c r="AG2248" s="108" t="str">
        <f t="shared" si="533"/>
        <v>NO</v>
      </c>
      <c r="AH2248" s="108" t="str">
        <f t="shared" si="534"/>
        <v>O</v>
      </c>
      <c r="AI2248" s="108" t="str">
        <f t="shared" si="535"/>
        <v>S</v>
      </c>
      <c r="AJ2248" s="111">
        <f t="shared" si="536"/>
        <v>0</v>
      </c>
      <c r="AK2248" s="111">
        <f t="shared" si="537"/>
        <v>0</v>
      </c>
      <c r="AL2248" s="111">
        <f t="shared" si="538"/>
        <v>0</v>
      </c>
      <c r="AM2248" s="114">
        <f t="shared" si="539"/>
        <v>0</v>
      </c>
    </row>
    <row r="2249" spans="1:39">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16" t="str">
        <f t="shared" si="525"/>
        <v/>
      </c>
      <c r="Z2249" s="45" t="str">
        <f t="shared" si="526"/>
        <v/>
      </c>
      <c r="AA2249" s="55" t="str">
        <f t="shared" si="527"/>
        <v>ES</v>
      </c>
      <c r="AB2249" s="57" t="str">
        <f t="shared" si="528"/>
        <v>2</v>
      </c>
      <c r="AC2249" s="55" t="str">
        <f t="shared" si="529"/>
        <v>Sin observaciones</v>
      </c>
      <c r="AD2249" s="101" t="str">
        <f t="shared" si="530"/>
        <v>35</v>
      </c>
      <c r="AE2249" s="101" t="str">
        <f t="shared" si="531"/>
        <v/>
      </c>
      <c r="AF2249" s="108" t="str">
        <f t="shared" si="532"/>
        <v/>
      </c>
      <c r="AG2249" s="108" t="str">
        <f t="shared" si="533"/>
        <v>NO</v>
      </c>
      <c r="AH2249" s="108" t="str">
        <f t="shared" si="534"/>
        <v>O</v>
      </c>
      <c r="AI2249" s="108" t="str">
        <f t="shared" si="535"/>
        <v>S</v>
      </c>
      <c r="AJ2249" s="111">
        <f t="shared" si="536"/>
        <v>0</v>
      </c>
      <c r="AK2249" s="111">
        <f t="shared" si="537"/>
        <v>0</v>
      </c>
      <c r="AL2249" s="111">
        <f t="shared" si="538"/>
        <v>0</v>
      </c>
      <c r="AM2249" s="114">
        <f t="shared" si="539"/>
        <v>0</v>
      </c>
    </row>
    <row r="2250" spans="1:39">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16" t="str">
        <f t="shared" si="525"/>
        <v/>
      </c>
      <c r="Z2250" s="45" t="str">
        <f t="shared" si="526"/>
        <v/>
      </c>
      <c r="AA2250" s="55" t="str">
        <f t="shared" si="527"/>
        <v>ES</v>
      </c>
      <c r="AB2250" s="57" t="str">
        <f t="shared" si="528"/>
        <v>2</v>
      </c>
      <c r="AC2250" s="55" t="str">
        <f t="shared" si="529"/>
        <v>Sin observaciones</v>
      </c>
      <c r="AD2250" s="101" t="str">
        <f t="shared" si="530"/>
        <v>35</v>
      </c>
      <c r="AE2250" s="101" t="str">
        <f t="shared" si="531"/>
        <v/>
      </c>
      <c r="AF2250" s="108" t="str">
        <f t="shared" si="532"/>
        <v/>
      </c>
      <c r="AG2250" s="108" t="str">
        <f t="shared" si="533"/>
        <v>NO</v>
      </c>
      <c r="AH2250" s="108" t="str">
        <f t="shared" si="534"/>
        <v>O</v>
      </c>
      <c r="AI2250" s="108" t="str">
        <f t="shared" si="535"/>
        <v>S</v>
      </c>
      <c r="AJ2250" s="111">
        <f t="shared" si="536"/>
        <v>0</v>
      </c>
      <c r="AK2250" s="111">
        <f t="shared" si="537"/>
        <v>0</v>
      </c>
      <c r="AL2250" s="111">
        <f t="shared" si="538"/>
        <v>0</v>
      </c>
      <c r="AM2250" s="114">
        <f t="shared" si="539"/>
        <v>0</v>
      </c>
    </row>
    <row r="2251" spans="1:39">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16" t="str">
        <f t="shared" si="525"/>
        <v/>
      </c>
      <c r="Z2251" s="45" t="str">
        <f t="shared" si="526"/>
        <v/>
      </c>
      <c r="AA2251" s="55" t="str">
        <f t="shared" si="527"/>
        <v>ES</v>
      </c>
      <c r="AB2251" s="57" t="str">
        <f t="shared" si="528"/>
        <v>2</v>
      </c>
      <c r="AC2251" s="55" t="str">
        <f t="shared" si="529"/>
        <v>Sin observaciones</v>
      </c>
      <c r="AD2251" s="101" t="str">
        <f t="shared" si="530"/>
        <v>35</v>
      </c>
      <c r="AE2251" s="101" t="str">
        <f t="shared" si="531"/>
        <v/>
      </c>
      <c r="AF2251" s="108" t="str">
        <f t="shared" si="532"/>
        <v/>
      </c>
      <c r="AG2251" s="108" t="str">
        <f t="shared" si="533"/>
        <v>NO</v>
      </c>
      <c r="AH2251" s="108" t="str">
        <f t="shared" si="534"/>
        <v>O</v>
      </c>
      <c r="AI2251" s="108" t="str">
        <f t="shared" si="535"/>
        <v>S</v>
      </c>
      <c r="AJ2251" s="111">
        <f t="shared" si="536"/>
        <v>0</v>
      </c>
      <c r="AK2251" s="111">
        <f t="shared" si="537"/>
        <v>0</v>
      </c>
      <c r="AL2251" s="111">
        <f t="shared" si="538"/>
        <v>0</v>
      </c>
      <c r="AM2251" s="114">
        <f t="shared" si="539"/>
        <v>0</v>
      </c>
    </row>
    <row r="2252" spans="1:39">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16" t="str">
        <f t="shared" si="525"/>
        <v/>
      </c>
      <c r="Z2252" s="45" t="str">
        <f t="shared" si="526"/>
        <v/>
      </c>
      <c r="AA2252" s="55" t="str">
        <f t="shared" si="527"/>
        <v>ES</v>
      </c>
      <c r="AB2252" s="57" t="str">
        <f t="shared" si="528"/>
        <v>2</v>
      </c>
      <c r="AC2252" s="55" t="str">
        <f t="shared" si="529"/>
        <v>Sin observaciones</v>
      </c>
      <c r="AD2252" s="101" t="str">
        <f t="shared" si="530"/>
        <v>35</v>
      </c>
      <c r="AE2252" s="101" t="str">
        <f t="shared" si="531"/>
        <v/>
      </c>
      <c r="AF2252" s="108" t="str">
        <f t="shared" si="532"/>
        <v/>
      </c>
      <c r="AG2252" s="108" t="str">
        <f t="shared" si="533"/>
        <v>NO</v>
      </c>
      <c r="AH2252" s="108" t="str">
        <f t="shared" si="534"/>
        <v>O</v>
      </c>
      <c r="AI2252" s="108" t="str">
        <f t="shared" si="535"/>
        <v>S</v>
      </c>
      <c r="AJ2252" s="111">
        <f t="shared" si="536"/>
        <v>0</v>
      </c>
      <c r="AK2252" s="111">
        <f t="shared" si="537"/>
        <v>0</v>
      </c>
      <c r="AL2252" s="111">
        <f t="shared" si="538"/>
        <v>0</v>
      </c>
      <c r="AM2252" s="114">
        <f t="shared" si="539"/>
        <v>0</v>
      </c>
    </row>
    <row r="2253" spans="1:39">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16" t="str">
        <f t="shared" si="525"/>
        <v/>
      </c>
      <c r="Z2253" s="45" t="str">
        <f t="shared" si="526"/>
        <v/>
      </c>
      <c r="AA2253" s="55" t="str">
        <f t="shared" si="527"/>
        <v>ES</v>
      </c>
      <c r="AB2253" s="57" t="str">
        <f t="shared" si="528"/>
        <v>2</v>
      </c>
      <c r="AC2253" s="55" t="str">
        <f t="shared" si="529"/>
        <v>Sin observaciones</v>
      </c>
      <c r="AD2253" s="101" t="str">
        <f t="shared" si="530"/>
        <v>35</v>
      </c>
      <c r="AE2253" s="101" t="str">
        <f t="shared" si="531"/>
        <v/>
      </c>
      <c r="AF2253" s="108" t="str">
        <f t="shared" si="532"/>
        <v/>
      </c>
      <c r="AG2253" s="108" t="str">
        <f t="shared" si="533"/>
        <v>NO</v>
      </c>
      <c r="AH2253" s="108" t="str">
        <f t="shared" si="534"/>
        <v>O</v>
      </c>
      <c r="AI2253" s="108" t="str">
        <f t="shared" si="535"/>
        <v>S</v>
      </c>
      <c r="AJ2253" s="111">
        <f t="shared" si="536"/>
        <v>0</v>
      </c>
      <c r="AK2253" s="111">
        <f t="shared" si="537"/>
        <v>0</v>
      </c>
      <c r="AL2253" s="111">
        <f t="shared" si="538"/>
        <v>0</v>
      </c>
      <c r="AM2253" s="114">
        <f t="shared" si="539"/>
        <v>0</v>
      </c>
    </row>
    <row r="2254" spans="1:39">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16" t="str">
        <f t="shared" si="525"/>
        <v/>
      </c>
      <c r="Z2254" s="45" t="str">
        <f t="shared" si="526"/>
        <v/>
      </c>
      <c r="AA2254" s="55" t="str">
        <f t="shared" si="527"/>
        <v>ES</v>
      </c>
      <c r="AB2254" s="57" t="str">
        <f t="shared" si="528"/>
        <v>2</v>
      </c>
      <c r="AC2254" s="55" t="str">
        <f t="shared" si="529"/>
        <v>Sin observaciones</v>
      </c>
      <c r="AD2254" s="101" t="str">
        <f t="shared" si="530"/>
        <v>35</v>
      </c>
      <c r="AE2254" s="101" t="str">
        <f t="shared" si="531"/>
        <v/>
      </c>
      <c r="AF2254" s="108" t="str">
        <f t="shared" si="532"/>
        <v/>
      </c>
      <c r="AG2254" s="108" t="str">
        <f t="shared" si="533"/>
        <v>NO</v>
      </c>
      <c r="AH2254" s="108" t="str">
        <f t="shared" si="534"/>
        <v>O</v>
      </c>
      <c r="AI2254" s="108" t="str">
        <f t="shared" si="535"/>
        <v>S</v>
      </c>
      <c r="AJ2254" s="111">
        <f t="shared" si="536"/>
        <v>0</v>
      </c>
      <c r="AK2254" s="111">
        <f t="shared" si="537"/>
        <v>0</v>
      </c>
      <c r="AL2254" s="111">
        <f t="shared" si="538"/>
        <v>0</v>
      </c>
      <c r="AM2254" s="114">
        <f t="shared" si="539"/>
        <v>0</v>
      </c>
    </row>
    <row r="2255" spans="1:39">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16" t="str">
        <f t="shared" si="525"/>
        <v/>
      </c>
      <c r="Z2255" s="45" t="str">
        <f t="shared" si="526"/>
        <v/>
      </c>
      <c r="AA2255" s="55" t="str">
        <f t="shared" si="527"/>
        <v>ES</v>
      </c>
      <c r="AB2255" s="57" t="str">
        <f t="shared" si="528"/>
        <v>2</v>
      </c>
      <c r="AC2255" s="55" t="str">
        <f t="shared" si="529"/>
        <v>Sin observaciones</v>
      </c>
      <c r="AD2255" s="101" t="str">
        <f t="shared" si="530"/>
        <v>35</v>
      </c>
      <c r="AE2255" s="101" t="str">
        <f t="shared" si="531"/>
        <v/>
      </c>
      <c r="AF2255" s="108" t="str">
        <f t="shared" si="532"/>
        <v/>
      </c>
      <c r="AG2255" s="108" t="str">
        <f t="shared" si="533"/>
        <v>NO</v>
      </c>
      <c r="AH2255" s="108" t="str">
        <f t="shared" si="534"/>
        <v>O</v>
      </c>
      <c r="AI2255" s="108" t="str">
        <f t="shared" si="535"/>
        <v>S</v>
      </c>
      <c r="AJ2255" s="111">
        <f t="shared" si="536"/>
        <v>0</v>
      </c>
      <c r="AK2255" s="111">
        <f t="shared" si="537"/>
        <v>0</v>
      </c>
      <c r="AL2255" s="111">
        <f t="shared" si="538"/>
        <v>0</v>
      </c>
      <c r="AM2255" s="114">
        <f t="shared" si="539"/>
        <v>0</v>
      </c>
    </row>
    <row r="2256" spans="1:39">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16" t="str">
        <f t="shared" si="525"/>
        <v/>
      </c>
      <c r="Z2256" s="45" t="str">
        <f t="shared" si="526"/>
        <v/>
      </c>
      <c r="AA2256" s="55" t="str">
        <f t="shared" si="527"/>
        <v>ES</v>
      </c>
      <c r="AB2256" s="57" t="str">
        <f t="shared" si="528"/>
        <v>2</v>
      </c>
      <c r="AC2256" s="55" t="str">
        <f t="shared" si="529"/>
        <v>Sin observaciones</v>
      </c>
      <c r="AD2256" s="101" t="str">
        <f t="shared" si="530"/>
        <v>35</v>
      </c>
      <c r="AE2256" s="101" t="str">
        <f t="shared" si="531"/>
        <v/>
      </c>
      <c r="AF2256" s="108" t="str">
        <f t="shared" si="532"/>
        <v/>
      </c>
      <c r="AG2256" s="108" t="str">
        <f t="shared" si="533"/>
        <v>NO</v>
      </c>
      <c r="AH2256" s="108" t="str">
        <f t="shared" si="534"/>
        <v>O</v>
      </c>
      <c r="AI2256" s="108" t="str">
        <f t="shared" si="535"/>
        <v>S</v>
      </c>
      <c r="AJ2256" s="111">
        <f t="shared" si="536"/>
        <v>0</v>
      </c>
      <c r="AK2256" s="111">
        <f t="shared" si="537"/>
        <v>0</v>
      </c>
      <c r="AL2256" s="111">
        <f t="shared" si="538"/>
        <v>0</v>
      </c>
      <c r="AM2256" s="114">
        <f t="shared" si="539"/>
        <v>0</v>
      </c>
    </row>
    <row r="2257" spans="1:39">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16" t="str">
        <f t="shared" si="525"/>
        <v/>
      </c>
      <c r="Z2257" s="45" t="str">
        <f t="shared" si="526"/>
        <v/>
      </c>
      <c r="AA2257" s="55" t="str">
        <f t="shared" si="527"/>
        <v>ES</v>
      </c>
      <c r="AB2257" s="57" t="str">
        <f t="shared" si="528"/>
        <v>2</v>
      </c>
      <c r="AC2257" s="55" t="str">
        <f t="shared" si="529"/>
        <v>Sin observaciones</v>
      </c>
      <c r="AD2257" s="101" t="str">
        <f t="shared" si="530"/>
        <v>35</v>
      </c>
      <c r="AE2257" s="101" t="str">
        <f t="shared" si="531"/>
        <v/>
      </c>
      <c r="AF2257" s="108" t="str">
        <f t="shared" si="532"/>
        <v/>
      </c>
      <c r="AG2257" s="108" t="str">
        <f t="shared" si="533"/>
        <v>NO</v>
      </c>
      <c r="AH2257" s="108" t="str">
        <f t="shared" si="534"/>
        <v>O</v>
      </c>
      <c r="AI2257" s="108" t="str">
        <f t="shared" si="535"/>
        <v>S</v>
      </c>
      <c r="AJ2257" s="111">
        <f t="shared" si="536"/>
        <v>0</v>
      </c>
      <c r="AK2257" s="111">
        <f t="shared" si="537"/>
        <v>0</v>
      </c>
      <c r="AL2257" s="111">
        <f t="shared" si="538"/>
        <v>0</v>
      </c>
      <c r="AM2257" s="114">
        <f t="shared" si="539"/>
        <v>0</v>
      </c>
    </row>
    <row r="2258" spans="1:39">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16" t="str">
        <f t="shared" si="525"/>
        <v/>
      </c>
      <c r="Z2258" s="45" t="str">
        <f t="shared" si="526"/>
        <v/>
      </c>
      <c r="AA2258" s="55" t="str">
        <f t="shared" si="527"/>
        <v>ES</v>
      </c>
      <c r="AB2258" s="57" t="str">
        <f t="shared" si="528"/>
        <v>2</v>
      </c>
      <c r="AC2258" s="55" t="str">
        <f t="shared" si="529"/>
        <v>Sin observaciones</v>
      </c>
      <c r="AD2258" s="101" t="str">
        <f t="shared" si="530"/>
        <v>35</v>
      </c>
      <c r="AE2258" s="101" t="str">
        <f t="shared" si="531"/>
        <v/>
      </c>
      <c r="AF2258" s="108" t="str">
        <f t="shared" si="532"/>
        <v/>
      </c>
      <c r="AG2258" s="108" t="str">
        <f t="shared" si="533"/>
        <v>NO</v>
      </c>
      <c r="AH2258" s="108" t="str">
        <f t="shared" si="534"/>
        <v>O</v>
      </c>
      <c r="AI2258" s="108" t="str">
        <f t="shared" si="535"/>
        <v>S</v>
      </c>
      <c r="AJ2258" s="111">
        <f t="shared" si="536"/>
        <v>0</v>
      </c>
      <c r="AK2258" s="111">
        <f t="shared" si="537"/>
        <v>0</v>
      </c>
      <c r="AL2258" s="111">
        <f t="shared" si="538"/>
        <v>0</v>
      </c>
      <c r="AM2258" s="114">
        <f t="shared" si="539"/>
        <v>0</v>
      </c>
    </row>
    <row r="2259" spans="1:39">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16" t="str">
        <f t="shared" si="525"/>
        <v/>
      </c>
      <c r="Z2259" s="45" t="str">
        <f t="shared" si="526"/>
        <v/>
      </c>
      <c r="AA2259" s="55" t="str">
        <f t="shared" si="527"/>
        <v>ES</v>
      </c>
      <c r="AB2259" s="57" t="str">
        <f t="shared" si="528"/>
        <v>2</v>
      </c>
      <c r="AC2259" s="55" t="str">
        <f t="shared" si="529"/>
        <v>Sin observaciones</v>
      </c>
      <c r="AD2259" s="101" t="str">
        <f t="shared" si="530"/>
        <v>35</v>
      </c>
      <c r="AE2259" s="101" t="str">
        <f t="shared" si="531"/>
        <v/>
      </c>
      <c r="AF2259" s="108" t="str">
        <f t="shared" si="532"/>
        <v/>
      </c>
      <c r="AG2259" s="108" t="str">
        <f t="shared" si="533"/>
        <v>NO</v>
      </c>
      <c r="AH2259" s="108" t="str">
        <f t="shared" si="534"/>
        <v>O</v>
      </c>
      <c r="AI2259" s="108" t="str">
        <f t="shared" si="535"/>
        <v>S</v>
      </c>
      <c r="AJ2259" s="111">
        <f t="shared" si="536"/>
        <v>0</v>
      </c>
      <c r="AK2259" s="111">
        <f t="shared" si="537"/>
        <v>0</v>
      </c>
      <c r="AL2259" s="111">
        <f t="shared" si="538"/>
        <v>0</v>
      </c>
      <c r="AM2259" s="114">
        <f t="shared" si="539"/>
        <v>0</v>
      </c>
    </row>
    <row r="2260" spans="1:39">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16" t="str">
        <f t="shared" si="525"/>
        <v/>
      </c>
      <c r="Z2260" s="45" t="str">
        <f t="shared" si="526"/>
        <v/>
      </c>
      <c r="AA2260" s="55" t="str">
        <f t="shared" si="527"/>
        <v>ES</v>
      </c>
      <c r="AB2260" s="57" t="str">
        <f t="shared" si="528"/>
        <v>2</v>
      </c>
      <c r="AC2260" s="55" t="str">
        <f t="shared" si="529"/>
        <v>Sin observaciones</v>
      </c>
      <c r="AD2260" s="101" t="str">
        <f t="shared" si="530"/>
        <v>35</v>
      </c>
      <c r="AE2260" s="101" t="str">
        <f t="shared" si="531"/>
        <v/>
      </c>
      <c r="AF2260" s="108" t="str">
        <f t="shared" si="532"/>
        <v/>
      </c>
      <c r="AG2260" s="108" t="str">
        <f t="shared" si="533"/>
        <v>NO</v>
      </c>
      <c r="AH2260" s="108" t="str">
        <f t="shared" si="534"/>
        <v>O</v>
      </c>
      <c r="AI2260" s="108" t="str">
        <f t="shared" si="535"/>
        <v>S</v>
      </c>
      <c r="AJ2260" s="111">
        <f t="shared" si="536"/>
        <v>0</v>
      </c>
      <c r="AK2260" s="111">
        <f t="shared" si="537"/>
        <v>0</v>
      </c>
      <c r="AL2260" s="111">
        <f t="shared" si="538"/>
        <v>0</v>
      </c>
      <c r="AM2260" s="114">
        <f t="shared" si="539"/>
        <v>0</v>
      </c>
    </row>
    <row r="2261" spans="1:39">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16" t="str">
        <f t="shared" si="525"/>
        <v/>
      </c>
      <c r="Z2261" s="45" t="str">
        <f t="shared" si="526"/>
        <v/>
      </c>
      <c r="AA2261" s="55" t="str">
        <f t="shared" si="527"/>
        <v>ES</v>
      </c>
      <c r="AB2261" s="57" t="str">
        <f t="shared" si="528"/>
        <v>2</v>
      </c>
      <c r="AC2261" s="55" t="str">
        <f t="shared" si="529"/>
        <v>Sin observaciones</v>
      </c>
      <c r="AD2261" s="101" t="str">
        <f t="shared" si="530"/>
        <v>35</v>
      </c>
      <c r="AE2261" s="101" t="str">
        <f t="shared" si="531"/>
        <v/>
      </c>
      <c r="AF2261" s="108" t="str">
        <f t="shared" si="532"/>
        <v/>
      </c>
      <c r="AG2261" s="108" t="str">
        <f t="shared" si="533"/>
        <v>NO</v>
      </c>
      <c r="AH2261" s="108" t="str">
        <f t="shared" si="534"/>
        <v>O</v>
      </c>
      <c r="AI2261" s="108" t="str">
        <f t="shared" si="535"/>
        <v>S</v>
      </c>
      <c r="AJ2261" s="111">
        <f t="shared" si="536"/>
        <v>0</v>
      </c>
      <c r="AK2261" s="111">
        <f t="shared" si="537"/>
        <v>0</v>
      </c>
      <c r="AL2261" s="111">
        <f t="shared" si="538"/>
        <v>0</v>
      </c>
      <c r="AM2261" s="114">
        <f t="shared" si="539"/>
        <v>0</v>
      </c>
    </row>
    <row r="2262" spans="1:39">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16" t="str">
        <f t="shared" si="525"/>
        <v/>
      </c>
      <c r="Z2262" s="45" t="str">
        <f t="shared" si="526"/>
        <v/>
      </c>
      <c r="AA2262" s="55" t="str">
        <f t="shared" si="527"/>
        <v>ES</v>
      </c>
      <c r="AB2262" s="57" t="str">
        <f t="shared" si="528"/>
        <v>2</v>
      </c>
      <c r="AC2262" s="55" t="str">
        <f t="shared" si="529"/>
        <v>Sin observaciones</v>
      </c>
      <c r="AD2262" s="101" t="str">
        <f t="shared" si="530"/>
        <v>35</v>
      </c>
      <c r="AE2262" s="101" t="str">
        <f t="shared" si="531"/>
        <v/>
      </c>
      <c r="AF2262" s="108" t="str">
        <f t="shared" si="532"/>
        <v/>
      </c>
      <c r="AG2262" s="108" t="str">
        <f t="shared" si="533"/>
        <v>NO</v>
      </c>
      <c r="AH2262" s="108" t="str">
        <f t="shared" si="534"/>
        <v>O</v>
      </c>
      <c r="AI2262" s="108" t="str">
        <f t="shared" si="535"/>
        <v>S</v>
      </c>
      <c r="AJ2262" s="111">
        <f t="shared" si="536"/>
        <v>0</v>
      </c>
      <c r="AK2262" s="111">
        <f t="shared" si="537"/>
        <v>0</v>
      </c>
      <c r="AL2262" s="111">
        <f t="shared" si="538"/>
        <v>0</v>
      </c>
      <c r="AM2262" s="114">
        <f t="shared" si="539"/>
        <v>0</v>
      </c>
    </row>
    <row r="2263" spans="1:39">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16" t="str">
        <f t="shared" si="525"/>
        <v/>
      </c>
      <c r="Z2263" s="45" t="str">
        <f t="shared" si="526"/>
        <v/>
      </c>
      <c r="AA2263" s="55" t="str">
        <f t="shared" si="527"/>
        <v>ES</v>
      </c>
      <c r="AB2263" s="57" t="str">
        <f t="shared" si="528"/>
        <v>2</v>
      </c>
      <c r="AC2263" s="55" t="str">
        <f t="shared" si="529"/>
        <v>Sin observaciones</v>
      </c>
      <c r="AD2263" s="101" t="str">
        <f t="shared" si="530"/>
        <v>35</v>
      </c>
      <c r="AE2263" s="101" t="str">
        <f t="shared" si="531"/>
        <v/>
      </c>
      <c r="AF2263" s="108" t="str">
        <f t="shared" si="532"/>
        <v/>
      </c>
      <c r="AG2263" s="108" t="str">
        <f t="shared" si="533"/>
        <v>NO</v>
      </c>
      <c r="AH2263" s="108" t="str">
        <f t="shared" si="534"/>
        <v>O</v>
      </c>
      <c r="AI2263" s="108" t="str">
        <f t="shared" si="535"/>
        <v>S</v>
      </c>
      <c r="AJ2263" s="111">
        <f t="shared" si="536"/>
        <v>0</v>
      </c>
      <c r="AK2263" s="111">
        <f t="shared" si="537"/>
        <v>0</v>
      </c>
      <c r="AL2263" s="111">
        <f t="shared" si="538"/>
        <v>0</v>
      </c>
      <c r="AM2263" s="114">
        <f t="shared" si="539"/>
        <v>0</v>
      </c>
    </row>
    <row r="2264" spans="1:39">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16" t="str">
        <f t="shared" si="525"/>
        <v/>
      </c>
      <c r="Z2264" s="45" t="str">
        <f t="shared" si="526"/>
        <v/>
      </c>
      <c r="AA2264" s="55" t="str">
        <f t="shared" si="527"/>
        <v>ES</v>
      </c>
      <c r="AB2264" s="57" t="str">
        <f t="shared" si="528"/>
        <v>2</v>
      </c>
      <c r="AC2264" s="55" t="str">
        <f t="shared" si="529"/>
        <v>Sin observaciones</v>
      </c>
      <c r="AD2264" s="101" t="str">
        <f t="shared" si="530"/>
        <v>35</v>
      </c>
      <c r="AE2264" s="101" t="str">
        <f t="shared" si="531"/>
        <v/>
      </c>
      <c r="AF2264" s="108" t="str">
        <f t="shared" si="532"/>
        <v/>
      </c>
      <c r="AG2264" s="108" t="str">
        <f t="shared" si="533"/>
        <v>NO</v>
      </c>
      <c r="AH2264" s="108" t="str">
        <f t="shared" si="534"/>
        <v>O</v>
      </c>
      <c r="AI2264" s="108" t="str">
        <f t="shared" si="535"/>
        <v>S</v>
      </c>
      <c r="AJ2264" s="111">
        <f t="shared" si="536"/>
        <v>0</v>
      </c>
      <c r="AK2264" s="111">
        <f t="shared" si="537"/>
        <v>0</v>
      </c>
      <c r="AL2264" s="111">
        <f t="shared" si="538"/>
        <v>0</v>
      </c>
      <c r="AM2264" s="114">
        <f t="shared" si="539"/>
        <v>0</v>
      </c>
    </row>
    <row r="2265" spans="1:39">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16" t="str">
        <f t="shared" si="525"/>
        <v/>
      </c>
      <c r="Z2265" s="45" t="str">
        <f t="shared" si="526"/>
        <v/>
      </c>
      <c r="AA2265" s="55" t="str">
        <f t="shared" si="527"/>
        <v>ES</v>
      </c>
      <c r="AB2265" s="57" t="str">
        <f t="shared" si="528"/>
        <v>2</v>
      </c>
      <c r="AC2265" s="55" t="str">
        <f t="shared" si="529"/>
        <v>Sin observaciones</v>
      </c>
      <c r="AD2265" s="101" t="str">
        <f t="shared" si="530"/>
        <v>35</v>
      </c>
      <c r="AE2265" s="101" t="str">
        <f t="shared" si="531"/>
        <v/>
      </c>
      <c r="AF2265" s="108" t="str">
        <f t="shared" si="532"/>
        <v/>
      </c>
      <c r="AG2265" s="108" t="str">
        <f t="shared" si="533"/>
        <v>NO</v>
      </c>
      <c r="AH2265" s="108" t="str">
        <f t="shared" si="534"/>
        <v>O</v>
      </c>
      <c r="AI2265" s="108" t="str">
        <f t="shared" si="535"/>
        <v>S</v>
      </c>
      <c r="AJ2265" s="111">
        <f t="shared" si="536"/>
        <v>0</v>
      </c>
      <c r="AK2265" s="111">
        <f t="shared" si="537"/>
        <v>0</v>
      </c>
      <c r="AL2265" s="111">
        <f t="shared" si="538"/>
        <v>0</v>
      </c>
      <c r="AM2265" s="114">
        <f t="shared" si="539"/>
        <v>0</v>
      </c>
    </row>
    <row r="2266" spans="1:39">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16" t="str">
        <f t="shared" si="525"/>
        <v/>
      </c>
      <c r="Z2266" s="45" t="str">
        <f t="shared" si="526"/>
        <v/>
      </c>
      <c r="AA2266" s="55" t="str">
        <f t="shared" si="527"/>
        <v>ES</v>
      </c>
      <c r="AB2266" s="57" t="str">
        <f t="shared" si="528"/>
        <v>2</v>
      </c>
      <c r="AC2266" s="55" t="str">
        <f t="shared" si="529"/>
        <v>Sin observaciones</v>
      </c>
      <c r="AD2266" s="101" t="str">
        <f t="shared" si="530"/>
        <v>35</v>
      </c>
      <c r="AE2266" s="101" t="str">
        <f t="shared" si="531"/>
        <v/>
      </c>
      <c r="AF2266" s="108" t="str">
        <f t="shared" si="532"/>
        <v/>
      </c>
      <c r="AG2266" s="108" t="str">
        <f t="shared" si="533"/>
        <v>NO</v>
      </c>
      <c r="AH2266" s="108" t="str">
        <f t="shared" si="534"/>
        <v>O</v>
      </c>
      <c r="AI2266" s="108" t="str">
        <f t="shared" si="535"/>
        <v>S</v>
      </c>
      <c r="AJ2266" s="111">
        <f t="shared" si="536"/>
        <v>0</v>
      </c>
      <c r="AK2266" s="111">
        <f t="shared" si="537"/>
        <v>0</v>
      </c>
      <c r="AL2266" s="111">
        <f t="shared" si="538"/>
        <v>0</v>
      </c>
      <c r="AM2266" s="114">
        <f t="shared" si="539"/>
        <v>0</v>
      </c>
    </row>
    <row r="2267" spans="1:39">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16" t="str">
        <f t="shared" si="525"/>
        <v/>
      </c>
      <c r="Z2267" s="45" t="str">
        <f t="shared" si="526"/>
        <v/>
      </c>
      <c r="AA2267" s="55" t="str">
        <f t="shared" si="527"/>
        <v>ES</v>
      </c>
      <c r="AB2267" s="57" t="str">
        <f t="shared" si="528"/>
        <v>2</v>
      </c>
      <c r="AC2267" s="55" t="str">
        <f t="shared" si="529"/>
        <v>Sin observaciones</v>
      </c>
      <c r="AD2267" s="101" t="str">
        <f t="shared" si="530"/>
        <v>35</v>
      </c>
      <c r="AE2267" s="101" t="str">
        <f t="shared" si="531"/>
        <v/>
      </c>
      <c r="AF2267" s="108" t="str">
        <f t="shared" si="532"/>
        <v/>
      </c>
      <c r="AG2267" s="108" t="str">
        <f t="shared" si="533"/>
        <v>NO</v>
      </c>
      <c r="AH2267" s="108" t="str">
        <f t="shared" si="534"/>
        <v>O</v>
      </c>
      <c r="AI2267" s="108" t="str">
        <f t="shared" si="535"/>
        <v>S</v>
      </c>
      <c r="AJ2267" s="111">
        <f t="shared" si="536"/>
        <v>0</v>
      </c>
      <c r="AK2267" s="111">
        <f t="shared" si="537"/>
        <v>0</v>
      </c>
      <c r="AL2267" s="111">
        <f t="shared" si="538"/>
        <v>0</v>
      </c>
      <c r="AM2267" s="114">
        <f t="shared" si="539"/>
        <v>0</v>
      </c>
    </row>
    <row r="2268" spans="1:39">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16" t="str">
        <f t="shared" si="525"/>
        <v/>
      </c>
      <c r="Z2268" s="45" t="str">
        <f t="shared" si="526"/>
        <v/>
      </c>
      <c r="AA2268" s="55" t="str">
        <f t="shared" si="527"/>
        <v>ES</v>
      </c>
      <c r="AB2268" s="57" t="str">
        <f t="shared" si="528"/>
        <v>2</v>
      </c>
      <c r="AC2268" s="55" t="str">
        <f t="shared" si="529"/>
        <v>Sin observaciones</v>
      </c>
      <c r="AD2268" s="101" t="str">
        <f t="shared" si="530"/>
        <v>35</v>
      </c>
      <c r="AE2268" s="101" t="str">
        <f t="shared" si="531"/>
        <v/>
      </c>
      <c r="AF2268" s="108" t="str">
        <f t="shared" si="532"/>
        <v/>
      </c>
      <c r="AG2268" s="108" t="str">
        <f t="shared" si="533"/>
        <v>NO</v>
      </c>
      <c r="AH2268" s="108" t="str">
        <f t="shared" si="534"/>
        <v>O</v>
      </c>
      <c r="AI2268" s="108" t="str">
        <f t="shared" si="535"/>
        <v>S</v>
      </c>
      <c r="AJ2268" s="111">
        <f t="shared" si="536"/>
        <v>0</v>
      </c>
      <c r="AK2268" s="111">
        <f t="shared" si="537"/>
        <v>0</v>
      </c>
      <c r="AL2268" s="111">
        <f t="shared" si="538"/>
        <v>0</v>
      </c>
      <c r="AM2268" s="114">
        <f t="shared" si="539"/>
        <v>0</v>
      </c>
    </row>
    <row r="2269" spans="1:39">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16" t="str">
        <f t="shared" si="525"/>
        <v/>
      </c>
      <c r="Z2269" s="45" t="str">
        <f t="shared" si="526"/>
        <v/>
      </c>
      <c r="AA2269" s="55" t="str">
        <f t="shared" si="527"/>
        <v>ES</v>
      </c>
      <c r="AB2269" s="57" t="str">
        <f t="shared" si="528"/>
        <v>2</v>
      </c>
      <c r="AC2269" s="55" t="str">
        <f t="shared" si="529"/>
        <v>Sin observaciones</v>
      </c>
      <c r="AD2269" s="101" t="str">
        <f t="shared" si="530"/>
        <v>35</v>
      </c>
      <c r="AE2269" s="101" t="str">
        <f t="shared" si="531"/>
        <v/>
      </c>
      <c r="AF2269" s="108" t="str">
        <f t="shared" si="532"/>
        <v/>
      </c>
      <c r="AG2269" s="108" t="str">
        <f t="shared" si="533"/>
        <v>NO</v>
      </c>
      <c r="AH2269" s="108" t="str">
        <f t="shared" si="534"/>
        <v>O</v>
      </c>
      <c r="AI2269" s="108" t="str">
        <f t="shared" si="535"/>
        <v>S</v>
      </c>
      <c r="AJ2269" s="111">
        <f t="shared" si="536"/>
        <v>0</v>
      </c>
      <c r="AK2269" s="111">
        <f t="shared" si="537"/>
        <v>0</v>
      </c>
      <c r="AL2269" s="111">
        <f t="shared" si="538"/>
        <v>0</v>
      </c>
      <c r="AM2269" s="114">
        <f t="shared" si="539"/>
        <v>0</v>
      </c>
    </row>
    <row r="2270" spans="1:39">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16" t="str">
        <f t="shared" si="525"/>
        <v/>
      </c>
      <c r="Z2270" s="45" t="str">
        <f t="shared" si="526"/>
        <v/>
      </c>
      <c r="AA2270" s="55" t="str">
        <f t="shared" si="527"/>
        <v>ES</v>
      </c>
      <c r="AB2270" s="57" t="str">
        <f t="shared" si="528"/>
        <v>2</v>
      </c>
      <c r="AC2270" s="55" t="str">
        <f t="shared" si="529"/>
        <v>Sin observaciones</v>
      </c>
      <c r="AD2270" s="101" t="str">
        <f t="shared" si="530"/>
        <v>35</v>
      </c>
      <c r="AE2270" s="101" t="str">
        <f t="shared" si="531"/>
        <v/>
      </c>
      <c r="AF2270" s="108" t="str">
        <f t="shared" si="532"/>
        <v/>
      </c>
      <c r="AG2270" s="108" t="str">
        <f t="shared" si="533"/>
        <v>NO</v>
      </c>
      <c r="AH2270" s="108" t="str">
        <f t="shared" si="534"/>
        <v>O</v>
      </c>
      <c r="AI2270" s="108" t="str">
        <f t="shared" si="535"/>
        <v>S</v>
      </c>
      <c r="AJ2270" s="111">
        <f t="shared" si="536"/>
        <v>0</v>
      </c>
      <c r="AK2270" s="111">
        <f t="shared" si="537"/>
        <v>0</v>
      </c>
      <c r="AL2270" s="111">
        <f t="shared" si="538"/>
        <v>0</v>
      </c>
      <c r="AM2270" s="114">
        <f t="shared" si="539"/>
        <v>0</v>
      </c>
    </row>
    <row r="2271" spans="1:39">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16" t="str">
        <f t="shared" si="525"/>
        <v/>
      </c>
      <c r="Z2271" s="45" t="str">
        <f t="shared" si="526"/>
        <v/>
      </c>
      <c r="AA2271" s="55" t="str">
        <f t="shared" si="527"/>
        <v>ES</v>
      </c>
      <c r="AB2271" s="57" t="str">
        <f t="shared" si="528"/>
        <v>2</v>
      </c>
      <c r="AC2271" s="55" t="str">
        <f t="shared" si="529"/>
        <v>Sin observaciones</v>
      </c>
      <c r="AD2271" s="101" t="str">
        <f t="shared" si="530"/>
        <v>35</v>
      </c>
      <c r="AE2271" s="101" t="str">
        <f t="shared" si="531"/>
        <v/>
      </c>
      <c r="AF2271" s="108" t="str">
        <f t="shared" si="532"/>
        <v/>
      </c>
      <c r="AG2271" s="108" t="str">
        <f t="shared" si="533"/>
        <v>NO</v>
      </c>
      <c r="AH2271" s="108" t="str">
        <f t="shared" si="534"/>
        <v>O</v>
      </c>
      <c r="AI2271" s="108" t="str">
        <f t="shared" si="535"/>
        <v>S</v>
      </c>
      <c r="AJ2271" s="111">
        <f t="shared" si="536"/>
        <v>0</v>
      </c>
      <c r="AK2271" s="111">
        <f t="shared" si="537"/>
        <v>0</v>
      </c>
      <c r="AL2271" s="111">
        <f t="shared" si="538"/>
        <v>0</v>
      </c>
      <c r="AM2271" s="114">
        <f t="shared" si="539"/>
        <v>0</v>
      </c>
    </row>
    <row r="2272" spans="1:39">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16" t="str">
        <f t="shared" si="525"/>
        <v/>
      </c>
      <c r="Z2272" s="45" t="str">
        <f t="shared" si="526"/>
        <v/>
      </c>
      <c r="AA2272" s="55" t="str">
        <f t="shared" si="527"/>
        <v>ES</v>
      </c>
      <c r="AB2272" s="57" t="str">
        <f t="shared" si="528"/>
        <v>2</v>
      </c>
      <c r="AC2272" s="55" t="str">
        <f t="shared" si="529"/>
        <v>Sin observaciones</v>
      </c>
      <c r="AD2272" s="101" t="str">
        <f t="shared" si="530"/>
        <v>35</v>
      </c>
      <c r="AE2272" s="101" t="str">
        <f t="shared" si="531"/>
        <v/>
      </c>
      <c r="AF2272" s="108" t="str">
        <f t="shared" si="532"/>
        <v/>
      </c>
      <c r="AG2272" s="108" t="str">
        <f t="shared" si="533"/>
        <v>NO</v>
      </c>
      <c r="AH2272" s="108" t="str">
        <f t="shared" si="534"/>
        <v>O</v>
      </c>
      <c r="AI2272" s="108" t="str">
        <f t="shared" si="535"/>
        <v>S</v>
      </c>
      <c r="AJ2272" s="111">
        <f t="shared" si="536"/>
        <v>0</v>
      </c>
      <c r="AK2272" s="111">
        <f t="shared" si="537"/>
        <v>0</v>
      </c>
      <c r="AL2272" s="111">
        <f t="shared" si="538"/>
        <v>0</v>
      </c>
      <c r="AM2272" s="114">
        <f t="shared" si="539"/>
        <v>0</v>
      </c>
    </row>
    <row r="2273" spans="1:39">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16" t="str">
        <f t="shared" si="525"/>
        <v/>
      </c>
      <c r="Z2273" s="45" t="str">
        <f t="shared" si="526"/>
        <v/>
      </c>
      <c r="AA2273" s="55" t="str">
        <f t="shared" si="527"/>
        <v>ES</v>
      </c>
      <c r="AB2273" s="57" t="str">
        <f t="shared" si="528"/>
        <v>2</v>
      </c>
      <c r="AC2273" s="55" t="str">
        <f t="shared" si="529"/>
        <v>Sin observaciones</v>
      </c>
      <c r="AD2273" s="101" t="str">
        <f t="shared" si="530"/>
        <v>35</v>
      </c>
      <c r="AE2273" s="101" t="str">
        <f t="shared" si="531"/>
        <v/>
      </c>
      <c r="AF2273" s="108" t="str">
        <f t="shared" si="532"/>
        <v/>
      </c>
      <c r="AG2273" s="108" t="str">
        <f t="shared" si="533"/>
        <v>NO</v>
      </c>
      <c r="AH2273" s="108" t="str">
        <f t="shared" si="534"/>
        <v>O</v>
      </c>
      <c r="AI2273" s="108" t="str">
        <f t="shared" si="535"/>
        <v>S</v>
      </c>
      <c r="AJ2273" s="111">
        <f t="shared" si="536"/>
        <v>0</v>
      </c>
      <c r="AK2273" s="111">
        <f t="shared" si="537"/>
        <v>0</v>
      </c>
      <c r="AL2273" s="111">
        <f t="shared" si="538"/>
        <v>0</v>
      </c>
      <c r="AM2273" s="114">
        <f t="shared" si="539"/>
        <v>0</v>
      </c>
    </row>
    <row r="2274" spans="1:39">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16" t="str">
        <f t="shared" si="525"/>
        <v/>
      </c>
      <c r="Z2274" s="45" t="str">
        <f t="shared" si="526"/>
        <v/>
      </c>
      <c r="AA2274" s="55" t="str">
        <f t="shared" si="527"/>
        <v>ES</v>
      </c>
      <c r="AB2274" s="57" t="str">
        <f t="shared" si="528"/>
        <v>2</v>
      </c>
      <c r="AC2274" s="55" t="str">
        <f t="shared" si="529"/>
        <v>Sin observaciones</v>
      </c>
      <c r="AD2274" s="101" t="str">
        <f t="shared" si="530"/>
        <v>35</v>
      </c>
      <c r="AE2274" s="101" t="str">
        <f t="shared" si="531"/>
        <v/>
      </c>
      <c r="AF2274" s="108" t="str">
        <f t="shared" si="532"/>
        <v/>
      </c>
      <c r="AG2274" s="108" t="str">
        <f t="shared" si="533"/>
        <v>NO</v>
      </c>
      <c r="AH2274" s="108" t="str">
        <f t="shared" si="534"/>
        <v>O</v>
      </c>
      <c r="AI2274" s="108" t="str">
        <f t="shared" si="535"/>
        <v>S</v>
      </c>
      <c r="AJ2274" s="111">
        <f t="shared" si="536"/>
        <v>0</v>
      </c>
      <c r="AK2274" s="111">
        <f t="shared" si="537"/>
        <v>0</v>
      </c>
      <c r="AL2274" s="111">
        <f t="shared" si="538"/>
        <v>0</v>
      </c>
      <c r="AM2274" s="114">
        <f t="shared" si="539"/>
        <v>0</v>
      </c>
    </row>
    <row r="2275" spans="1:39">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16" t="str">
        <f t="shared" si="525"/>
        <v/>
      </c>
      <c r="Z2275" s="45" t="str">
        <f t="shared" si="526"/>
        <v/>
      </c>
      <c r="AA2275" s="55" t="str">
        <f t="shared" si="527"/>
        <v>ES</v>
      </c>
      <c r="AB2275" s="57" t="str">
        <f t="shared" si="528"/>
        <v>2</v>
      </c>
      <c r="AC2275" s="55" t="str">
        <f t="shared" si="529"/>
        <v>Sin observaciones</v>
      </c>
      <c r="AD2275" s="101" t="str">
        <f t="shared" si="530"/>
        <v>35</v>
      </c>
      <c r="AE2275" s="101" t="str">
        <f t="shared" si="531"/>
        <v/>
      </c>
      <c r="AF2275" s="108" t="str">
        <f t="shared" si="532"/>
        <v/>
      </c>
      <c r="AG2275" s="108" t="str">
        <f t="shared" si="533"/>
        <v>NO</v>
      </c>
      <c r="AH2275" s="108" t="str">
        <f t="shared" si="534"/>
        <v>O</v>
      </c>
      <c r="AI2275" s="108" t="str">
        <f t="shared" si="535"/>
        <v>S</v>
      </c>
      <c r="AJ2275" s="111">
        <f t="shared" si="536"/>
        <v>0</v>
      </c>
      <c r="AK2275" s="111">
        <f t="shared" si="537"/>
        <v>0</v>
      </c>
      <c r="AL2275" s="111">
        <f t="shared" si="538"/>
        <v>0</v>
      </c>
      <c r="AM2275" s="114">
        <f t="shared" si="539"/>
        <v>0</v>
      </c>
    </row>
    <row r="2276" spans="1:39">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16" t="str">
        <f t="shared" si="525"/>
        <v/>
      </c>
      <c r="Z2276" s="45" t="str">
        <f t="shared" si="526"/>
        <v/>
      </c>
      <c r="AA2276" s="55" t="str">
        <f t="shared" si="527"/>
        <v>ES</v>
      </c>
      <c r="AB2276" s="57" t="str">
        <f t="shared" si="528"/>
        <v>2</v>
      </c>
      <c r="AC2276" s="55" t="str">
        <f t="shared" si="529"/>
        <v>Sin observaciones</v>
      </c>
      <c r="AD2276" s="101" t="str">
        <f t="shared" si="530"/>
        <v>35</v>
      </c>
      <c r="AE2276" s="101" t="str">
        <f t="shared" si="531"/>
        <v/>
      </c>
      <c r="AF2276" s="108" t="str">
        <f t="shared" si="532"/>
        <v/>
      </c>
      <c r="AG2276" s="108" t="str">
        <f t="shared" si="533"/>
        <v>NO</v>
      </c>
      <c r="AH2276" s="108" t="str">
        <f t="shared" si="534"/>
        <v>O</v>
      </c>
      <c r="AI2276" s="108" t="str">
        <f t="shared" si="535"/>
        <v>S</v>
      </c>
      <c r="AJ2276" s="111">
        <f t="shared" si="536"/>
        <v>0</v>
      </c>
      <c r="AK2276" s="111">
        <f t="shared" si="537"/>
        <v>0</v>
      </c>
      <c r="AL2276" s="111">
        <f t="shared" si="538"/>
        <v>0</v>
      </c>
      <c r="AM2276" s="114">
        <f t="shared" si="539"/>
        <v>0</v>
      </c>
    </row>
    <row r="2277" spans="1:39">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16" t="str">
        <f t="shared" si="525"/>
        <v/>
      </c>
      <c r="Z2277" s="45" t="str">
        <f t="shared" si="526"/>
        <v/>
      </c>
      <c r="AA2277" s="55" t="str">
        <f t="shared" si="527"/>
        <v>ES</v>
      </c>
      <c r="AB2277" s="57" t="str">
        <f t="shared" si="528"/>
        <v>2</v>
      </c>
      <c r="AC2277" s="55" t="str">
        <f t="shared" si="529"/>
        <v>Sin observaciones</v>
      </c>
      <c r="AD2277" s="101" t="str">
        <f t="shared" si="530"/>
        <v>35</v>
      </c>
      <c r="AE2277" s="101" t="str">
        <f t="shared" si="531"/>
        <v/>
      </c>
      <c r="AF2277" s="108" t="str">
        <f t="shared" si="532"/>
        <v/>
      </c>
      <c r="AG2277" s="108" t="str">
        <f t="shared" si="533"/>
        <v>NO</v>
      </c>
      <c r="AH2277" s="108" t="str">
        <f t="shared" si="534"/>
        <v>O</v>
      </c>
      <c r="AI2277" s="108" t="str">
        <f t="shared" si="535"/>
        <v>S</v>
      </c>
      <c r="AJ2277" s="111">
        <f t="shared" si="536"/>
        <v>0</v>
      </c>
      <c r="AK2277" s="111">
        <f t="shared" si="537"/>
        <v>0</v>
      </c>
      <c r="AL2277" s="111">
        <f t="shared" si="538"/>
        <v>0</v>
      </c>
      <c r="AM2277" s="114">
        <f t="shared" si="539"/>
        <v>0</v>
      </c>
    </row>
    <row r="2278" spans="1:39">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16" t="str">
        <f t="shared" si="525"/>
        <v/>
      </c>
      <c r="Z2278" s="45" t="str">
        <f t="shared" si="526"/>
        <v/>
      </c>
      <c r="AA2278" s="55" t="str">
        <f t="shared" si="527"/>
        <v>ES</v>
      </c>
      <c r="AB2278" s="57" t="str">
        <f t="shared" si="528"/>
        <v>2</v>
      </c>
      <c r="AC2278" s="55" t="str">
        <f t="shared" si="529"/>
        <v>Sin observaciones</v>
      </c>
      <c r="AD2278" s="101" t="str">
        <f t="shared" si="530"/>
        <v>35</v>
      </c>
      <c r="AE2278" s="101" t="str">
        <f t="shared" si="531"/>
        <v/>
      </c>
      <c r="AF2278" s="108" t="str">
        <f t="shared" si="532"/>
        <v/>
      </c>
      <c r="AG2278" s="108" t="str">
        <f t="shared" si="533"/>
        <v>NO</v>
      </c>
      <c r="AH2278" s="108" t="str">
        <f t="shared" si="534"/>
        <v>O</v>
      </c>
      <c r="AI2278" s="108" t="str">
        <f t="shared" si="535"/>
        <v>S</v>
      </c>
      <c r="AJ2278" s="111">
        <f t="shared" si="536"/>
        <v>0</v>
      </c>
      <c r="AK2278" s="111">
        <f t="shared" si="537"/>
        <v>0</v>
      </c>
      <c r="AL2278" s="111">
        <f t="shared" si="538"/>
        <v>0</v>
      </c>
      <c r="AM2278" s="114">
        <f t="shared" si="539"/>
        <v>0</v>
      </c>
    </row>
    <row r="2279" spans="1:39">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16" t="str">
        <f t="shared" si="525"/>
        <v/>
      </c>
      <c r="Z2279" s="45" t="str">
        <f t="shared" si="526"/>
        <v/>
      </c>
      <c r="AA2279" s="55" t="str">
        <f t="shared" si="527"/>
        <v>ES</v>
      </c>
      <c r="AB2279" s="57" t="str">
        <f t="shared" si="528"/>
        <v>2</v>
      </c>
      <c r="AC2279" s="55" t="str">
        <f t="shared" si="529"/>
        <v>Sin observaciones</v>
      </c>
      <c r="AD2279" s="101" t="str">
        <f t="shared" si="530"/>
        <v>35</v>
      </c>
      <c r="AE2279" s="101" t="str">
        <f t="shared" si="531"/>
        <v/>
      </c>
      <c r="AF2279" s="108" t="str">
        <f t="shared" si="532"/>
        <v/>
      </c>
      <c r="AG2279" s="108" t="str">
        <f t="shared" si="533"/>
        <v>NO</v>
      </c>
      <c r="AH2279" s="108" t="str">
        <f t="shared" si="534"/>
        <v>O</v>
      </c>
      <c r="AI2279" s="108" t="str">
        <f t="shared" si="535"/>
        <v>S</v>
      </c>
      <c r="AJ2279" s="111">
        <f t="shared" si="536"/>
        <v>0</v>
      </c>
      <c r="AK2279" s="111">
        <f t="shared" si="537"/>
        <v>0</v>
      </c>
      <c r="AL2279" s="111">
        <f t="shared" si="538"/>
        <v>0</v>
      </c>
      <c r="AM2279" s="114">
        <f t="shared" si="539"/>
        <v>0</v>
      </c>
    </row>
    <row r="2280" spans="1:39">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16" t="str">
        <f t="shared" si="525"/>
        <v/>
      </c>
      <c r="Z2280" s="45" t="str">
        <f t="shared" si="526"/>
        <v/>
      </c>
      <c r="AA2280" s="55" t="str">
        <f t="shared" si="527"/>
        <v>ES</v>
      </c>
      <c r="AB2280" s="57" t="str">
        <f t="shared" si="528"/>
        <v>2</v>
      </c>
      <c r="AC2280" s="55" t="str">
        <f t="shared" si="529"/>
        <v>Sin observaciones</v>
      </c>
      <c r="AD2280" s="101" t="str">
        <f t="shared" si="530"/>
        <v>35</v>
      </c>
      <c r="AE2280" s="101" t="str">
        <f t="shared" si="531"/>
        <v/>
      </c>
      <c r="AF2280" s="108" t="str">
        <f t="shared" si="532"/>
        <v/>
      </c>
      <c r="AG2280" s="108" t="str">
        <f t="shared" si="533"/>
        <v>NO</v>
      </c>
      <c r="AH2280" s="108" t="str">
        <f t="shared" si="534"/>
        <v>O</v>
      </c>
      <c r="AI2280" s="108" t="str">
        <f t="shared" si="535"/>
        <v>S</v>
      </c>
      <c r="AJ2280" s="111">
        <f t="shared" si="536"/>
        <v>0</v>
      </c>
      <c r="AK2280" s="111">
        <f t="shared" si="537"/>
        <v>0</v>
      </c>
      <c r="AL2280" s="111">
        <f t="shared" si="538"/>
        <v>0</v>
      </c>
      <c r="AM2280" s="114">
        <f t="shared" si="539"/>
        <v>0</v>
      </c>
    </row>
    <row r="2281" spans="1:39">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16" t="str">
        <f t="shared" si="525"/>
        <v/>
      </c>
      <c r="Z2281" s="45" t="str">
        <f t="shared" si="526"/>
        <v/>
      </c>
      <c r="AA2281" s="55" t="str">
        <f t="shared" si="527"/>
        <v>ES</v>
      </c>
      <c r="AB2281" s="57" t="str">
        <f t="shared" si="528"/>
        <v>2</v>
      </c>
      <c r="AC2281" s="55" t="str">
        <f t="shared" si="529"/>
        <v>Sin observaciones</v>
      </c>
      <c r="AD2281" s="101" t="str">
        <f t="shared" si="530"/>
        <v>35</v>
      </c>
      <c r="AE2281" s="101" t="str">
        <f t="shared" si="531"/>
        <v/>
      </c>
      <c r="AF2281" s="108" t="str">
        <f t="shared" si="532"/>
        <v/>
      </c>
      <c r="AG2281" s="108" t="str">
        <f t="shared" si="533"/>
        <v>NO</v>
      </c>
      <c r="AH2281" s="108" t="str">
        <f t="shared" si="534"/>
        <v>O</v>
      </c>
      <c r="AI2281" s="108" t="str">
        <f t="shared" si="535"/>
        <v>S</v>
      </c>
      <c r="AJ2281" s="111">
        <f t="shared" si="536"/>
        <v>0</v>
      </c>
      <c r="AK2281" s="111">
        <f t="shared" si="537"/>
        <v>0</v>
      </c>
      <c r="AL2281" s="111">
        <f t="shared" si="538"/>
        <v>0</v>
      </c>
      <c r="AM2281" s="114">
        <f t="shared" si="539"/>
        <v>0</v>
      </c>
    </row>
    <row r="2282" spans="1:39">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16" t="str">
        <f t="shared" si="525"/>
        <v/>
      </c>
      <c r="Z2282" s="45" t="str">
        <f t="shared" si="526"/>
        <v/>
      </c>
      <c r="AA2282" s="55" t="str">
        <f t="shared" si="527"/>
        <v>ES</v>
      </c>
      <c r="AB2282" s="57" t="str">
        <f t="shared" si="528"/>
        <v>2</v>
      </c>
      <c r="AC2282" s="55" t="str">
        <f t="shared" si="529"/>
        <v>Sin observaciones</v>
      </c>
      <c r="AD2282" s="101" t="str">
        <f t="shared" si="530"/>
        <v>35</v>
      </c>
      <c r="AE2282" s="101" t="str">
        <f t="shared" si="531"/>
        <v/>
      </c>
      <c r="AF2282" s="108" t="str">
        <f t="shared" si="532"/>
        <v/>
      </c>
      <c r="AG2282" s="108" t="str">
        <f t="shared" si="533"/>
        <v>NO</v>
      </c>
      <c r="AH2282" s="108" t="str">
        <f t="shared" si="534"/>
        <v>O</v>
      </c>
      <c r="AI2282" s="108" t="str">
        <f t="shared" si="535"/>
        <v>S</v>
      </c>
      <c r="AJ2282" s="111">
        <f t="shared" si="536"/>
        <v>0</v>
      </c>
      <c r="AK2282" s="111">
        <f t="shared" si="537"/>
        <v>0</v>
      </c>
      <c r="AL2282" s="111">
        <f t="shared" si="538"/>
        <v>0</v>
      </c>
      <c r="AM2282" s="114">
        <f t="shared" si="539"/>
        <v>0</v>
      </c>
    </row>
    <row r="2283" spans="1:39">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16" t="str">
        <f t="shared" si="525"/>
        <v/>
      </c>
      <c r="Z2283" s="45" t="str">
        <f t="shared" si="526"/>
        <v/>
      </c>
      <c r="AA2283" s="55" t="str">
        <f t="shared" si="527"/>
        <v>ES</v>
      </c>
      <c r="AB2283" s="57" t="str">
        <f t="shared" si="528"/>
        <v>2</v>
      </c>
      <c r="AC2283" s="55" t="str">
        <f t="shared" si="529"/>
        <v>Sin observaciones</v>
      </c>
      <c r="AD2283" s="101" t="str">
        <f t="shared" si="530"/>
        <v>35</v>
      </c>
      <c r="AE2283" s="101" t="str">
        <f t="shared" si="531"/>
        <v/>
      </c>
      <c r="AF2283" s="108" t="str">
        <f t="shared" si="532"/>
        <v/>
      </c>
      <c r="AG2283" s="108" t="str">
        <f t="shared" si="533"/>
        <v>NO</v>
      </c>
      <c r="AH2283" s="108" t="str">
        <f t="shared" si="534"/>
        <v>O</v>
      </c>
      <c r="AI2283" s="108" t="str">
        <f t="shared" si="535"/>
        <v>S</v>
      </c>
      <c r="AJ2283" s="111">
        <f t="shared" si="536"/>
        <v>0</v>
      </c>
      <c r="AK2283" s="111">
        <f t="shared" si="537"/>
        <v>0</v>
      </c>
      <c r="AL2283" s="111">
        <f t="shared" si="538"/>
        <v>0</v>
      </c>
      <c r="AM2283" s="114">
        <f t="shared" si="539"/>
        <v>0</v>
      </c>
    </row>
    <row r="2284" spans="1:39">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16" t="str">
        <f t="shared" si="525"/>
        <v/>
      </c>
      <c r="Z2284" s="45" t="str">
        <f t="shared" si="526"/>
        <v/>
      </c>
      <c r="AA2284" s="55" t="str">
        <f t="shared" si="527"/>
        <v>ES</v>
      </c>
      <c r="AB2284" s="57" t="str">
        <f t="shared" si="528"/>
        <v>2</v>
      </c>
      <c r="AC2284" s="55" t="str">
        <f t="shared" si="529"/>
        <v>Sin observaciones</v>
      </c>
      <c r="AD2284" s="101" t="str">
        <f t="shared" si="530"/>
        <v>35</v>
      </c>
      <c r="AE2284" s="101" t="str">
        <f t="shared" si="531"/>
        <v/>
      </c>
      <c r="AF2284" s="108" t="str">
        <f t="shared" si="532"/>
        <v/>
      </c>
      <c r="AG2284" s="108" t="str">
        <f t="shared" si="533"/>
        <v>NO</v>
      </c>
      <c r="AH2284" s="108" t="str">
        <f t="shared" si="534"/>
        <v>O</v>
      </c>
      <c r="AI2284" s="108" t="str">
        <f t="shared" si="535"/>
        <v>S</v>
      </c>
      <c r="AJ2284" s="111">
        <f t="shared" si="536"/>
        <v>0</v>
      </c>
      <c r="AK2284" s="111">
        <f t="shared" si="537"/>
        <v>0</v>
      </c>
      <c r="AL2284" s="111">
        <f t="shared" si="538"/>
        <v>0</v>
      </c>
      <c r="AM2284" s="114">
        <f t="shared" si="539"/>
        <v>0</v>
      </c>
    </row>
    <row r="2285" spans="1:39">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16" t="str">
        <f t="shared" si="525"/>
        <v/>
      </c>
      <c r="Z2285" s="45" t="str">
        <f t="shared" si="526"/>
        <v/>
      </c>
      <c r="AA2285" s="55" t="str">
        <f t="shared" si="527"/>
        <v>ES</v>
      </c>
      <c r="AB2285" s="57" t="str">
        <f t="shared" si="528"/>
        <v>2</v>
      </c>
      <c r="AC2285" s="55" t="str">
        <f t="shared" si="529"/>
        <v>Sin observaciones</v>
      </c>
      <c r="AD2285" s="101" t="str">
        <f t="shared" si="530"/>
        <v>35</v>
      </c>
      <c r="AE2285" s="101" t="str">
        <f t="shared" si="531"/>
        <v/>
      </c>
      <c r="AF2285" s="108" t="str">
        <f t="shared" si="532"/>
        <v/>
      </c>
      <c r="AG2285" s="108" t="str">
        <f t="shared" si="533"/>
        <v>NO</v>
      </c>
      <c r="AH2285" s="108" t="str">
        <f t="shared" si="534"/>
        <v>O</v>
      </c>
      <c r="AI2285" s="108" t="str">
        <f t="shared" si="535"/>
        <v>S</v>
      </c>
      <c r="AJ2285" s="111">
        <f t="shared" si="536"/>
        <v>0</v>
      </c>
      <c r="AK2285" s="111">
        <f t="shared" si="537"/>
        <v>0</v>
      </c>
      <c r="AL2285" s="111">
        <f t="shared" si="538"/>
        <v>0</v>
      </c>
      <c r="AM2285" s="114">
        <f t="shared" si="539"/>
        <v>0</v>
      </c>
    </row>
    <row r="2286" spans="1:39">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16" t="str">
        <f t="shared" si="525"/>
        <v/>
      </c>
      <c r="Z2286" s="45" t="str">
        <f t="shared" si="526"/>
        <v/>
      </c>
      <c r="AA2286" s="55" t="str">
        <f t="shared" si="527"/>
        <v>ES</v>
      </c>
      <c r="AB2286" s="57" t="str">
        <f t="shared" si="528"/>
        <v>2</v>
      </c>
      <c r="AC2286" s="55" t="str">
        <f t="shared" si="529"/>
        <v>Sin observaciones</v>
      </c>
      <c r="AD2286" s="101" t="str">
        <f t="shared" si="530"/>
        <v>35</v>
      </c>
      <c r="AE2286" s="101" t="str">
        <f t="shared" si="531"/>
        <v/>
      </c>
      <c r="AF2286" s="108" t="str">
        <f t="shared" si="532"/>
        <v/>
      </c>
      <c r="AG2286" s="108" t="str">
        <f t="shared" si="533"/>
        <v>NO</v>
      </c>
      <c r="AH2286" s="108" t="str">
        <f t="shared" si="534"/>
        <v>O</v>
      </c>
      <c r="AI2286" s="108" t="str">
        <f t="shared" si="535"/>
        <v>S</v>
      </c>
      <c r="AJ2286" s="111">
        <f t="shared" si="536"/>
        <v>0</v>
      </c>
      <c r="AK2286" s="111">
        <f t="shared" si="537"/>
        <v>0</v>
      </c>
      <c r="AL2286" s="111">
        <f t="shared" si="538"/>
        <v>0</v>
      </c>
      <c r="AM2286" s="114">
        <f t="shared" si="539"/>
        <v>0</v>
      </c>
    </row>
    <row r="2287" spans="1:39">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16" t="str">
        <f t="shared" si="525"/>
        <v/>
      </c>
      <c r="Z2287" s="45" t="str">
        <f t="shared" si="526"/>
        <v/>
      </c>
      <c r="AA2287" s="55" t="str">
        <f t="shared" si="527"/>
        <v>ES</v>
      </c>
      <c r="AB2287" s="57" t="str">
        <f t="shared" si="528"/>
        <v>2</v>
      </c>
      <c r="AC2287" s="55" t="str">
        <f t="shared" si="529"/>
        <v>Sin observaciones</v>
      </c>
      <c r="AD2287" s="101" t="str">
        <f t="shared" si="530"/>
        <v>35</v>
      </c>
      <c r="AE2287" s="101" t="str">
        <f t="shared" si="531"/>
        <v/>
      </c>
      <c r="AF2287" s="108" t="str">
        <f t="shared" si="532"/>
        <v/>
      </c>
      <c r="AG2287" s="108" t="str">
        <f t="shared" si="533"/>
        <v>NO</v>
      </c>
      <c r="AH2287" s="108" t="str">
        <f t="shared" si="534"/>
        <v>O</v>
      </c>
      <c r="AI2287" s="108" t="str">
        <f t="shared" si="535"/>
        <v>S</v>
      </c>
      <c r="AJ2287" s="111">
        <f t="shared" si="536"/>
        <v>0</v>
      </c>
      <c r="AK2287" s="111">
        <f t="shared" si="537"/>
        <v>0</v>
      </c>
      <c r="AL2287" s="111">
        <f t="shared" si="538"/>
        <v>0</v>
      </c>
      <c r="AM2287" s="114">
        <f t="shared" si="539"/>
        <v>0</v>
      </c>
    </row>
    <row r="2288" spans="1:39">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16" t="str">
        <f t="shared" si="525"/>
        <v/>
      </c>
      <c r="Z2288" s="45" t="str">
        <f t="shared" si="526"/>
        <v/>
      </c>
      <c r="AA2288" s="55" t="str">
        <f t="shared" si="527"/>
        <v>ES</v>
      </c>
      <c r="AB2288" s="57" t="str">
        <f t="shared" si="528"/>
        <v>2</v>
      </c>
      <c r="AC2288" s="55" t="str">
        <f t="shared" si="529"/>
        <v>Sin observaciones</v>
      </c>
      <c r="AD2288" s="101" t="str">
        <f t="shared" si="530"/>
        <v>35</v>
      </c>
      <c r="AE2288" s="101" t="str">
        <f t="shared" si="531"/>
        <v/>
      </c>
      <c r="AF2288" s="108" t="str">
        <f t="shared" si="532"/>
        <v/>
      </c>
      <c r="AG2288" s="108" t="str">
        <f t="shared" si="533"/>
        <v>NO</v>
      </c>
      <c r="AH2288" s="108" t="str">
        <f t="shared" si="534"/>
        <v>O</v>
      </c>
      <c r="AI2288" s="108" t="str">
        <f t="shared" si="535"/>
        <v>S</v>
      </c>
      <c r="AJ2288" s="111">
        <f t="shared" si="536"/>
        <v>0</v>
      </c>
      <c r="AK2288" s="111">
        <f t="shared" si="537"/>
        <v>0</v>
      </c>
      <c r="AL2288" s="111">
        <f t="shared" si="538"/>
        <v>0</v>
      </c>
      <c r="AM2288" s="114">
        <f t="shared" si="539"/>
        <v>0</v>
      </c>
    </row>
    <row r="2289" spans="1:39">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16" t="str">
        <f t="shared" si="525"/>
        <v/>
      </c>
      <c r="Z2289" s="45" t="str">
        <f t="shared" si="526"/>
        <v/>
      </c>
      <c r="AA2289" s="55" t="str">
        <f t="shared" si="527"/>
        <v>ES</v>
      </c>
      <c r="AB2289" s="57" t="str">
        <f t="shared" si="528"/>
        <v>2</v>
      </c>
      <c r="AC2289" s="55" t="str">
        <f t="shared" si="529"/>
        <v>Sin observaciones</v>
      </c>
      <c r="AD2289" s="101" t="str">
        <f t="shared" si="530"/>
        <v>35</v>
      </c>
      <c r="AE2289" s="101" t="str">
        <f t="shared" si="531"/>
        <v/>
      </c>
      <c r="AF2289" s="108" t="str">
        <f t="shared" si="532"/>
        <v/>
      </c>
      <c r="AG2289" s="108" t="str">
        <f t="shared" si="533"/>
        <v>NO</v>
      </c>
      <c r="AH2289" s="108" t="str">
        <f t="shared" si="534"/>
        <v>O</v>
      </c>
      <c r="AI2289" s="108" t="str">
        <f t="shared" si="535"/>
        <v>S</v>
      </c>
      <c r="AJ2289" s="111">
        <f t="shared" si="536"/>
        <v>0</v>
      </c>
      <c r="AK2289" s="111">
        <f t="shared" si="537"/>
        <v>0</v>
      </c>
      <c r="AL2289" s="111">
        <f t="shared" si="538"/>
        <v>0</v>
      </c>
      <c r="AM2289" s="114">
        <f t="shared" si="539"/>
        <v>0</v>
      </c>
    </row>
    <row r="2290" spans="1:39">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16" t="str">
        <f t="shared" si="525"/>
        <v/>
      </c>
      <c r="Z2290" s="45" t="str">
        <f t="shared" si="526"/>
        <v/>
      </c>
      <c r="AA2290" s="55" t="str">
        <f t="shared" si="527"/>
        <v>ES</v>
      </c>
      <c r="AB2290" s="57" t="str">
        <f t="shared" si="528"/>
        <v>2</v>
      </c>
      <c r="AC2290" s="55" t="str">
        <f t="shared" si="529"/>
        <v>Sin observaciones</v>
      </c>
      <c r="AD2290" s="101" t="str">
        <f t="shared" si="530"/>
        <v>35</v>
      </c>
      <c r="AE2290" s="101" t="str">
        <f t="shared" si="531"/>
        <v/>
      </c>
      <c r="AF2290" s="108" t="str">
        <f t="shared" si="532"/>
        <v/>
      </c>
      <c r="AG2290" s="108" t="str">
        <f t="shared" si="533"/>
        <v>NO</v>
      </c>
      <c r="AH2290" s="108" t="str">
        <f t="shared" si="534"/>
        <v>O</v>
      </c>
      <c r="AI2290" s="108" t="str">
        <f t="shared" si="535"/>
        <v>S</v>
      </c>
      <c r="AJ2290" s="111">
        <f t="shared" si="536"/>
        <v>0</v>
      </c>
      <c r="AK2290" s="111">
        <f t="shared" si="537"/>
        <v>0</v>
      </c>
      <c r="AL2290" s="111">
        <f t="shared" si="538"/>
        <v>0</v>
      </c>
      <c r="AM2290" s="114">
        <f t="shared" si="539"/>
        <v>0</v>
      </c>
    </row>
    <row r="2291" spans="1:39">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16" t="str">
        <f t="shared" si="525"/>
        <v/>
      </c>
      <c r="Z2291" s="45" t="str">
        <f t="shared" si="526"/>
        <v/>
      </c>
      <c r="AA2291" s="55" t="str">
        <f t="shared" si="527"/>
        <v>ES</v>
      </c>
      <c r="AB2291" s="57" t="str">
        <f t="shared" si="528"/>
        <v>2</v>
      </c>
      <c r="AC2291" s="55" t="str">
        <f t="shared" si="529"/>
        <v>Sin observaciones</v>
      </c>
      <c r="AD2291" s="101" t="str">
        <f t="shared" si="530"/>
        <v>35</v>
      </c>
      <c r="AE2291" s="101" t="str">
        <f t="shared" si="531"/>
        <v/>
      </c>
      <c r="AF2291" s="108" t="str">
        <f t="shared" si="532"/>
        <v/>
      </c>
      <c r="AG2291" s="108" t="str">
        <f t="shared" si="533"/>
        <v>NO</v>
      </c>
      <c r="AH2291" s="108" t="str">
        <f t="shared" si="534"/>
        <v>O</v>
      </c>
      <c r="AI2291" s="108" t="str">
        <f t="shared" si="535"/>
        <v>S</v>
      </c>
      <c r="AJ2291" s="111">
        <f t="shared" si="536"/>
        <v>0</v>
      </c>
      <c r="AK2291" s="111">
        <f t="shared" si="537"/>
        <v>0</v>
      </c>
      <c r="AL2291" s="111">
        <f t="shared" si="538"/>
        <v>0</v>
      </c>
      <c r="AM2291" s="114">
        <f t="shared" si="539"/>
        <v>0</v>
      </c>
    </row>
    <row r="2292" spans="1:39">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16" t="str">
        <f t="shared" si="525"/>
        <v/>
      </c>
      <c r="Z2292" s="45" t="str">
        <f t="shared" si="526"/>
        <v/>
      </c>
      <c r="AA2292" s="55" t="str">
        <f t="shared" si="527"/>
        <v>ES</v>
      </c>
      <c r="AB2292" s="57" t="str">
        <f t="shared" si="528"/>
        <v>2</v>
      </c>
      <c r="AC2292" s="55" t="str">
        <f t="shared" si="529"/>
        <v>Sin observaciones</v>
      </c>
      <c r="AD2292" s="101" t="str">
        <f t="shared" si="530"/>
        <v>35</v>
      </c>
      <c r="AE2292" s="101" t="str">
        <f t="shared" si="531"/>
        <v/>
      </c>
      <c r="AF2292" s="108" t="str">
        <f t="shared" si="532"/>
        <v/>
      </c>
      <c r="AG2292" s="108" t="str">
        <f t="shared" si="533"/>
        <v>NO</v>
      </c>
      <c r="AH2292" s="108" t="str">
        <f t="shared" si="534"/>
        <v>O</v>
      </c>
      <c r="AI2292" s="108" t="str">
        <f t="shared" si="535"/>
        <v>S</v>
      </c>
      <c r="AJ2292" s="111">
        <f t="shared" si="536"/>
        <v>0</v>
      </c>
      <c r="AK2292" s="111">
        <f t="shared" si="537"/>
        <v>0</v>
      </c>
      <c r="AL2292" s="111">
        <f t="shared" si="538"/>
        <v>0</v>
      </c>
      <c r="AM2292" s="114">
        <f t="shared" si="539"/>
        <v>0</v>
      </c>
    </row>
    <row r="2293" spans="1:39">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16" t="str">
        <f t="shared" si="525"/>
        <v/>
      </c>
      <c r="Z2293" s="45" t="str">
        <f t="shared" si="526"/>
        <v/>
      </c>
      <c r="AA2293" s="55" t="str">
        <f t="shared" si="527"/>
        <v>ES</v>
      </c>
      <c r="AB2293" s="57" t="str">
        <f t="shared" si="528"/>
        <v>2</v>
      </c>
      <c r="AC2293" s="55" t="str">
        <f t="shared" si="529"/>
        <v>Sin observaciones</v>
      </c>
      <c r="AD2293" s="101" t="str">
        <f t="shared" si="530"/>
        <v>35</v>
      </c>
      <c r="AE2293" s="101" t="str">
        <f t="shared" si="531"/>
        <v/>
      </c>
      <c r="AF2293" s="108" t="str">
        <f t="shared" si="532"/>
        <v/>
      </c>
      <c r="AG2293" s="108" t="str">
        <f t="shared" si="533"/>
        <v>NO</v>
      </c>
      <c r="AH2293" s="108" t="str">
        <f t="shared" si="534"/>
        <v>O</v>
      </c>
      <c r="AI2293" s="108" t="str">
        <f t="shared" si="535"/>
        <v>S</v>
      </c>
      <c r="AJ2293" s="111">
        <f t="shared" si="536"/>
        <v>0</v>
      </c>
      <c r="AK2293" s="111">
        <f t="shared" si="537"/>
        <v>0</v>
      </c>
      <c r="AL2293" s="111">
        <f t="shared" si="538"/>
        <v>0</v>
      </c>
      <c r="AM2293" s="114">
        <f t="shared" si="539"/>
        <v>0</v>
      </c>
    </row>
    <row r="2294" spans="1:39">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16" t="str">
        <f t="shared" si="525"/>
        <v/>
      </c>
      <c r="Z2294" s="45" t="str">
        <f t="shared" si="526"/>
        <v/>
      </c>
      <c r="AA2294" s="55" t="str">
        <f t="shared" si="527"/>
        <v>ES</v>
      </c>
      <c r="AB2294" s="57" t="str">
        <f t="shared" si="528"/>
        <v>2</v>
      </c>
      <c r="AC2294" s="55" t="str">
        <f t="shared" si="529"/>
        <v>Sin observaciones</v>
      </c>
      <c r="AD2294" s="101" t="str">
        <f t="shared" si="530"/>
        <v>35</v>
      </c>
      <c r="AE2294" s="101" t="str">
        <f t="shared" si="531"/>
        <v/>
      </c>
      <c r="AF2294" s="108" t="str">
        <f t="shared" si="532"/>
        <v/>
      </c>
      <c r="AG2294" s="108" t="str">
        <f t="shared" si="533"/>
        <v>NO</v>
      </c>
      <c r="AH2294" s="108" t="str">
        <f t="shared" si="534"/>
        <v>O</v>
      </c>
      <c r="AI2294" s="108" t="str">
        <f t="shared" si="535"/>
        <v>S</v>
      </c>
      <c r="AJ2294" s="111">
        <f t="shared" si="536"/>
        <v>0</v>
      </c>
      <c r="AK2294" s="111">
        <f t="shared" si="537"/>
        <v>0</v>
      </c>
      <c r="AL2294" s="111">
        <f t="shared" si="538"/>
        <v>0</v>
      </c>
      <c r="AM2294" s="114">
        <f t="shared" si="539"/>
        <v>0</v>
      </c>
    </row>
    <row r="2295" spans="1:39">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16" t="str">
        <f t="shared" si="525"/>
        <v/>
      </c>
      <c r="Z2295" s="45" t="str">
        <f t="shared" si="526"/>
        <v/>
      </c>
      <c r="AA2295" s="55" t="str">
        <f t="shared" si="527"/>
        <v>ES</v>
      </c>
      <c r="AB2295" s="57" t="str">
        <f t="shared" si="528"/>
        <v>2</v>
      </c>
      <c r="AC2295" s="55" t="str">
        <f t="shared" si="529"/>
        <v>Sin observaciones</v>
      </c>
      <c r="AD2295" s="101" t="str">
        <f t="shared" si="530"/>
        <v>35</v>
      </c>
      <c r="AE2295" s="101" t="str">
        <f t="shared" si="531"/>
        <v/>
      </c>
      <c r="AF2295" s="108" t="str">
        <f t="shared" si="532"/>
        <v/>
      </c>
      <c r="AG2295" s="108" t="str">
        <f t="shared" si="533"/>
        <v>NO</v>
      </c>
      <c r="AH2295" s="108" t="str">
        <f t="shared" si="534"/>
        <v>O</v>
      </c>
      <c r="AI2295" s="108" t="str">
        <f t="shared" si="535"/>
        <v>S</v>
      </c>
      <c r="AJ2295" s="111">
        <f t="shared" si="536"/>
        <v>0</v>
      </c>
      <c r="AK2295" s="111">
        <f t="shared" si="537"/>
        <v>0</v>
      </c>
      <c r="AL2295" s="111">
        <f t="shared" si="538"/>
        <v>0</v>
      </c>
      <c r="AM2295" s="114">
        <f t="shared" si="539"/>
        <v>0</v>
      </c>
    </row>
    <row r="2296" spans="1:39">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16" t="str">
        <f t="shared" si="525"/>
        <v/>
      </c>
      <c r="Z2296" s="45" t="str">
        <f t="shared" si="526"/>
        <v/>
      </c>
      <c r="AA2296" s="55" t="str">
        <f t="shared" si="527"/>
        <v>ES</v>
      </c>
      <c r="AB2296" s="57" t="str">
        <f t="shared" si="528"/>
        <v>2</v>
      </c>
      <c r="AC2296" s="55" t="str">
        <f t="shared" si="529"/>
        <v>Sin observaciones</v>
      </c>
      <c r="AD2296" s="101" t="str">
        <f t="shared" si="530"/>
        <v>35</v>
      </c>
      <c r="AE2296" s="101" t="str">
        <f t="shared" si="531"/>
        <v/>
      </c>
      <c r="AF2296" s="108" t="str">
        <f t="shared" si="532"/>
        <v/>
      </c>
      <c r="AG2296" s="108" t="str">
        <f t="shared" si="533"/>
        <v>NO</v>
      </c>
      <c r="AH2296" s="108" t="str">
        <f t="shared" si="534"/>
        <v>O</v>
      </c>
      <c r="AI2296" s="108" t="str">
        <f t="shared" si="535"/>
        <v>S</v>
      </c>
      <c r="AJ2296" s="111">
        <f t="shared" si="536"/>
        <v>0</v>
      </c>
      <c r="AK2296" s="111">
        <f t="shared" si="537"/>
        <v>0</v>
      </c>
      <c r="AL2296" s="111">
        <f t="shared" si="538"/>
        <v>0</v>
      </c>
      <c r="AM2296" s="114">
        <f t="shared" si="539"/>
        <v>0</v>
      </c>
    </row>
    <row r="2297" spans="1:39">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16" t="str">
        <f t="shared" si="525"/>
        <v/>
      </c>
      <c r="Z2297" s="45" t="str">
        <f t="shared" si="526"/>
        <v/>
      </c>
      <c r="AA2297" s="55" t="str">
        <f t="shared" si="527"/>
        <v>ES</v>
      </c>
      <c r="AB2297" s="57" t="str">
        <f t="shared" si="528"/>
        <v>2</v>
      </c>
      <c r="AC2297" s="55" t="str">
        <f t="shared" si="529"/>
        <v>Sin observaciones</v>
      </c>
      <c r="AD2297" s="101" t="str">
        <f t="shared" si="530"/>
        <v>35</v>
      </c>
      <c r="AE2297" s="101" t="str">
        <f t="shared" si="531"/>
        <v/>
      </c>
      <c r="AF2297" s="108" t="str">
        <f t="shared" si="532"/>
        <v/>
      </c>
      <c r="AG2297" s="108" t="str">
        <f t="shared" si="533"/>
        <v>NO</v>
      </c>
      <c r="AH2297" s="108" t="str">
        <f t="shared" si="534"/>
        <v>O</v>
      </c>
      <c r="AI2297" s="108" t="str">
        <f t="shared" si="535"/>
        <v>S</v>
      </c>
      <c r="AJ2297" s="111">
        <f t="shared" si="536"/>
        <v>0</v>
      </c>
      <c r="AK2297" s="111">
        <f t="shared" si="537"/>
        <v>0</v>
      </c>
      <c r="AL2297" s="111">
        <f t="shared" si="538"/>
        <v>0</v>
      </c>
      <c r="AM2297" s="114">
        <f t="shared" si="539"/>
        <v>0</v>
      </c>
    </row>
    <row r="2298" spans="1:39">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16" t="str">
        <f t="shared" si="525"/>
        <v/>
      </c>
      <c r="Z2298" s="45" t="str">
        <f t="shared" si="526"/>
        <v/>
      </c>
      <c r="AA2298" s="55" t="str">
        <f t="shared" si="527"/>
        <v>ES</v>
      </c>
      <c r="AB2298" s="57" t="str">
        <f t="shared" si="528"/>
        <v>2</v>
      </c>
      <c r="AC2298" s="55" t="str">
        <f t="shared" si="529"/>
        <v>Sin observaciones</v>
      </c>
      <c r="AD2298" s="101" t="str">
        <f t="shared" si="530"/>
        <v>35</v>
      </c>
      <c r="AE2298" s="101" t="str">
        <f t="shared" si="531"/>
        <v/>
      </c>
      <c r="AF2298" s="108" t="str">
        <f t="shared" si="532"/>
        <v/>
      </c>
      <c r="AG2298" s="108" t="str">
        <f t="shared" si="533"/>
        <v>NO</v>
      </c>
      <c r="AH2298" s="108" t="str">
        <f t="shared" si="534"/>
        <v>O</v>
      </c>
      <c r="AI2298" s="108" t="str">
        <f t="shared" si="535"/>
        <v>S</v>
      </c>
      <c r="AJ2298" s="111">
        <f t="shared" si="536"/>
        <v>0</v>
      </c>
      <c r="AK2298" s="111">
        <f t="shared" si="537"/>
        <v>0</v>
      </c>
      <c r="AL2298" s="111">
        <f t="shared" si="538"/>
        <v>0</v>
      </c>
      <c r="AM2298" s="114">
        <f t="shared" si="539"/>
        <v>0</v>
      </c>
    </row>
    <row r="2299" spans="1:39">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16" t="str">
        <f t="shared" si="525"/>
        <v/>
      </c>
      <c r="Z2299" s="45" t="str">
        <f t="shared" si="526"/>
        <v/>
      </c>
      <c r="AA2299" s="55" t="str">
        <f t="shared" si="527"/>
        <v>ES</v>
      </c>
      <c r="AB2299" s="57" t="str">
        <f t="shared" si="528"/>
        <v>2</v>
      </c>
      <c r="AC2299" s="55" t="str">
        <f t="shared" si="529"/>
        <v>Sin observaciones</v>
      </c>
      <c r="AD2299" s="101" t="str">
        <f t="shared" si="530"/>
        <v>35</v>
      </c>
      <c r="AE2299" s="101" t="str">
        <f t="shared" si="531"/>
        <v/>
      </c>
      <c r="AF2299" s="108" t="str">
        <f t="shared" si="532"/>
        <v/>
      </c>
      <c r="AG2299" s="108" t="str">
        <f t="shared" si="533"/>
        <v>NO</v>
      </c>
      <c r="AH2299" s="108" t="str">
        <f t="shared" si="534"/>
        <v>O</v>
      </c>
      <c r="AI2299" s="108" t="str">
        <f t="shared" si="535"/>
        <v>S</v>
      </c>
      <c r="AJ2299" s="111">
        <f t="shared" si="536"/>
        <v>0</v>
      </c>
      <c r="AK2299" s="111">
        <f t="shared" si="537"/>
        <v>0</v>
      </c>
      <c r="AL2299" s="111">
        <f t="shared" si="538"/>
        <v>0</v>
      </c>
      <c r="AM2299" s="114">
        <f t="shared" si="539"/>
        <v>0</v>
      </c>
    </row>
    <row r="2300" spans="1:39">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16" t="str">
        <f t="shared" si="525"/>
        <v/>
      </c>
      <c r="Z2300" s="45" t="str">
        <f t="shared" si="526"/>
        <v/>
      </c>
      <c r="AA2300" s="55" t="str">
        <f t="shared" si="527"/>
        <v>ES</v>
      </c>
      <c r="AB2300" s="57" t="str">
        <f t="shared" si="528"/>
        <v>2</v>
      </c>
      <c r="AC2300" s="55" t="str">
        <f t="shared" si="529"/>
        <v>Sin observaciones</v>
      </c>
      <c r="AD2300" s="101" t="str">
        <f t="shared" si="530"/>
        <v>35</v>
      </c>
      <c r="AE2300" s="101" t="str">
        <f t="shared" si="531"/>
        <v/>
      </c>
      <c r="AF2300" s="108" t="str">
        <f t="shared" si="532"/>
        <v/>
      </c>
      <c r="AG2300" s="108" t="str">
        <f t="shared" si="533"/>
        <v>NO</v>
      </c>
      <c r="AH2300" s="108" t="str">
        <f t="shared" si="534"/>
        <v>O</v>
      </c>
      <c r="AI2300" s="108" t="str">
        <f t="shared" si="535"/>
        <v>S</v>
      </c>
      <c r="AJ2300" s="111">
        <f t="shared" si="536"/>
        <v>0</v>
      </c>
      <c r="AK2300" s="111">
        <f t="shared" si="537"/>
        <v>0</v>
      </c>
      <c r="AL2300" s="111">
        <f t="shared" si="538"/>
        <v>0</v>
      </c>
      <c r="AM2300" s="114">
        <f t="shared" si="539"/>
        <v>0</v>
      </c>
    </row>
    <row r="2301" spans="1:39">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16" t="str">
        <f t="shared" si="525"/>
        <v/>
      </c>
      <c r="Z2301" s="45" t="str">
        <f t="shared" si="526"/>
        <v/>
      </c>
      <c r="AA2301" s="55" t="str">
        <f t="shared" si="527"/>
        <v>ES</v>
      </c>
      <c r="AB2301" s="57" t="str">
        <f t="shared" si="528"/>
        <v>2</v>
      </c>
      <c r="AC2301" s="55" t="str">
        <f t="shared" si="529"/>
        <v>Sin observaciones</v>
      </c>
      <c r="AD2301" s="101" t="str">
        <f t="shared" si="530"/>
        <v>35</v>
      </c>
      <c r="AE2301" s="101" t="str">
        <f t="shared" si="531"/>
        <v/>
      </c>
      <c r="AF2301" s="108" t="str">
        <f t="shared" si="532"/>
        <v/>
      </c>
      <c r="AG2301" s="108" t="str">
        <f t="shared" si="533"/>
        <v>NO</v>
      </c>
      <c r="AH2301" s="108" t="str">
        <f t="shared" si="534"/>
        <v>O</v>
      </c>
      <c r="AI2301" s="108" t="str">
        <f t="shared" si="535"/>
        <v>S</v>
      </c>
      <c r="AJ2301" s="111">
        <f t="shared" si="536"/>
        <v>0</v>
      </c>
      <c r="AK2301" s="111">
        <f t="shared" si="537"/>
        <v>0</v>
      </c>
      <c r="AL2301" s="111">
        <f t="shared" si="538"/>
        <v>0</v>
      </c>
      <c r="AM2301" s="114">
        <f t="shared" si="539"/>
        <v>0</v>
      </c>
    </row>
    <row r="2302" spans="1:39">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16" t="str">
        <f t="shared" si="525"/>
        <v/>
      </c>
      <c r="Z2302" s="45" t="str">
        <f t="shared" si="526"/>
        <v/>
      </c>
      <c r="AA2302" s="55" t="str">
        <f t="shared" si="527"/>
        <v>ES</v>
      </c>
      <c r="AB2302" s="57" t="str">
        <f t="shared" si="528"/>
        <v>2</v>
      </c>
      <c r="AC2302" s="55" t="str">
        <f t="shared" si="529"/>
        <v>Sin observaciones</v>
      </c>
      <c r="AD2302" s="101" t="str">
        <f t="shared" si="530"/>
        <v>35</v>
      </c>
      <c r="AE2302" s="101" t="str">
        <f t="shared" si="531"/>
        <v/>
      </c>
      <c r="AF2302" s="108" t="str">
        <f t="shared" si="532"/>
        <v/>
      </c>
      <c r="AG2302" s="108" t="str">
        <f t="shared" si="533"/>
        <v>NO</v>
      </c>
      <c r="AH2302" s="108" t="str">
        <f t="shared" si="534"/>
        <v>O</v>
      </c>
      <c r="AI2302" s="108" t="str">
        <f t="shared" si="535"/>
        <v>S</v>
      </c>
      <c r="AJ2302" s="111">
        <f t="shared" si="536"/>
        <v>0</v>
      </c>
      <c r="AK2302" s="111">
        <f t="shared" si="537"/>
        <v>0</v>
      </c>
      <c r="AL2302" s="111">
        <f t="shared" si="538"/>
        <v>0</v>
      </c>
      <c r="AM2302" s="114">
        <f t="shared" si="539"/>
        <v>0</v>
      </c>
    </row>
    <row r="2303" spans="1:39">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16" t="str">
        <f t="shared" si="525"/>
        <v/>
      </c>
      <c r="Z2303" s="45" t="str">
        <f t="shared" si="526"/>
        <v/>
      </c>
      <c r="AA2303" s="55" t="str">
        <f t="shared" si="527"/>
        <v>ES</v>
      </c>
      <c r="AB2303" s="57" t="str">
        <f t="shared" si="528"/>
        <v>2</v>
      </c>
      <c r="AC2303" s="55" t="str">
        <f t="shared" si="529"/>
        <v>Sin observaciones</v>
      </c>
      <c r="AD2303" s="101" t="str">
        <f t="shared" si="530"/>
        <v>35</v>
      </c>
      <c r="AE2303" s="101" t="str">
        <f t="shared" si="531"/>
        <v/>
      </c>
      <c r="AF2303" s="108" t="str">
        <f t="shared" si="532"/>
        <v/>
      </c>
      <c r="AG2303" s="108" t="str">
        <f t="shared" si="533"/>
        <v>NO</v>
      </c>
      <c r="AH2303" s="108" t="str">
        <f t="shared" si="534"/>
        <v>O</v>
      </c>
      <c r="AI2303" s="108" t="str">
        <f t="shared" si="535"/>
        <v>S</v>
      </c>
      <c r="AJ2303" s="111">
        <f t="shared" si="536"/>
        <v>0</v>
      </c>
      <c r="AK2303" s="111">
        <f t="shared" si="537"/>
        <v>0</v>
      </c>
      <c r="AL2303" s="111">
        <f t="shared" si="538"/>
        <v>0</v>
      </c>
      <c r="AM2303" s="114">
        <f t="shared" si="539"/>
        <v>0</v>
      </c>
    </row>
    <row r="2304" spans="1:39">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16" t="str">
        <f t="shared" si="525"/>
        <v/>
      </c>
      <c r="Z2304" s="45" t="str">
        <f t="shared" si="526"/>
        <v/>
      </c>
      <c r="AA2304" s="55" t="str">
        <f t="shared" si="527"/>
        <v>ES</v>
      </c>
      <c r="AB2304" s="57" t="str">
        <f t="shared" si="528"/>
        <v>2</v>
      </c>
      <c r="AC2304" s="55" t="str">
        <f t="shared" si="529"/>
        <v>Sin observaciones</v>
      </c>
      <c r="AD2304" s="101" t="str">
        <f t="shared" si="530"/>
        <v>35</v>
      </c>
      <c r="AE2304" s="101" t="str">
        <f t="shared" si="531"/>
        <v/>
      </c>
      <c r="AF2304" s="108" t="str">
        <f t="shared" si="532"/>
        <v/>
      </c>
      <c r="AG2304" s="108" t="str">
        <f t="shared" si="533"/>
        <v>NO</v>
      </c>
      <c r="AH2304" s="108" t="str">
        <f t="shared" si="534"/>
        <v>O</v>
      </c>
      <c r="AI2304" s="108" t="str">
        <f t="shared" si="535"/>
        <v>S</v>
      </c>
      <c r="AJ2304" s="111">
        <f t="shared" si="536"/>
        <v>0</v>
      </c>
      <c r="AK2304" s="111">
        <f t="shared" si="537"/>
        <v>0</v>
      </c>
      <c r="AL2304" s="111">
        <f t="shared" si="538"/>
        <v>0</v>
      </c>
      <c r="AM2304" s="114">
        <f t="shared" si="539"/>
        <v>0</v>
      </c>
    </row>
    <row r="2305" spans="1:39">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16" t="str">
        <f t="shared" si="525"/>
        <v/>
      </c>
      <c r="Z2305" s="45" t="str">
        <f t="shared" si="526"/>
        <v/>
      </c>
      <c r="AA2305" s="55" t="str">
        <f t="shared" si="527"/>
        <v>ES</v>
      </c>
      <c r="AB2305" s="57" t="str">
        <f t="shared" si="528"/>
        <v>2</v>
      </c>
      <c r="AC2305" s="55" t="str">
        <f t="shared" si="529"/>
        <v>Sin observaciones</v>
      </c>
      <c r="AD2305" s="101" t="str">
        <f t="shared" si="530"/>
        <v>35</v>
      </c>
      <c r="AE2305" s="101" t="str">
        <f t="shared" si="531"/>
        <v/>
      </c>
      <c r="AF2305" s="108" t="str">
        <f t="shared" si="532"/>
        <v/>
      </c>
      <c r="AG2305" s="108" t="str">
        <f t="shared" si="533"/>
        <v>NO</v>
      </c>
      <c r="AH2305" s="108" t="str">
        <f t="shared" si="534"/>
        <v>O</v>
      </c>
      <c r="AI2305" s="108" t="str">
        <f t="shared" si="535"/>
        <v>S</v>
      </c>
      <c r="AJ2305" s="111">
        <f t="shared" si="536"/>
        <v>0</v>
      </c>
      <c r="AK2305" s="111">
        <f t="shared" si="537"/>
        <v>0</v>
      </c>
      <c r="AL2305" s="111">
        <f t="shared" si="538"/>
        <v>0</v>
      </c>
      <c r="AM2305" s="114">
        <f t="shared" si="539"/>
        <v>0</v>
      </c>
    </row>
    <row r="2306" spans="1:39">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16" t="str">
        <f t="shared" si="525"/>
        <v/>
      </c>
      <c r="Z2306" s="45" t="str">
        <f t="shared" si="526"/>
        <v/>
      </c>
      <c r="AA2306" s="55" t="str">
        <f t="shared" si="527"/>
        <v>ES</v>
      </c>
      <c r="AB2306" s="57" t="str">
        <f t="shared" si="528"/>
        <v>2</v>
      </c>
      <c r="AC2306" s="55" t="str">
        <f t="shared" si="529"/>
        <v>Sin observaciones</v>
      </c>
      <c r="AD2306" s="101" t="str">
        <f t="shared" si="530"/>
        <v>35</v>
      </c>
      <c r="AE2306" s="101" t="str">
        <f t="shared" si="531"/>
        <v/>
      </c>
      <c r="AF2306" s="108" t="str">
        <f t="shared" si="532"/>
        <v/>
      </c>
      <c r="AG2306" s="108" t="str">
        <f t="shared" si="533"/>
        <v>NO</v>
      </c>
      <c r="AH2306" s="108" t="str">
        <f t="shared" si="534"/>
        <v>O</v>
      </c>
      <c r="AI2306" s="108" t="str">
        <f t="shared" si="535"/>
        <v>S</v>
      </c>
      <c r="AJ2306" s="111">
        <f t="shared" si="536"/>
        <v>0</v>
      </c>
      <c r="AK2306" s="111">
        <f t="shared" si="537"/>
        <v>0</v>
      </c>
      <c r="AL2306" s="111">
        <f t="shared" si="538"/>
        <v>0</v>
      </c>
      <c r="AM2306" s="114">
        <f t="shared" si="539"/>
        <v>0</v>
      </c>
    </row>
    <row r="2307" spans="1:39">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16" t="str">
        <f t="shared" ref="Y2307:Y2370" si="540">IF(ISBLANK(A2307),"",CONCATENATE($BF$10,"-",MID($BF$9,3,2),"-M_",A2307))</f>
        <v/>
      </c>
      <c r="Z2307" s="45" t="str">
        <f t="shared" ref="Z2307:Z2370" si="541">IF(ISBLANK(B2307),"",VLOOKUP(B2307,$BM$2:$BN$5,2,FALSE))</f>
        <v/>
      </c>
      <c r="AA2307" s="55" t="str">
        <f t="shared" ref="AA2307:AA2370" si="542">UPPER(IF(ISBLANK(V2307),"ES",V2307))</f>
        <v>ES</v>
      </c>
      <c r="AB2307" s="57" t="str">
        <f t="shared" ref="AB2307:AB2370" si="543">IF(ISBLANK(O2307),"2",VLOOKUP(O2307,$BK$2:$BL$3,2,FALSE))</f>
        <v>2</v>
      </c>
      <c r="AC2307" s="55" t="str">
        <f t="shared" ref="AC2307:AC2370" si="544">IF(ISBLANK(X2307),"Sin observaciones",X2307)</f>
        <v>Sin observaciones</v>
      </c>
      <c r="AD2307" s="101" t="str">
        <f t="shared" ref="AD2307:AD2370" si="545">IF(ISBLANK(G2307),"35",VLOOKUP(G2307,$BQ$2:$BR$55,2,FALSE))</f>
        <v>35</v>
      </c>
      <c r="AE2307" s="101" t="str">
        <f t="shared" ref="AE2307:AE2370" si="546">IF(ISBLANK(B2307),"",VLOOKUP(Z2307,$BN$2:$BO$5,2,FALSE))</f>
        <v/>
      </c>
      <c r="AF2307" s="108" t="str">
        <f t="shared" ref="AF2307:AF2370" si="547">IF(ISBLANK(D2307),"",VLOOKUP(D2307,$BU$2:$BV$5,2,FALSE))</f>
        <v/>
      </c>
      <c r="AG2307" s="108" t="str">
        <f t="shared" ref="AG2307:AG2370" si="548">IF(ISBLANK(O2307),"NO",O2307)</f>
        <v>NO</v>
      </c>
      <c r="AH2307" s="108" t="str">
        <f t="shared" ref="AH2307:AH2370" si="549">IF(ISBLANK(C2307),"O",VLOOKUP(C2307,$BW$2:$BX$4,2,FALSE))</f>
        <v>O</v>
      </c>
      <c r="AI2307" s="108" t="str">
        <f t="shared" ref="AI2307:AI2370" si="550">IF(ISBLANK(M2307),"S",VLOOKUP(M2307,$CA$2:$CB$3,2,FALSE))</f>
        <v>S</v>
      </c>
      <c r="AJ2307" s="111">
        <f t="shared" ref="AJ2307:AJ2370" si="551">ROUND(SUM(I2307+J2307),0)</f>
        <v>0</v>
      </c>
      <c r="AK2307" s="111">
        <f t="shared" ref="AK2307:AK2370" si="552">ROUND(H2307,0)</f>
        <v>0</v>
      </c>
      <c r="AL2307" s="111">
        <f t="shared" ref="AL2307:AL2370" si="553">ROUND(SUM(K2307+L2307),0)</f>
        <v>0</v>
      </c>
      <c r="AM2307" s="114">
        <f t="shared" ref="AM2307:AM2370" si="554">IF(ISBLANK(W2307),N2307,W2307)</f>
        <v>0</v>
      </c>
    </row>
    <row r="2308" spans="1:39">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16" t="str">
        <f t="shared" si="540"/>
        <v/>
      </c>
      <c r="Z2308" s="45" t="str">
        <f t="shared" si="541"/>
        <v/>
      </c>
      <c r="AA2308" s="55" t="str">
        <f t="shared" si="542"/>
        <v>ES</v>
      </c>
      <c r="AB2308" s="57" t="str">
        <f t="shared" si="543"/>
        <v>2</v>
      </c>
      <c r="AC2308" s="55" t="str">
        <f t="shared" si="544"/>
        <v>Sin observaciones</v>
      </c>
      <c r="AD2308" s="101" t="str">
        <f t="shared" si="545"/>
        <v>35</v>
      </c>
      <c r="AE2308" s="101" t="str">
        <f t="shared" si="546"/>
        <v/>
      </c>
      <c r="AF2308" s="108" t="str">
        <f t="shared" si="547"/>
        <v/>
      </c>
      <c r="AG2308" s="108" t="str">
        <f t="shared" si="548"/>
        <v>NO</v>
      </c>
      <c r="AH2308" s="108" t="str">
        <f t="shared" si="549"/>
        <v>O</v>
      </c>
      <c r="AI2308" s="108" t="str">
        <f t="shared" si="550"/>
        <v>S</v>
      </c>
      <c r="AJ2308" s="111">
        <f t="shared" si="551"/>
        <v>0</v>
      </c>
      <c r="AK2308" s="111">
        <f t="shared" si="552"/>
        <v>0</v>
      </c>
      <c r="AL2308" s="111">
        <f t="shared" si="553"/>
        <v>0</v>
      </c>
      <c r="AM2308" s="114">
        <f t="shared" si="554"/>
        <v>0</v>
      </c>
    </row>
    <row r="2309" spans="1:39">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16" t="str">
        <f t="shared" si="540"/>
        <v/>
      </c>
      <c r="Z2309" s="45" t="str">
        <f t="shared" si="541"/>
        <v/>
      </c>
      <c r="AA2309" s="55" t="str">
        <f t="shared" si="542"/>
        <v>ES</v>
      </c>
      <c r="AB2309" s="57" t="str">
        <f t="shared" si="543"/>
        <v>2</v>
      </c>
      <c r="AC2309" s="55" t="str">
        <f t="shared" si="544"/>
        <v>Sin observaciones</v>
      </c>
      <c r="AD2309" s="101" t="str">
        <f t="shared" si="545"/>
        <v>35</v>
      </c>
      <c r="AE2309" s="101" t="str">
        <f t="shared" si="546"/>
        <v/>
      </c>
      <c r="AF2309" s="108" t="str">
        <f t="shared" si="547"/>
        <v/>
      </c>
      <c r="AG2309" s="108" t="str">
        <f t="shared" si="548"/>
        <v>NO</v>
      </c>
      <c r="AH2309" s="108" t="str">
        <f t="shared" si="549"/>
        <v>O</v>
      </c>
      <c r="AI2309" s="108" t="str">
        <f t="shared" si="550"/>
        <v>S</v>
      </c>
      <c r="AJ2309" s="111">
        <f t="shared" si="551"/>
        <v>0</v>
      </c>
      <c r="AK2309" s="111">
        <f t="shared" si="552"/>
        <v>0</v>
      </c>
      <c r="AL2309" s="111">
        <f t="shared" si="553"/>
        <v>0</v>
      </c>
      <c r="AM2309" s="114">
        <f t="shared" si="554"/>
        <v>0</v>
      </c>
    </row>
    <row r="2310" spans="1:39">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16" t="str">
        <f t="shared" si="540"/>
        <v/>
      </c>
      <c r="Z2310" s="45" t="str">
        <f t="shared" si="541"/>
        <v/>
      </c>
      <c r="AA2310" s="55" t="str">
        <f t="shared" si="542"/>
        <v>ES</v>
      </c>
      <c r="AB2310" s="57" t="str">
        <f t="shared" si="543"/>
        <v>2</v>
      </c>
      <c r="AC2310" s="55" t="str">
        <f t="shared" si="544"/>
        <v>Sin observaciones</v>
      </c>
      <c r="AD2310" s="101" t="str">
        <f t="shared" si="545"/>
        <v>35</v>
      </c>
      <c r="AE2310" s="101" t="str">
        <f t="shared" si="546"/>
        <v/>
      </c>
      <c r="AF2310" s="108" t="str">
        <f t="shared" si="547"/>
        <v/>
      </c>
      <c r="AG2310" s="108" t="str">
        <f t="shared" si="548"/>
        <v>NO</v>
      </c>
      <c r="AH2310" s="108" t="str">
        <f t="shared" si="549"/>
        <v>O</v>
      </c>
      <c r="AI2310" s="108" t="str">
        <f t="shared" si="550"/>
        <v>S</v>
      </c>
      <c r="AJ2310" s="111">
        <f t="shared" si="551"/>
        <v>0</v>
      </c>
      <c r="AK2310" s="111">
        <f t="shared" si="552"/>
        <v>0</v>
      </c>
      <c r="AL2310" s="111">
        <f t="shared" si="553"/>
        <v>0</v>
      </c>
      <c r="AM2310" s="114">
        <f t="shared" si="554"/>
        <v>0</v>
      </c>
    </row>
    <row r="2311" spans="1:39">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16" t="str">
        <f t="shared" si="540"/>
        <v/>
      </c>
      <c r="Z2311" s="45" t="str">
        <f t="shared" si="541"/>
        <v/>
      </c>
      <c r="AA2311" s="55" t="str">
        <f t="shared" si="542"/>
        <v>ES</v>
      </c>
      <c r="AB2311" s="57" t="str">
        <f t="shared" si="543"/>
        <v>2</v>
      </c>
      <c r="AC2311" s="55" t="str">
        <f t="shared" si="544"/>
        <v>Sin observaciones</v>
      </c>
      <c r="AD2311" s="101" t="str">
        <f t="shared" si="545"/>
        <v>35</v>
      </c>
      <c r="AE2311" s="101" t="str">
        <f t="shared" si="546"/>
        <v/>
      </c>
      <c r="AF2311" s="108" t="str">
        <f t="shared" si="547"/>
        <v/>
      </c>
      <c r="AG2311" s="108" t="str">
        <f t="shared" si="548"/>
        <v>NO</v>
      </c>
      <c r="AH2311" s="108" t="str">
        <f t="shared" si="549"/>
        <v>O</v>
      </c>
      <c r="AI2311" s="108" t="str">
        <f t="shared" si="550"/>
        <v>S</v>
      </c>
      <c r="AJ2311" s="111">
        <f t="shared" si="551"/>
        <v>0</v>
      </c>
      <c r="AK2311" s="111">
        <f t="shared" si="552"/>
        <v>0</v>
      </c>
      <c r="AL2311" s="111">
        <f t="shared" si="553"/>
        <v>0</v>
      </c>
      <c r="AM2311" s="114">
        <f t="shared" si="554"/>
        <v>0</v>
      </c>
    </row>
    <row r="2312" spans="1:39">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16" t="str">
        <f t="shared" si="540"/>
        <v/>
      </c>
      <c r="Z2312" s="45" t="str">
        <f t="shared" si="541"/>
        <v/>
      </c>
      <c r="AA2312" s="55" t="str">
        <f t="shared" si="542"/>
        <v>ES</v>
      </c>
      <c r="AB2312" s="57" t="str">
        <f t="shared" si="543"/>
        <v>2</v>
      </c>
      <c r="AC2312" s="55" t="str">
        <f t="shared" si="544"/>
        <v>Sin observaciones</v>
      </c>
      <c r="AD2312" s="101" t="str">
        <f t="shared" si="545"/>
        <v>35</v>
      </c>
      <c r="AE2312" s="101" t="str">
        <f t="shared" si="546"/>
        <v/>
      </c>
      <c r="AF2312" s="108" t="str">
        <f t="shared" si="547"/>
        <v/>
      </c>
      <c r="AG2312" s="108" t="str">
        <f t="shared" si="548"/>
        <v>NO</v>
      </c>
      <c r="AH2312" s="108" t="str">
        <f t="shared" si="549"/>
        <v>O</v>
      </c>
      <c r="AI2312" s="108" t="str">
        <f t="shared" si="550"/>
        <v>S</v>
      </c>
      <c r="AJ2312" s="111">
        <f t="shared" si="551"/>
        <v>0</v>
      </c>
      <c r="AK2312" s="111">
        <f t="shared" si="552"/>
        <v>0</v>
      </c>
      <c r="AL2312" s="111">
        <f t="shared" si="553"/>
        <v>0</v>
      </c>
      <c r="AM2312" s="114">
        <f t="shared" si="554"/>
        <v>0</v>
      </c>
    </row>
    <row r="2313" spans="1:39">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16" t="str">
        <f t="shared" si="540"/>
        <v/>
      </c>
      <c r="Z2313" s="45" t="str">
        <f t="shared" si="541"/>
        <v/>
      </c>
      <c r="AA2313" s="55" t="str">
        <f t="shared" si="542"/>
        <v>ES</v>
      </c>
      <c r="AB2313" s="57" t="str">
        <f t="shared" si="543"/>
        <v>2</v>
      </c>
      <c r="AC2313" s="55" t="str">
        <f t="shared" si="544"/>
        <v>Sin observaciones</v>
      </c>
      <c r="AD2313" s="101" t="str">
        <f t="shared" si="545"/>
        <v>35</v>
      </c>
      <c r="AE2313" s="101" t="str">
        <f t="shared" si="546"/>
        <v/>
      </c>
      <c r="AF2313" s="108" t="str">
        <f t="shared" si="547"/>
        <v/>
      </c>
      <c r="AG2313" s="108" t="str">
        <f t="shared" si="548"/>
        <v>NO</v>
      </c>
      <c r="AH2313" s="108" t="str">
        <f t="shared" si="549"/>
        <v>O</v>
      </c>
      <c r="AI2313" s="108" t="str">
        <f t="shared" si="550"/>
        <v>S</v>
      </c>
      <c r="AJ2313" s="111">
        <f t="shared" si="551"/>
        <v>0</v>
      </c>
      <c r="AK2313" s="111">
        <f t="shared" si="552"/>
        <v>0</v>
      </c>
      <c r="AL2313" s="111">
        <f t="shared" si="553"/>
        <v>0</v>
      </c>
      <c r="AM2313" s="114">
        <f t="shared" si="554"/>
        <v>0</v>
      </c>
    </row>
    <row r="2314" spans="1:39">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16" t="str">
        <f t="shared" si="540"/>
        <v/>
      </c>
      <c r="Z2314" s="45" t="str">
        <f t="shared" si="541"/>
        <v/>
      </c>
      <c r="AA2314" s="55" t="str">
        <f t="shared" si="542"/>
        <v>ES</v>
      </c>
      <c r="AB2314" s="57" t="str">
        <f t="shared" si="543"/>
        <v>2</v>
      </c>
      <c r="AC2314" s="55" t="str">
        <f t="shared" si="544"/>
        <v>Sin observaciones</v>
      </c>
      <c r="AD2314" s="101" t="str">
        <f t="shared" si="545"/>
        <v>35</v>
      </c>
      <c r="AE2314" s="101" t="str">
        <f t="shared" si="546"/>
        <v/>
      </c>
      <c r="AF2314" s="108" t="str">
        <f t="shared" si="547"/>
        <v/>
      </c>
      <c r="AG2314" s="108" t="str">
        <f t="shared" si="548"/>
        <v>NO</v>
      </c>
      <c r="AH2314" s="108" t="str">
        <f t="shared" si="549"/>
        <v>O</v>
      </c>
      <c r="AI2314" s="108" t="str">
        <f t="shared" si="550"/>
        <v>S</v>
      </c>
      <c r="AJ2314" s="111">
        <f t="shared" si="551"/>
        <v>0</v>
      </c>
      <c r="AK2314" s="111">
        <f t="shared" si="552"/>
        <v>0</v>
      </c>
      <c r="AL2314" s="111">
        <f t="shared" si="553"/>
        <v>0</v>
      </c>
      <c r="AM2314" s="114">
        <f t="shared" si="554"/>
        <v>0</v>
      </c>
    </row>
    <row r="2315" spans="1:39">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16" t="str">
        <f t="shared" si="540"/>
        <v/>
      </c>
      <c r="Z2315" s="45" t="str">
        <f t="shared" si="541"/>
        <v/>
      </c>
      <c r="AA2315" s="55" t="str">
        <f t="shared" si="542"/>
        <v>ES</v>
      </c>
      <c r="AB2315" s="57" t="str">
        <f t="shared" si="543"/>
        <v>2</v>
      </c>
      <c r="AC2315" s="55" t="str">
        <f t="shared" si="544"/>
        <v>Sin observaciones</v>
      </c>
      <c r="AD2315" s="101" t="str">
        <f t="shared" si="545"/>
        <v>35</v>
      </c>
      <c r="AE2315" s="101" t="str">
        <f t="shared" si="546"/>
        <v/>
      </c>
      <c r="AF2315" s="108" t="str">
        <f t="shared" si="547"/>
        <v/>
      </c>
      <c r="AG2315" s="108" t="str">
        <f t="shared" si="548"/>
        <v>NO</v>
      </c>
      <c r="AH2315" s="108" t="str">
        <f t="shared" si="549"/>
        <v>O</v>
      </c>
      <c r="AI2315" s="108" t="str">
        <f t="shared" si="550"/>
        <v>S</v>
      </c>
      <c r="AJ2315" s="111">
        <f t="shared" si="551"/>
        <v>0</v>
      </c>
      <c r="AK2315" s="111">
        <f t="shared" si="552"/>
        <v>0</v>
      </c>
      <c r="AL2315" s="111">
        <f t="shared" si="553"/>
        <v>0</v>
      </c>
      <c r="AM2315" s="114">
        <f t="shared" si="554"/>
        <v>0</v>
      </c>
    </row>
    <row r="2316" spans="1:39">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16" t="str">
        <f t="shared" si="540"/>
        <v/>
      </c>
      <c r="Z2316" s="45" t="str">
        <f t="shared" si="541"/>
        <v/>
      </c>
      <c r="AA2316" s="55" t="str">
        <f t="shared" si="542"/>
        <v>ES</v>
      </c>
      <c r="AB2316" s="57" t="str">
        <f t="shared" si="543"/>
        <v>2</v>
      </c>
      <c r="AC2316" s="55" t="str">
        <f t="shared" si="544"/>
        <v>Sin observaciones</v>
      </c>
      <c r="AD2316" s="101" t="str">
        <f t="shared" si="545"/>
        <v>35</v>
      </c>
      <c r="AE2316" s="101" t="str">
        <f t="shared" si="546"/>
        <v/>
      </c>
      <c r="AF2316" s="108" t="str">
        <f t="shared" si="547"/>
        <v/>
      </c>
      <c r="AG2316" s="108" t="str">
        <f t="shared" si="548"/>
        <v>NO</v>
      </c>
      <c r="AH2316" s="108" t="str">
        <f t="shared" si="549"/>
        <v>O</v>
      </c>
      <c r="AI2316" s="108" t="str">
        <f t="shared" si="550"/>
        <v>S</v>
      </c>
      <c r="AJ2316" s="111">
        <f t="shared" si="551"/>
        <v>0</v>
      </c>
      <c r="AK2316" s="111">
        <f t="shared" si="552"/>
        <v>0</v>
      </c>
      <c r="AL2316" s="111">
        <f t="shared" si="553"/>
        <v>0</v>
      </c>
      <c r="AM2316" s="114">
        <f t="shared" si="554"/>
        <v>0</v>
      </c>
    </row>
    <row r="2317" spans="1:39">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16" t="str">
        <f t="shared" si="540"/>
        <v/>
      </c>
      <c r="Z2317" s="45" t="str">
        <f t="shared" si="541"/>
        <v/>
      </c>
      <c r="AA2317" s="55" t="str">
        <f t="shared" si="542"/>
        <v>ES</v>
      </c>
      <c r="AB2317" s="57" t="str">
        <f t="shared" si="543"/>
        <v>2</v>
      </c>
      <c r="AC2317" s="55" t="str">
        <f t="shared" si="544"/>
        <v>Sin observaciones</v>
      </c>
      <c r="AD2317" s="101" t="str">
        <f t="shared" si="545"/>
        <v>35</v>
      </c>
      <c r="AE2317" s="101" t="str">
        <f t="shared" si="546"/>
        <v/>
      </c>
      <c r="AF2317" s="108" t="str">
        <f t="shared" si="547"/>
        <v/>
      </c>
      <c r="AG2317" s="108" t="str">
        <f t="shared" si="548"/>
        <v>NO</v>
      </c>
      <c r="AH2317" s="108" t="str">
        <f t="shared" si="549"/>
        <v>O</v>
      </c>
      <c r="AI2317" s="108" t="str">
        <f t="shared" si="550"/>
        <v>S</v>
      </c>
      <c r="AJ2317" s="111">
        <f t="shared" si="551"/>
        <v>0</v>
      </c>
      <c r="AK2317" s="111">
        <f t="shared" si="552"/>
        <v>0</v>
      </c>
      <c r="AL2317" s="111">
        <f t="shared" si="553"/>
        <v>0</v>
      </c>
      <c r="AM2317" s="114">
        <f t="shared" si="554"/>
        <v>0</v>
      </c>
    </row>
    <row r="2318" spans="1:39">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16" t="str">
        <f t="shared" si="540"/>
        <v/>
      </c>
      <c r="Z2318" s="45" t="str">
        <f t="shared" si="541"/>
        <v/>
      </c>
      <c r="AA2318" s="55" t="str">
        <f t="shared" si="542"/>
        <v>ES</v>
      </c>
      <c r="AB2318" s="57" t="str">
        <f t="shared" si="543"/>
        <v>2</v>
      </c>
      <c r="AC2318" s="55" t="str">
        <f t="shared" si="544"/>
        <v>Sin observaciones</v>
      </c>
      <c r="AD2318" s="101" t="str">
        <f t="shared" si="545"/>
        <v>35</v>
      </c>
      <c r="AE2318" s="101" t="str">
        <f t="shared" si="546"/>
        <v/>
      </c>
      <c r="AF2318" s="108" t="str">
        <f t="shared" si="547"/>
        <v/>
      </c>
      <c r="AG2318" s="108" t="str">
        <f t="shared" si="548"/>
        <v>NO</v>
      </c>
      <c r="AH2318" s="108" t="str">
        <f t="shared" si="549"/>
        <v>O</v>
      </c>
      <c r="AI2318" s="108" t="str">
        <f t="shared" si="550"/>
        <v>S</v>
      </c>
      <c r="AJ2318" s="111">
        <f t="shared" si="551"/>
        <v>0</v>
      </c>
      <c r="AK2318" s="111">
        <f t="shared" si="552"/>
        <v>0</v>
      </c>
      <c r="AL2318" s="111">
        <f t="shared" si="553"/>
        <v>0</v>
      </c>
      <c r="AM2318" s="114">
        <f t="shared" si="554"/>
        <v>0</v>
      </c>
    </row>
    <row r="2319" spans="1:39">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16" t="str">
        <f t="shared" si="540"/>
        <v/>
      </c>
      <c r="Z2319" s="45" t="str">
        <f t="shared" si="541"/>
        <v/>
      </c>
      <c r="AA2319" s="55" t="str">
        <f t="shared" si="542"/>
        <v>ES</v>
      </c>
      <c r="AB2319" s="57" t="str">
        <f t="shared" si="543"/>
        <v>2</v>
      </c>
      <c r="AC2319" s="55" t="str">
        <f t="shared" si="544"/>
        <v>Sin observaciones</v>
      </c>
      <c r="AD2319" s="101" t="str">
        <f t="shared" si="545"/>
        <v>35</v>
      </c>
      <c r="AE2319" s="101" t="str">
        <f t="shared" si="546"/>
        <v/>
      </c>
      <c r="AF2319" s="108" t="str">
        <f t="shared" si="547"/>
        <v/>
      </c>
      <c r="AG2319" s="108" t="str">
        <f t="shared" si="548"/>
        <v>NO</v>
      </c>
      <c r="AH2319" s="108" t="str">
        <f t="shared" si="549"/>
        <v>O</v>
      </c>
      <c r="AI2319" s="108" t="str">
        <f t="shared" si="550"/>
        <v>S</v>
      </c>
      <c r="AJ2319" s="111">
        <f t="shared" si="551"/>
        <v>0</v>
      </c>
      <c r="AK2319" s="111">
        <f t="shared" si="552"/>
        <v>0</v>
      </c>
      <c r="AL2319" s="111">
        <f t="shared" si="553"/>
        <v>0</v>
      </c>
      <c r="AM2319" s="114">
        <f t="shared" si="554"/>
        <v>0</v>
      </c>
    </row>
    <row r="2320" spans="1:39">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16" t="str">
        <f t="shared" si="540"/>
        <v/>
      </c>
      <c r="Z2320" s="45" t="str">
        <f t="shared" si="541"/>
        <v/>
      </c>
      <c r="AA2320" s="55" t="str">
        <f t="shared" si="542"/>
        <v>ES</v>
      </c>
      <c r="AB2320" s="57" t="str">
        <f t="shared" si="543"/>
        <v>2</v>
      </c>
      <c r="AC2320" s="55" t="str">
        <f t="shared" si="544"/>
        <v>Sin observaciones</v>
      </c>
      <c r="AD2320" s="101" t="str">
        <f t="shared" si="545"/>
        <v>35</v>
      </c>
      <c r="AE2320" s="101" t="str">
        <f t="shared" si="546"/>
        <v/>
      </c>
      <c r="AF2320" s="108" t="str">
        <f t="shared" si="547"/>
        <v/>
      </c>
      <c r="AG2320" s="108" t="str">
        <f t="shared" si="548"/>
        <v>NO</v>
      </c>
      <c r="AH2320" s="108" t="str">
        <f t="shared" si="549"/>
        <v>O</v>
      </c>
      <c r="AI2320" s="108" t="str">
        <f t="shared" si="550"/>
        <v>S</v>
      </c>
      <c r="AJ2320" s="111">
        <f t="shared" si="551"/>
        <v>0</v>
      </c>
      <c r="AK2320" s="111">
        <f t="shared" si="552"/>
        <v>0</v>
      </c>
      <c r="AL2320" s="111">
        <f t="shared" si="553"/>
        <v>0</v>
      </c>
      <c r="AM2320" s="114">
        <f t="shared" si="554"/>
        <v>0</v>
      </c>
    </row>
    <row r="2321" spans="1:39">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16" t="str">
        <f t="shared" si="540"/>
        <v/>
      </c>
      <c r="Z2321" s="45" t="str">
        <f t="shared" si="541"/>
        <v/>
      </c>
      <c r="AA2321" s="55" t="str">
        <f t="shared" si="542"/>
        <v>ES</v>
      </c>
      <c r="AB2321" s="57" t="str">
        <f t="shared" si="543"/>
        <v>2</v>
      </c>
      <c r="AC2321" s="55" t="str">
        <f t="shared" si="544"/>
        <v>Sin observaciones</v>
      </c>
      <c r="AD2321" s="101" t="str">
        <f t="shared" si="545"/>
        <v>35</v>
      </c>
      <c r="AE2321" s="101" t="str">
        <f t="shared" si="546"/>
        <v/>
      </c>
      <c r="AF2321" s="108" t="str">
        <f t="shared" si="547"/>
        <v/>
      </c>
      <c r="AG2321" s="108" t="str">
        <f t="shared" si="548"/>
        <v>NO</v>
      </c>
      <c r="AH2321" s="108" t="str">
        <f t="shared" si="549"/>
        <v>O</v>
      </c>
      <c r="AI2321" s="108" t="str">
        <f t="shared" si="550"/>
        <v>S</v>
      </c>
      <c r="AJ2321" s="111">
        <f t="shared" si="551"/>
        <v>0</v>
      </c>
      <c r="AK2321" s="111">
        <f t="shared" si="552"/>
        <v>0</v>
      </c>
      <c r="AL2321" s="111">
        <f t="shared" si="553"/>
        <v>0</v>
      </c>
      <c r="AM2321" s="114">
        <f t="shared" si="554"/>
        <v>0</v>
      </c>
    </row>
    <row r="2322" spans="1:39">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16" t="str">
        <f t="shared" si="540"/>
        <v/>
      </c>
      <c r="Z2322" s="45" t="str">
        <f t="shared" si="541"/>
        <v/>
      </c>
      <c r="AA2322" s="55" t="str">
        <f t="shared" si="542"/>
        <v>ES</v>
      </c>
      <c r="AB2322" s="57" t="str">
        <f t="shared" si="543"/>
        <v>2</v>
      </c>
      <c r="AC2322" s="55" t="str">
        <f t="shared" si="544"/>
        <v>Sin observaciones</v>
      </c>
      <c r="AD2322" s="101" t="str">
        <f t="shared" si="545"/>
        <v>35</v>
      </c>
      <c r="AE2322" s="101" t="str">
        <f t="shared" si="546"/>
        <v/>
      </c>
      <c r="AF2322" s="108" t="str">
        <f t="shared" si="547"/>
        <v/>
      </c>
      <c r="AG2322" s="108" t="str">
        <f t="shared" si="548"/>
        <v>NO</v>
      </c>
      <c r="AH2322" s="108" t="str">
        <f t="shared" si="549"/>
        <v>O</v>
      </c>
      <c r="AI2322" s="108" t="str">
        <f t="shared" si="550"/>
        <v>S</v>
      </c>
      <c r="AJ2322" s="111">
        <f t="shared" si="551"/>
        <v>0</v>
      </c>
      <c r="AK2322" s="111">
        <f t="shared" si="552"/>
        <v>0</v>
      </c>
      <c r="AL2322" s="111">
        <f t="shared" si="553"/>
        <v>0</v>
      </c>
      <c r="AM2322" s="114">
        <f t="shared" si="554"/>
        <v>0</v>
      </c>
    </row>
    <row r="2323" spans="1:39">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16" t="str">
        <f t="shared" si="540"/>
        <v/>
      </c>
      <c r="Z2323" s="45" t="str">
        <f t="shared" si="541"/>
        <v/>
      </c>
      <c r="AA2323" s="55" t="str">
        <f t="shared" si="542"/>
        <v>ES</v>
      </c>
      <c r="AB2323" s="57" t="str">
        <f t="shared" si="543"/>
        <v>2</v>
      </c>
      <c r="AC2323" s="55" t="str">
        <f t="shared" si="544"/>
        <v>Sin observaciones</v>
      </c>
      <c r="AD2323" s="101" t="str">
        <f t="shared" si="545"/>
        <v>35</v>
      </c>
      <c r="AE2323" s="101" t="str">
        <f t="shared" si="546"/>
        <v/>
      </c>
      <c r="AF2323" s="108" t="str">
        <f t="shared" si="547"/>
        <v/>
      </c>
      <c r="AG2323" s="108" t="str">
        <f t="shared" si="548"/>
        <v>NO</v>
      </c>
      <c r="AH2323" s="108" t="str">
        <f t="shared" si="549"/>
        <v>O</v>
      </c>
      <c r="AI2323" s="108" t="str">
        <f t="shared" si="550"/>
        <v>S</v>
      </c>
      <c r="AJ2323" s="111">
        <f t="shared" si="551"/>
        <v>0</v>
      </c>
      <c r="AK2323" s="111">
        <f t="shared" si="552"/>
        <v>0</v>
      </c>
      <c r="AL2323" s="111">
        <f t="shared" si="553"/>
        <v>0</v>
      </c>
      <c r="AM2323" s="114">
        <f t="shared" si="554"/>
        <v>0</v>
      </c>
    </row>
    <row r="2324" spans="1:39">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16" t="str">
        <f t="shared" si="540"/>
        <v/>
      </c>
      <c r="Z2324" s="45" t="str">
        <f t="shared" si="541"/>
        <v/>
      </c>
      <c r="AA2324" s="55" t="str">
        <f t="shared" si="542"/>
        <v>ES</v>
      </c>
      <c r="AB2324" s="57" t="str">
        <f t="shared" si="543"/>
        <v>2</v>
      </c>
      <c r="AC2324" s="55" t="str">
        <f t="shared" si="544"/>
        <v>Sin observaciones</v>
      </c>
      <c r="AD2324" s="101" t="str">
        <f t="shared" si="545"/>
        <v>35</v>
      </c>
      <c r="AE2324" s="101" t="str">
        <f t="shared" si="546"/>
        <v/>
      </c>
      <c r="AF2324" s="108" t="str">
        <f t="shared" si="547"/>
        <v/>
      </c>
      <c r="AG2324" s="108" t="str">
        <f t="shared" si="548"/>
        <v>NO</v>
      </c>
      <c r="AH2324" s="108" t="str">
        <f t="shared" si="549"/>
        <v>O</v>
      </c>
      <c r="AI2324" s="108" t="str">
        <f t="shared" si="550"/>
        <v>S</v>
      </c>
      <c r="AJ2324" s="111">
        <f t="shared" si="551"/>
        <v>0</v>
      </c>
      <c r="AK2324" s="111">
        <f t="shared" si="552"/>
        <v>0</v>
      </c>
      <c r="AL2324" s="111">
        <f t="shared" si="553"/>
        <v>0</v>
      </c>
      <c r="AM2324" s="114">
        <f t="shared" si="554"/>
        <v>0</v>
      </c>
    </row>
    <row r="2325" spans="1:39">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16" t="str">
        <f t="shared" si="540"/>
        <v/>
      </c>
      <c r="Z2325" s="45" t="str">
        <f t="shared" si="541"/>
        <v/>
      </c>
      <c r="AA2325" s="55" t="str">
        <f t="shared" si="542"/>
        <v>ES</v>
      </c>
      <c r="AB2325" s="57" t="str">
        <f t="shared" si="543"/>
        <v>2</v>
      </c>
      <c r="AC2325" s="55" t="str">
        <f t="shared" si="544"/>
        <v>Sin observaciones</v>
      </c>
      <c r="AD2325" s="101" t="str">
        <f t="shared" si="545"/>
        <v>35</v>
      </c>
      <c r="AE2325" s="101" t="str">
        <f t="shared" si="546"/>
        <v/>
      </c>
      <c r="AF2325" s="108" t="str">
        <f t="shared" si="547"/>
        <v/>
      </c>
      <c r="AG2325" s="108" t="str">
        <f t="shared" si="548"/>
        <v>NO</v>
      </c>
      <c r="AH2325" s="108" t="str">
        <f t="shared" si="549"/>
        <v>O</v>
      </c>
      <c r="AI2325" s="108" t="str">
        <f t="shared" si="550"/>
        <v>S</v>
      </c>
      <c r="AJ2325" s="111">
        <f t="shared" si="551"/>
        <v>0</v>
      </c>
      <c r="AK2325" s="111">
        <f t="shared" si="552"/>
        <v>0</v>
      </c>
      <c r="AL2325" s="111">
        <f t="shared" si="553"/>
        <v>0</v>
      </c>
      <c r="AM2325" s="114">
        <f t="shared" si="554"/>
        <v>0</v>
      </c>
    </row>
    <row r="2326" spans="1:39">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16" t="str">
        <f t="shared" si="540"/>
        <v/>
      </c>
      <c r="Z2326" s="45" t="str">
        <f t="shared" si="541"/>
        <v/>
      </c>
      <c r="AA2326" s="55" t="str">
        <f t="shared" si="542"/>
        <v>ES</v>
      </c>
      <c r="AB2326" s="57" t="str">
        <f t="shared" si="543"/>
        <v>2</v>
      </c>
      <c r="AC2326" s="55" t="str">
        <f t="shared" si="544"/>
        <v>Sin observaciones</v>
      </c>
      <c r="AD2326" s="101" t="str">
        <f t="shared" si="545"/>
        <v>35</v>
      </c>
      <c r="AE2326" s="101" t="str">
        <f t="shared" si="546"/>
        <v/>
      </c>
      <c r="AF2326" s="108" t="str">
        <f t="shared" si="547"/>
        <v/>
      </c>
      <c r="AG2326" s="108" t="str">
        <f t="shared" si="548"/>
        <v>NO</v>
      </c>
      <c r="AH2326" s="108" t="str">
        <f t="shared" si="549"/>
        <v>O</v>
      </c>
      <c r="AI2326" s="108" t="str">
        <f t="shared" si="550"/>
        <v>S</v>
      </c>
      <c r="AJ2326" s="111">
        <f t="shared" si="551"/>
        <v>0</v>
      </c>
      <c r="AK2326" s="111">
        <f t="shared" si="552"/>
        <v>0</v>
      </c>
      <c r="AL2326" s="111">
        <f t="shared" si="553"/>
        <v>0</v>
      </c>
      <c r="AM2326" s="114">
        <f t="shared" si="554"/>
        <v>0</v>
      </c>
    </row>
    <row r="2327" spans="1:39">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16" t="str">
        <f t="shared" si="540"/>
        <v/>
      </c>
      <c r="Z2327" s="45" t="str">
        <f t="shared" si="541"/>
        <v/>
      </c>
      <c r="AA2327" s="55" t="str">
        <f t="shared" si="542"/>
        <v>ES</v>
      </c>
      <c r="AB2327" s="57" t="str">
        <f t="shared" si="543"/>
        <v>2</v>
      </c>
      <c r="AC2327" s="55" t="str">
        <f t="shared" si="544"/>
        <v>Sin observaciones</v>
      </c>
      <c r="AD2327" s="101" t="str">
        <f t="shared" si="545"/>
        <v>35</v>
      </c>
      <c r="AE2327" s="101" t="str">
        <f t="shared" si="546"/>
        <v/>
      </c>
      <c r="AF2327" s="108" t="str">
        <f t="shared" si="547"/>
        <v/>
      </c>
      <c r="AG2327" s="108" t="str">
        <f t="shared" si="548"/>
        <v>NO</v>
      </c>
      <c r="AH2327" s="108" t="str">
        <f t="shared" si="549"/>
        <v>O</v>
      </c>
      <c r="AI2327" s="108" t="str">
        <f t="shared" si="550"/>
        <v>S</v>
      </c>
      <c r="AJ2327" s="111">
        <f t="shared" si="551"/>
        <v>0</v>
      </c>
      <c r="AK2327" s="111">
        <f t="shared" si="552"/>
        <v>0</v>
      </c>
      <c r="AL2327" s="111">
        <f t="shared" si="553"/>
        <v>0</v>
      </c>
      <c r="AM2327" s="114">
        <f t="shared" si="554"/>
        <v>0</v>
      </c>
    </row>
    <row r="2328" spans="1:39">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16" t="str">
        <f t="shared" si="540"/>
        <v/>
      </c>
      <c r="Z2328" s="45" t="str">
        <f t="shared" si="541"/>
        <v/>
      </c>
      <c r="AA2328" s="55" t="str">
        <f t="shared" si="542"/>
        <v>ES</v>
      </c>
      <c r="AB2328" s="57" t="str">
        <f t="shared" si="543"/>
        <v>2</v>
      </c>
      <c r="AC2328" s="55" t="str">
        <f t="shared" si="544"/>
        <v>Sin observaciones</v>
      </c>
      <c r="AD2328" s="101" t="str">
        <f t="shared" si="545"/>
        <v>35</v>
      </c>
      <c r="AE2328" s="101" t="str">
        <f t="shared" si="546"/>
        <v/>
      </c>
      <c r="AF2328" s="108" t="str">
        <f t="shared" si="547"/>
        <v/>
      </c>
      <c r="AG2328" s="108" t="str">
        <f t="shared" si="548"/>
        <v>NO</v>
      </c>
      <c r="AH2328" s="108" t="str">
        <f t="shared" si="549"/>
        <v>O</v>
      </c>
      <c r="AI2328" s="108" t="str">
        <f t="shared" si="550"/>
        <v>S</v>
      </c>
      <c r="AJ2328" s="111">
        <f t="shared" si="551"/>
        <v>0</v>
      </c>
      <c r="AK2328" s="111">
        <f t="shared" si="552"/>
        <v>0</v>
      </c>
      <c r="AL2328" s="111">
        <f t="shared" si="553"/>
        <v>0</v>
      </c>
      <c r="AM2328" s="114">
        <f t="shared" si="554"/>
        <v>0</v>
      </c>
    </row>
    <row r="2329" spans="1:39">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16" t="str">
        <f t="shared" si="540"/>
        <v/>
      </c>
      <c r="Z2329" s="45" t="str">
        <f t="shared" si="541"/>
        <v/>
      </c>
      <c r="AA2329" s="55" t="str">
        <f t="shared" si="542"/>
        <v>ES</v>
      </c>
      <c r="AB2329" s="57" t="str">
        <f t="shared" si="543"/>
        <v>2</v>
      </c>
      <c r="AC2329" s="55" t="str">
        <f t="shared" si="544"/>
        <v>Sin observaciones</v>
      </c>
      <c r="AD2329" s="101" t="str">
        <f t="shared" si="545"/>
        <v>35</v>
      </c>
      <c r="AE2329" s="101" t="str">
        <f t="shared" si="546"/>
        <v/>
      </c>
      <c r="AF2329" s="108" t="str">
        <f t="shared" si="547"/>
        <v/>
      </c>
      <c r="AG2329" s="108" t="str">
        <f t="shared" si="548"/>
        <v>NO</v>
      </c>
      <c r="AH2329" s="108" t="str">
        <f t="shared" si="549"/>
        <v>O</v>
      </c>
      <c r="AI2329" s="108" t="str">
        <f t="shared" si="550"/>
        <v>S</v>
      </c>
      <c r="AJ2329" s="111">
        <f t="shared" si="551"/>
        <v>0</v>
      </c>
      <c r="AK2329" s="111">
        <f t="shared" si="552"/>
        <v>0</v>
      </c>
      <c r="AL2329" s="111">
        <f t="shared" si="553"/>
        <v>0</v>
      </c>
      <c r="AM2329" s="114">
        <f t="shared" si="554"/>
        <v>0</v>
      </c>
    </row>
    <row r="2330" spans="1:39">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16" t="str">
        <f t="shared" si="540"/>
        <v/>
      </c>
      <c r="Z2330" s="45" t="str">
        <f t="shared" si="541"/>
        <v/>
      </c>
      <c r="AA2330" s="55" t="str">
        <f t="shared" si="542"/>
        <v>ES</v>
      </c>
      <c r="AB2330" s="57" t="str">
        <f t="shared" si="543"/>
        <v>2</v>
      </c>
      <c r="AC2330" s="55" t="str">
        <f t="shared" si="544"/>
        <v>Sin observaciones</v>
      </c>
      <c r="AD2330" s="101" t="str">
        <f t="shared" si="545"/>
        <v>35</v>
      </c>
      <c r="AE2330" s="101" t="str">
        <f t="shared" si="546"/>
        <v/>
      </c>
      <c r="AF2330" s="108" t="str">
        <f t="shared" si="547"/>
        <v/>
      </c>
      <c r="AG2330" s="108" t="str">
        <f t="shared" si="548"/>
        <v>NO</v>
      </c>
      <c r="AH2330" s="108" t="str">
        <f t="shared" si="549"/>
        <v>O</v>
      </c>
      <c r="AI2330" s="108" t="str">
        <f t="shared" si="550"/>
        <v>S</v>
      </c>
      <c r="AJ2330" s="111">
        <f t="shared" si="551"/>
        <v>0</v>
      </c>
      <c r="AK2330" s="111">
        <f t="shared" si="552"/>
        <v>0</v>
      </c>
      <c r="AL2330" s="111">
        <f t="shared" si="553"/>
        <v>0</v>
      </c>
      <c r="AM2330" s="114">
        <f t="shared" si="554"/>
        <v>0</v>
      </c>
    </row>
    <row r="2331" spans="1:39">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16" t="str">
        <f t="shared" si="540"/>
        <v/>
      </c>
      <c r="Z2331" s="45" t="str">
        <f t="shared" si="541"/>
        <v/>
      </c>
      <c r="AA2331" s="55" t="str">
        <f t="shared" si="542"/>
        <v>ES</v>
      </c>
      <c r="AB2331" s="57" t="str">
        <f t="shared" si="543"/>
        <v>2</v>
      </c>
      <c r="AC2331" s="55" t="str">
        <f t="shared" si="544"/>
        <v>Sin observaciones</v>
      </c>
      <c r="AD2331" s="101" t="str">
        <f t="shared" si="545"/>
        <v>35</v>
      </c>
      <c r="AE2331" s="101" t="str">
        <f t="shared" si="546"/>
        <v/>
      </c>
      <c r="AF2331" s="108" t="str">
        <f t="shared" si="547"/>
        <v/>
      </c>
      <c r="AG2331" s="108" t="str">
        <f t="shared" si="548"/>
        <v>NO</v>
      </c>
      <c r="AH2331" s="108" t="str">
        <f t="shared" si="549"/>
        <v>O</v>
      </c>
      <c r="AI2331" s="108" t="str">
        <f t="shared" si="550"/>
        <v>S</v>
      </c>
      <c r="AJ2331" s="111">
        <f t="shared" si="551"/>
        <v>0</v>
      </c>
      <c r="AK2331" s="111">
        <f t="shared" si="552"/>
        <v>0</v>
      </c>
      <c r="AL2331" s="111">
        <f t="shared" si="553"/>
        <v>0</v>
      </c>
      <c r="AM2331" s="114">
        <f t="shared" si="554"/>
        <v>0</v>
      </c>
    </row>
    <row r="2332" spans="1:39">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16" t="str">
        <f t="shared" si="540"/>
        <v/>
      </c>
      <c r="Z2332" s="45" t="str">
        <f t="shared" si="541"/>
        <v/>
      </c>
      <c r="AA2332" s="55" t="str">
        <f t="shared" si="542"/>
        <v>ES</v>
      </c>
      <c r="AB2332" s="57" t="str">
        <f t="shared" si="543"/>
        <v>2</v>
      </c>
      <c r="AC2332" s="55" t="str">
        <f t="shared" si="544"/>
        <v>Sin observaciones</v>
      </c>
      <c r="AD2332" s="101" t="str">
        <f t="shared" si="545"/>
        <v>35</v>
      </c>
      <c r="AE2332" s="101" t="str">
        <f t="shared" si="546"/>
        <v/>
      </c>
      <c r="AF2332" s="108" t="str">
        <f t="shared" si="547"/>
        <v/>
      </c>
      <c r="AG2332" s="108" t="str">
        <f t="shared" si="548"/>
        <v>NO</v>
      </c>
      <c r="AH2332" s="108" t="str">
        <f t="shared" si="549"/>
        <v>O</v>
      </c>
      <c r="AI2332" s="108" t="str">
        <f t="shared" si="550"/>
        <v>S</v>
      </c>
      <c r="AJ2332" s="111">
        <f t="shared" si="551"/>
        <v>0</v>
      </c>
      <c r="AK2332" s="111">
        <f t="shared" si="552"/>
        <v>0</v>
      </c>
      <c r="AL2332" s="111">
        <f t="shared" si="553"/>
        <v>0</v>
      </c>
      <c r="AM2332" s="114">
        <f t="shared" si="554"/>
        <v>0</v>
      </c>
    </row>
    <row r="2333" spans="1:39">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16" t="str">
        <f t="shared" si="540"/>
        <v/>
      </c>
      <c r="Z2333" s="45" t="str">
        <f t="shared" si="541"/>
        <v/>
      </c>
      <c r="AA2333" s="55" t="str">
        <f t="shared" si="542"/>
        <v>ES</v>
      </c>
      <c r="AB2333" s="57" t="str">
        <f t="shared" si="543"/>
        <v>2</v>
      </c>
      <c r="AC2333" s="55" t="str">
        <f t="shared" si="544"/>
        <v>Sin observaciones</v>
      </c>
      <c r="AD2333" s="101" t="str">
        <f t="shared" si="545"/>
        <v>35</v>
      </c>
      <c r="AE2333" s="101" t="str">
        <f t="shared" si="546"/>
        <v/>
      </c>
      <c r="AF2333" s="108" t="str">
        <f t="shared" si="547"/>
        <v/>
      </c>
      <c r="AG2333" s="108" t="str">
        <f t="shared" si="548"/>
        <v>NO</v>
      </c>
      <c r="AH2333" s="108" t="str">
        <f t="shared" si="549"/>
        <v>O</v>
      </c>
      <c r="AI2333" s="108" t="str">
        <f t="shared" si="550"/>
        <v>S</v>
      </c>
      <c r="AJ2333" s="111">
        <f t="shared" si="551"/>
        <v>0</v>
      </c>
      <c r="AK2333" s="111">
        <f t="shared" si="552"/>
        <v>0</v>
      </c>
      <c r="AL2333" s="111">
        <f t="shared" si="553"/>
        <v>0</v>
      </c>
      <c r="AM2333" s="114">
        <f t="shared" si="554"/>
        <v>0</v>
      </c>
    </row>
    <row r="2334" spans="1:39">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16" t="str">
        <f t="shared" si="540"/>
        <v/>
      </c>
      <c r="Z2334" s="45" t="str">
        <f t="shared" si="541"/>
        <v/>
      </c>
      <c r="AA2334" s="55" t="str">
        <f t="shared" si="542"/>
        <v>ES</v>
      </c>
      <c r="AB2334" s="57" t="str">
        <f t="shared" si="543"/>
        <v>2</v>
      </c>
      <c r="AC2334" s="55" t="str">
        <f t="shared" si="544"/>
        <v>Sin observaciones</v>
      </c>
      <c r="AD2334" s="101" t="str">
        <f t="shared" si="545"/>
        <v>35</v>
      </c>
      <c r="AE2334" s="101" t="str">
        <f t="shared" si="546"/>
        <v/>
      </c>
      <c r="AF2334" s="108" t="str">
        <f t="shared" si="547"/>
        <v/>
      </c>
      <c r="AG2334" s="108" t="str">
        <f t="shared" si="548"/>
        <v>NO</v>
      </c>
      <c r="AH2334" s="108" t="str">
        <f t="shared" si="549"/>
        <v>O</v>
      </c>
      <c r="AI2334" s="108" t="str">
        <f t="shared" si="550"/>
        <v>S</v>
      </c>
      <c r="AJ2334" s="111">
        <f t="shared" si="551"/>
        <v>0</v>
      </c>
      <c r="AK2334" s="111">
        <f t="shared" si="552"/>
        <v>0</v>
      </c>
      <c r="AL2334" s="111">
        <f t="shared" si="553"/>
        <v>0</v>
      </c>
      <c r="AM2334" s="114">
        <f t="shared" si="554"/>
        <v>0</v>
      </c>
    </row>
    <row r="2335" spans="1:39">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16" t="str">
        <f t="shared" si="540"/>
        <v/>
      </c>
      <c r="Z2335" s="45" t="str">
        <f t="shared" si="541"/>
        <v/>
      </c>
      <c r="AA2335" s="55" t="str">
        <f t="shared" si="542"/>
        <v>ES</v>
      </c>
      <c r="AB2335" s="57" t="str">
        <f t="shared" si="543"/>
        <v>2</v>
      </c>
      <c r="AC2335" s="55" t="str">
        <f t="shared" si="544"/>
        <v>Sin observaciones</v>
      </c>
      <c r="AD2335" s="101" t="str">
        <f t="shared" si="545"/>
        <v>35</v>
      </c>
      <c r="AE2335" s="101" t="str">
        <f t="shared" si="546"/>
        <v/>
      </c>
      <c r="AF2335" s="108" t="str">
        <f t="shared" si="547"/>
        <v/>
      </c>
      <c r="AG2335" s="108" t="str">
        <f t="shared" si="548"/>
        <v>NO</v>
      </c>
      <c r="AH2335" s="108" t="str">
        <f t="shared" si="549"/>
        <v>O</v>
      </c>
      <c r="AI2335" s="108" t="str">
        <f t="shared" si="550"/>
        <v>S</v>
      </c>
      <c r="AJ2335" s="111">
        <f t="shared" si="551"/>
        <v>0</v>
      </c>
      <c r="AK2335" s="111">
        <f t="shared" si="552"/>
        <v>0</v>
      </c>
      <c r="AL2335" s="111">
        <f t="shared" si="553"/>
        <v>0</v>
      </c>
      <c r="AM2335" s="114">
        <f t="shared" si="554"/>
        <v>0</v>
      </c>
    </row>
    <row r="2336" spans="1:39">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16" t="str">
        <f t="shared" si="540"/>
        <v/>
      </c>
      <c r="Z2336" s="45" t="str">
        <f t="shared" si="541"/>
        <v/>
      </c>
      <c r="AA2336" s="55" t="str">
        <f t="shared" si="542"/>
        <v>ES</v>
      </c>
      <c r="AB2336" s="57" t="str">
        <f t="shared" si="543"/>
        <v>2</v>
      </c>
      <c r="AC2336" s="55" t="str">
        <f t="shared" si="544"/>
        <v>Sin observaciones</v>
      </c>
      <c r="AD2336" s="101" t="str">
        <f t="shared" si="545"/>
        <v>35</v>
      </c>
      <c r="AE2336" s="101" t="str">
        <f t="shared" si="546"/>
        <v/>
      </c>
      <c r="AF2336" s="108" t="str">
        <f t="shared" si="547"/>
        <v/>
      </c>
      <c r="AG2336" s="108" t="str">
        <f t="shared" si="548"/>
        <v>NO</v>
      </c>
      <c r="AH2336" s="108" t="str">
        <f t="shared" si="549"/>
        <v>O</v>
      </c>
      <c r="AI2336" s="108" t="str">
        <f t="shared" si="550"/>
        <v>S</v>
      </c>
      <c r="AJ2336" s="111">
        <f t="shared" si="551"/>
        <v>0</v>
      </c>
      <c r="AK2336" s="111">
        <f t="shared" si="552"/>
        <v>0</v>
      </c>
      <c r="AL2336" s="111">
        <f t="shared" si="553"/>
        <v>0</v>
      </c>
      <c r="AM2336" s="114">
        <f t="shared" si="554"/>
        <v>0</v>
      </c>
    </row>
    <row r="2337" spans="1:39">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16" t="str">
        <f t="shared" si="540"/>
        <v/>
      </c>
      <c r="Z2337" s="45" t="str">
        <f t="shared" si="541"/>
        <v/>
      </c>
      <c r="AA2337" s="55" t="str">
        <f t="shared" si="542"/>
        <v>ES</v>
      </c>
      <c r="AB2337" s="57" t="str">
        <f t="shared" si="543"/>
        <v>2</v>
      </c>
      <c r="AC2337" s="55" t="str">
        <f t="shared" si="544"/>
        <v>Sin observaciones</v>
      </c>
      <c r="AD2337" s="101" t="str">
        <f t="shared" si="545"/>
        <v>35</v>
      </c>
      <c r="AE2337" s="101" t="str">
        <f t="shared" si="546"/>
        <v/>
      </c>
      <c r="AF2337" s="108" t="str">
        <f t="shared" si="547"/>
        <v/>
      </c>
      <c r="AG2337" s="108" t="str">
        <f t="shared" si="548"/>
        <v>NO</v>
      </c>
      <c r="AH2337" s="108" t="str">
        <f t="shared" si="549"/>
        <v>O</v>
      </c>
      <c r="AI2337" s="108" t="str">
        <f t="shared" si="550"/>
        <v>S</v>
      </c>
      <c r="AJ2337" s="111">
        <f t="shared" si="551"/>
        <v>0</v>
      </c>
      <c r="AK2337" s="111">
        <f t="shared" si="552"/>
        <v>0</v>
      </c>
      <c r="AL2337" s="111">
        <f t="shared" si="553"/>
        <v>0</v>
      </c>
      <c r="AM2337" s="114">
        <f t="shared" si="554"/>
        <v>0</v>
      </c>
    </row>
    <row r="2338" spans="1:39">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16" t="str">
        <f t="shared" si="540"/>
        <v/>
      </c>
      <c r="Z2338" s="45" t="str">
        <f t="shared" si="541"/>
        <v/>
      </c>
      <c r="AA2338" s="55" t="str">
        <f t="shared" si="542"/>
        <v>ES</v>
      </c>
      <c r="AB2338" s="57" t="str">
        <f t="shared" si="543"/>
        <v>2</v>
      </c>
      <c r="AC2338" s="55" t="str">
        <f t="shared" si="544"/>
        <v>Sin observaciones</v>
      </c>
      <c r="AD2338" s="101" t="str">
        <f t="shared" si="545"/>
        <v>35</v>
      </c>
      <c r="AE2338" s="101" t="str">
        <f t="shared" si="546"/>
        <v/>
      </c>
      <c r="AF2338" s="108" t="str">
        <f t="shared" si="547"/>
        <v/>
      </c>
      <c r="AG2338" s="108" t="str">
        <f t="shared" si="548"/>
        <v>NO</v>
      </c>
      <c r="AH2338" s="108" t="str">
        <f t="shared" si="549"/>
        <v>O</v>
      </c>
      <c r="AI2338" s="108" t="str">
        <f t="shared" si="550"/>
        <v>S</v>
      </c>
      <c r="AJ2338" s="111">
        <f t="shared" si="551"/>
        <v>0</v>
      </c>
      <c r="AK2338" s="111">
        <f t="shared" si="552"/>
        <v>0</v>
      </c>
      <c r="AL2338" s="111">
        <f t="shared" si="553"/>
        <v>0</v>
      </c>
      <c r="AM2338" s="114">
        <f t="shared" si="554"/>
        <v>0</v>
      </c>
    </row>
    <row r="2339" spans="1:39">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16" t="str">
        <f t="shared" si="540"/>
        <v/>
      </c>
      <c r="Z2339" s="45" t="str">
        <f t="shared" si="541"/>
        <v/>
      </c>
      <c r="AA2339" s="55" t="str">
        <f t="shared" si="542"/>
        <v>ES</v>
      </c>
      <c r="AB2339" s="57" t="str">
        <f t="shared" si="543"/>
        <v>2</v>
      </c>
      <c r="AC2339" s="55" t="str">
        <f t="shared" si="544"/>
        <v>Sin observaciones</v>
      </c>
      <c r="AD2339" s="101" t="str">
        <f t="shared" si="545"/>
        <v>35</v>
      </c>
      <c r="AE2339" s="101" t="str">
        <f t="shared" si="546"/>
        <v/>
      </c>
      <c r="AF2339" s="108" t="str">
        <f t="shared" si="547"/>
        <v/>
      </c>
      <c r="AG2339" s="108" t="str">
        <f t="shared" si="548"/>
        <v>NO</v>
      </c>
      <c r="AH2339" s="108" t="str">
        <f t="shared" si="549"/>
        <v>O</v>
      </c>
      <c r="AI2339" s="108" t="str">
        <f t="shared" si="550"/>
        <v>S</v>
      </c>
      <c r="AJ2339" s="111">
        <f t="shared" si="551"/>
        <v>0</v>
      </c>
      <c r="AK2339" s="111">
        <f t="shared" si="552"/>
        <v>0</v>
      </c>
      <c r="AL2339" s="111">
        <f t="shared" si="553"/>
        <v>0</v>
      </c>
      <c r="AM2339" s="114">
        <f t="shared" si="554"/>
        <v>0</v>
      </c>
    </row>
    <row r="2340" spans="1:39">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16" t="str">
        <f t="shared" si="540"/>
        <v/>
      </c>
      <c r="Z2340" s="45" t="str">
        <f t="shared" si="541"/>
        <v/>
      </c>
      <c r="AA2340" s="55" t="str">
        <f t="shared" si="542"/>
        <v>ES</v>
      </c>
      <c r="AB2340" s="57" t="str">
        <f t="shared" si="543"/>
        <v>2</v>
      </c>
      <c r="AC2340" s="55" t="str">
        <f t="shared" si="544"/>
        <v>Sin observaciones</v>
      </c>
      <c r="AD2340" s="101" t="str">
        <f t="shared" si="545"/>
        <v>35</v>
      </c>
      <c r="AE2340" s="101" t="str">
        <f t="shared" si="546"/>
        <v/>
      </c>
      <c r="AF2340" s="108" t="str">
        <f t="shared" si="547"/>
        <v/>
      </c>
      <c r="AG2340" s="108" t="str">
        <f t="shared" si="548"/>
        <v>NO</v>
      </c>
      <c r="AH2340" s="108" t="str">
        <f t="shared" si="549"/>
        <v>O</v>
      </c>
      <c r="AI2340" s="108" t="str">
        <f t="shared" si="550"/>
        <v>S</v>
      </c>
      <c r="AJ2340" s="111">
        <f t="shared" si="551"/>
        <v>0</v>
      </c>
      <c r="AK2340" s="111">
        <f t="shared" si="552"/>
        <v>0</v>
      </c>
      <c r="AL2340" s="111">
        <f t="shared" si="553"/>
        <v>0</v>
      </c>
      <c r="AM2340" s="114">
        <f t="shared" si="554"/>
        <v>0</v>
      </c>
    </row>
    <row r="2341" spans="1:39">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16" t="str">
        <f t="shared" si="540"/>
        <v/>
      </c>
      <c r="Z2341" s="45" t="str">
        <f t="shared" si="541"/>
        <v/>
      </c>
      <c r="AA2341" s="55" t="str">
        <f t="shared" si="542"/>
        <v>ES</v>
      </c>
      <c r="AB2341" s="57" t="str">
        <f t="shared" si="543"/>
        <v>2</v>
      </c>
      <c r="AC2341" s="55" t="str">
        <f t="shared" si="544"/>
        <v>Sin observaciones</v>
      </c>
      <c r="AD2341" s="101" t="str">
        <f t="shared" si="545"/>
        <v>35</v>
      </c>
      <c r="AE2341" s="101" t="str">
        <f t="shared" si="546"/>
        <v/>
      </c>
      <c r="AF2341" s="108" t="str">
        <f t="shared" si="547"/>
        <v/>
      </c>
      <c r="AG2341" s="108" t="str">
        <f t="shared" si="548"/>
        <v>NO</v>
      </c>
      <c r="AH2341" s="108" t="str">
        <f t="shared" si="549"/>
        <v>O</v>
      </c>
      <c r="AI2341" s="108" t="str">
        <f t="shared" si="550"/>
        <v>S</v>
      </c>
      <c r="AJ2341" s="111">
        <f t="shared" si="551"/>
        <v>0</v>
      </c>
      <c r="AK2341" s="111">
        <f t="shared" si="552"/>
        <v>0</v>
      </c>
      <c r="AL2341" s="111">
        <f t="shared" si="553"/>
        <v>0</v>
      </c>
      <c r="AM2341" s="114">
        <f t="shared" si="554"/>
        <v>0</v>
      </c>
    </row>
    <row r="2342" spans="1:39">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16" t="str">
        <f t="shared" si="540"/>
        <v/>
      </c>
      <c r="Z2342" s="45" t="str">
        <f t="shared" si="541"/>
        <v/>
      </c>
      <c r="AA2342" s="55" t="str">
        <f t="shared" si="542"/>
        <v>ES</v>
      </c>
      <c r="AB2342" s="57" t="str">
        <f t="shared" si="543"/>
        <v>2</v>
      </c>
      <c r="AC2342" s="55" t="str">
        <f t="shared" si="544"/>
        <v>Sin observaciones</v>
      </c>
      <c r="AD2342" s="101" t="str">
        <f t="shared" si="545"/>
        <v>35</v>
      </c>
      <c r="AE2342" s="101" t="str">
        <f t="shared" si="546"/>
        <v/>
      </c>
      <c r="AF2342" s="108" t="str">
        <f t="shared" si="547"/>
        <v/>
      </c>
      <c r="AG2342" s="108" t="str">
        <f t="shared" si="548"/>
        <v>NO</v>
      </c>
      <c r="AH2342" s="108" t="str">
        <f t="shared" si="549"/>
        <v>O</v>
      </c>
      <c r="AI2342" s="108" t="str">
        <f t="shared" si="550"/>
        <v>S</v>
      </c>
      <c r="AJ2342" s="111">
        <f t="shared" si="551"/>
        <v>0</v>
      </c>
      <c r="AK2342" s="111">
        <f t="shared" si="552"/>
        <v>0</v>
      </c>
      <c r="AL2342" s="111">
        <f t="shared" si="553"/>
        <v>0</v>
      </c>
      <c r="AM2342" s="114">
        <f t="shared" si="554"/>
        <v>0</v>
      </c>
    </row>
    <row r="2343" spans="1:39">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16" t="str">
        <f t="shared" si="540"/>
        <v/>
      </c>
      <c r="Z2343" s="45" t="str">
        <f t="shared" si="541"/>
        <v/>
      </c>
      <c r="AA2343" s="55" t="str">
        <f t="shared" si="542"/>
        <v>ES</v>
      </c>
      <c r="AB2343" s="57" t="str">
        <f t="shared" si="543"/>
        <v>2</v>
      </c>
      <c r="AC2343" s="55" t="str">
        <f t="shared" si="544"/>
        <v>Sin observaciones</v>
      </c>
      <c r="AD2343" s="101" t="str">
        <f t="shared" si="545"/>
        <v>35</v>
      </c>
      <c r="AE2343" s="101" t="str">
        <f t="shared" si="546"/>
        <v/>
      </c>
      <c r="AF2343" s="108" t="str">
        <f t="shared" si="547"/>
        <v/>
      </c>
      <c r="AG2343" s="108" t="str">
        <f t="shared" si="548"/>
        <v>NO</v>
      </c>
      <c r="AH2343" s="108" t="str">
        <f t="shared" si="549"/>
        <v>O</v>
      </c>
      <c r="AI2343" s="108" t="str">
        <f t="shared" si="550"/>
        <v>S</v>
      </c>
      <c r="AJ2343" s="111">
        <f t="shared" si="551"/>
        <v>0</v>
      </c>
      <c r="AK2343" s="111">
        <f t="shared" si="552"/>
        <v>0</v>
      </c>
      <c r="AL2343" s="111">
        <f t="shared" si="553"/>
        <v>0</v>
      </c>
      <c r="AM2343" s="114">
        <f t="shared" si="554"/>
        <v>0</v>
      </c>
    </row>
    <row r="2344" spans="1:39">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16" t="str">
        <f t="shared" si="540"/>
        <v/>
      </c>
      <c r="Z2344" s="45" t="str">
        <f t="shared" si="541"/>
        <v/>
      </c>
      <c r="AA2344" s="55" t="str">
        <f t="shared" si="542"/>
        <v>ES</v>
      </c>
      <c r="AB2344" s="57" t="str">
        <f t="shared" si="543"/>
        <v>2</v>
      </c>
      <c r="AC2344" s="55" t="str">
        <f t="shared" si="544"/>
        <v>Sin observaciones</v>
      </c>
      <c r="AD2344" s="101" t="str">
        <f t="shared" si="545"/>
        <v>35</v>
      </c>
      <c r="AE2344" s="101" t="str">
        <f t="shared" si="546"/>
        <v/>
      </c>
      <c r="AF2344" s="108" t="str">
        <f t="shared" si="547"/>
        <v/>
      </c>
      <c r="AG2344" s="108" t="str">
        <f t="shared" si="548"/>
        <v>NO</v>
      </c>
      <c r="AH2344" s="108" t="str">
        <f t="shared" si="549"/>
        <v>O</v>
      </c>
      <c r="AI2344" s="108" t="str">
        <f t="shared" si="550"/>
        <v>S</v>
      </c>
      <c r="AJ2344" s="111">
        <f t="shared" si="551"/>
        <v>0</v>
      </c>
      <c r="AK2344" s="111">
        <f t="shared" si="552"/>
        <v>0</v>
      </c>
      <c r="AL2344" s="111">
        <f t="shared" si="553"/>
        <v>0</v>
      </c>
      <c r="AM2344" s="114">
        <f t="shared" si="554"/>
        <v>0</v>
      </c>
    </row>
    <row r="2345" spans="1:39">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16" t="str">
        <f t="shared" si="540"/>
        <v/>
      </c>
      <c r="Z2345" s="45" t="str">
        <f t="shared" si="541"/>
        <v/>
      </c>
      <c r="AA2345" s="55" t="str">
        <f t="shared" si="542"/>
        <v>ES</v>
      </c>
      <c r="AB2345" s="57" t="str">
        <f t="shared" si="543"/>
        <v>2</v>
      </c>
      <c r="AC2345" s="55" t="str">
        <f t="shared" si="544"/>
        <v>Sin observaciones</v>
      </c>
      <c r="AD2345" s="101" t="str">
        <f t="shared" si="545"/>
        <v>35</v>
      </c>
      <c r="AE2345" s="101" t="str">
        <f t="shared" si="546"/>
        <v/>
      </c>
      <c r="AF2345" s="108" t="str">
        <f t="shared" si="547"/>
        <v/>
      </c>
      <c r="AG2345" s="108" t="str">
        <f t="shared" si="548"/>
        <v>NO</v>
      </c>
      <c r="AH2345" s="108" t="str">
        <f t="shared" si="549"/>
        <v>O</v>
      </c>
      <c r="AI2345" s="108" t="str">
        <f t="shared" si="550"/>
        <v>S</v>
      </c>
      <c r="AJ2345" s="111">
        <f t="shared" si="551"/>
        <v>0</v>
      </c>
      <c r="AK2345" s="111">
        <f t="shared" si="552"/>
        <v>0</v>
      </c>
      <c r="AL2345" s="111">
        <f t="shared" si="553"/>
        <v>0</v>
      </c>
      <c r="AM2345" s="114">
        <f t="shared" si="554"/>
        <v>0</v>
      </c>
    </row>
    <row r="2346" spans="1:39">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16" t="str">
        <f t="shared" si="540"/>
        <v/>
      </c>
      <c r="Z2346" s="45" t="str">
        <f t="shared" si="541"/>
        <v/>
      </c>
      <c r="AA2346" s="55" t="str">
        <f t="shared" si="542"/>
        <v>ES</v>
      </c>
      <c r="AB2346" s="57" t="str">
        <f t="shared" si="543"/>
        <v>2</v>
      </c>
      <c r="AC2346" s="55" t="str">
        <f t="shared" si="544"/>
        <v>Sin observaciones</v>
      </c>
      <c r="AD2346" s="101" t="str">
        <f t="shared" si="545"/>
        <v>35</v>
      </c>
      <c r="AE2346" s="101" t="str">
        <f t="shared" si="546"/>
        <v/>
      </c>
      <c r="AF2346" s="108" t="str">
        <f t="shared" si="547"/>
        <v/>
      </c>
      <c r="AG2346" s="108" t="str">
        <f t="shared" si="548"/>
        <v>NO</v>
      </c>
      <c r="AH2346" s="108" t="str">
        <f t="shared" si="549"/>
        <v>O</v>
      </c>
      <c r="AI2346" s="108" t="str">
        <f t="shared" si="550"/>
        <v>S</v>
      </c>
      <c r="AJ2346" s="111">
        <f t="shared" si="551"/>
        <v>0</v>
      </c>
      <c r="AK2346" s="111">
        <f t="shared" si="552"/>
        <v>0</v>
      </c>
      <c r="AL2346" s="111">
        <f t="shared" si="553"/>
        <v>0</v>
      </c>
      <c r="AM2346" s="114">
        <f t="shared" si="554"/>
        <v>0</v>
      </c>
    </row>
    <row r="2347" spans="1:39">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16" t="str">
        <f t="shared" si="540"/>
        <v/>
      </c>
      <c r="Z2347" s="45" t="str">
        <f t="shared" si="541"/>
        <v/>
      </c>
      <c r="AA2347" s="55" t="str">
        <f t="shared" si="542"/>
        <v>ES</v>
      </c>
      <c r="AB2347" s="57" t="str">
        <f t="shared" si="543"/>
        <v>2</v>
      </c>
      <c r="AC2347" s="55" t="str">
        <f t="shared" si="544"/>
        <v>Sin observaciones</v>
      </c>
      <c r="AD2347" s="101" t="str">
        <f t="shared" si="545"/>
        <v>35</v>
      </c>
      <c r="AE2347" s="101" t="str">
        <f t="shared" si="546"/>
        <v/>
      </c>
      <c r="AF2347" s="108" t="str">
        <f t="shared" si="547"/>
        <v/>
      </c>
      <c r="AG2347" s="108" t="str">
        <f t="shared" si="548"/>
        <v>NO</v>
      </c>
      <c r="AH2347" s="108" t="str">
        <f t="shared" si="549"/>
        <v>O</v>
      </c>
      <c r="AI2347" s="108" t="str">
        <f t="shared" si="550"/>
        <v>S</v>
      </c>
      <c r="AJ2347" s="111">
        <f t="shared" si="551"/>
        <v>0</v>
      </c>
      <c r="AK2347" s="111">
        <f t="shared" si="552"/>
        <v>0</v>
      </c>
      <c r="AL2347" s="111">
        <f t="shared" si="553"/>
        <v>0</v>
      </c>
      <c r="AM2347" s="114">
        <f t="shared" si="554"/>
        <v>0</v>
      </c>
    </row>
    <row r="2348" spans="1:39">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16" t="str">
        <f t="shared" si="540"/>
        <v/>
      </c>
      <c r="Z2348" s="45" t="str">
        <f t="shared" si="541"/>
        <v/>
      </c>
      <c r="AA2348" s="55" t="str">
        <f t="shared" si="542"/>
        <v>ES</v>
      </c>
      <c r="AB2348" s="57" t="str">
        <f t="shared" si="543"/>
        <v>2</v>
      </c>
      <c r="AC2348" s="55" t="str">
        <f t="shared" si="544"/>
        <v>Sin observaciones</v>
      </c>
      <c r="AD2348" s="101" t="str">
        <f t="shared" si="545"/>
        <v>35</v>
      </c>
      <c r="AE2348" s="101" t="str">
        <f t="shared" si="546"/>
        <v/>
      </c>
      <c r="AF2348" s="108" t="str">
        <f t="shared" si="547"/>
        <v/>
      </c>
      <c r="AG2348" s="108" t="str">
        <f t="shared" si="548"/>
        <v>NO</v>
      </c>
      <c r="AH2348" s="108" t="str">
        <f t="shared" si="549"/>
        <v>O</v>
      </c>
      <c r="AI2348" s="108" t="str">
        <f t="shared" si="550"/>
        <v>S</v>
      </c>
      <c r="AJ2348" s="111">
        <f t="shared" si="551"/>
        <v>0</v>
      </c>
      <c r="AK2348" s="111">
        <f t="shared" si="552"/>
        <v>0</v>
      </c>
      <c r="AL2348" s="111">
        <f t="shared" si="553"/>
        <v>0</v>
      </c>
      <c r="AM2348" s="114">
        <f t="shared" si="554"/>
        <v>0</v>
      </c>
    </row>
    <row r="2349" spans="1:39">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16" t="str">
        <f t="shared" si="540"/>
        <v/>
      </c>
      <c r="Z2349" s="45" t="str">
        <f t="shared" si="541"/>
        <v/>
      </c>
      <c r="AA2349" s="55" t="str">
        <f t="shared" si="542"/>
        <v>ES</v>
      </c>
      <c r="AB2349" s="57" t="str">
        <f t="shared" si="543"/>
        <v>2</v>
      </c>
      <c r="AC2349" s="55" t="str">
        <f t="shared" si="544"/>
        <v>Sin observaciones</v>
      </c>
      <c r="AD2349" s="101" t="str">
        <f t="shared" si="545"/>
        <v>35</v>
      </c>
      <c r="AE2349" s="101" t="str">
        <f t="shared" si="546"/>
        <v/>
      </c>
      <c r="AF2349" s="108" t="str">
        <f t="shared" si="547"/>
        <v/>
      </c>
      <c r="AG2349" s="108" t="str">
        <f t="shared" si="548"/>
        <v>NO</v>
      </c>
      <c r="AH2349" s="108" t="str">
        <f t="shared" si="549"/>
        <v>O</v>
      </c>
      <c r="AI2349" s="108" t="str">
        <f t="shared" si="550"/>
        <v>S</v>
      </c>
      <c r="AJ2349" s="111">
        <f t="shared" si="551"/>
        <v>0</v>
      </c>
      <c r="AK2349" s="111">
        <f t="shared" si="552"/>
        <v>0</v>
      </c>
      <c r="AL2349" s="111">
        <f t="shared" si="553"/>
        <v>0</v>
      </c>
      <c r="AM2349" s="114">
        <f t="shared" si="554"/>
        <v>0</v>
      </c>
    </row>
    <row r="2350" spans="1:39">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16" t="str">
        <f t="shared" si="540"/>
        <v/>
      </c>
      <c r="Z2350" s="45" t="str">
        <f t="shared" si="541"/>
        <v/>
      </c>
      <c r="AA2350" s="55" t="str">
        <f t="shared" si="542"/>
        <v>ES</v>
      </c>
      <c r="AB2350" s="57" t="str">
        <f t="shared" si="543"/>
        <v>2</v>
      </c>
      <c r="AC2350" s="55" t="str">
        <f t="shared" si="544"/>
        <v>Sin observaciones</v>
      </c>
      <c r="AD2350" s="101" t="str">
        <f t="shared" si="545"/>
        <v>35</v>
      </c>
      <c r="AE2350" s="101" t="str">
        <f t="shared" si="546"/>
        <v/>
      </c>
      <c r="AF2350" s="108" t="str">
        <f t="shared" si="547"/>
        <v/>
      </c>
      <c r="AG2350" s="108" t="str">
        <f t="shared" si="548"/>
        <v>NO</v>
      </c>
      <c r="AH2350" s="108" t="str">
        <f t="shared" si="549"/>
        <v>O</v>
      </c>
      <c r="AI2350" s="108" t="str">
        <f t="shared" si="550"/>
        <v>S</v>
      </c>
      <c r="AJ2350" s="111">
        <f t="shared" si="551"/>
        <v>0</v>
      </c>
      <c r="AK2350" s="111">
        <f t="shared" si="552"/>
        <v>0</v>
      </c>
      <c r="AL2350" s="111">
        <f t="shared" si="553"/>
        <v>0</v>
      </c>
      <c r="AM2350" s="114">
        <f t="shared" si="554"/>
        <v>0</v>
      </c>
    </row>
    <row r="2351" spans="1:39">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16" t="str">
        <f t="shared" si="540"/>
        <v/>
      </c>
      <c r="Z2351" s="45" t="str">
        <f t="shared" si="541"/>
        <v/>
      </c>
      <c r="AA2351" s="55" t="str">
        <f t="shared" si="542"/>
        <v>ES</v>
      </c>
      <c r="AB2351" s="57" t="str">
        <f t="shared" si="543"/>
        <v>2</v>
      </c>
      <c r="AC2351" s="55" t="str">
        <f t="shared" si="544"/>
        <v>Sin observaciones</v>
      </c>
      <c r="AD2351" s="101" t="str">
        <f t="shared" si="545"/>
        <v>35</v>
      </c>
      <c r="AE2351" s="101" t="str">
        <f t="shared" si="546"/>
        <v/>
      </c>
      <c r="AF2351" s="108" t="str">
        <f t="shared" si="547"/>
        <v/>
      </c>
      <c r="AG2351" s="108" t="str">
        <f t="shared" si="548"/>
        <v>NO</v>
      </c>
      <c r="AH2351" s="108" t="str">
        <f t="shared" si="549"/>
        <v>O</v>
      </c>
      <c r="AI2351" s="108" t="str">
        <f t="shared" si="550"/>
        <v>S</v>
      </c>
      <c r="AJ2351" s="111">
        <f t="shared" si="551"/>
        <v>0</v>
      </c>
      <c r="AK2351" s="111">
        <f t="shared" si="552"/>
        <v>0</v>
      </c>
      <c r="AL2351" s="111">
        <f t="shared" si="553"/>
        <v>0</v>
      </c>
      <c r="AM2351" s="114">
        <f t="shared" si="554"/>
        <v>0</v>
      </c>
    </row>
    <row r="2352" spans="1:39">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16" t="str">
        <f t="shared" si="540"/>
        <v/>
      </c>
      <c r="Z2352" s="45" t="str">
        <f t="shared" si="541"/>
        <v/>
      </c>
      <c r="AA2352" s="55" t="str">
        <f t="shared" si="542"/>
        <v>ES</v>
      </c>
      <c r="AB2352" s="57" t="str">
        <f t="shared" si="543"/>
        <v>2</v>
      </c>
      <c r="AC2352" s="55" t="str">
        <f t="shared" si="544"/>
        <v>Sin observaciones</v>
      </c>
      <c r="AD2352" s="101" t="str">
        <f t="shared" si="545"/>
        <v>35</v>
      </c>
      <c r="AE2352" s="101" t="str">
        <f t="shared" si="546"/>
        <v/>
      </c>
      <c r="AF2352" s="108" t="str">
        <f t="shared" si="547"/>
        <v/>
      </c>
      <c r="AG2352" s="108" t="str">
        <f t="shared" si="548"/>
        <v>NO</v>
      </c>
      <c r="AH2352" s="108" t="str">
        <f t="shared" si="549"/>
        <v>O</v>
      </c>
      <c r="AI2352" s="108" t="str">
        <f t="shared" si="550"/>
        <v>S</v>
      </c>
      <c r="AJ2352" s="111">
        <f t="shared" si="551"/>
        <v>0</v>
      </c>
      <c r="AK2352" s="111">
        <f t="shared" si="552"/>
        <v>0</v>
      </c>
      <c r="AL2352" s="111">
        <f t="shared" si="553"/>
        <v>0</v>
      </c>
      <c r="AM2352" s="114">
        <f t="shared" si="554"/>
        <v>0</v>
      </c>
    </row>
    <row r="2353" spans="1:39">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16" t="str">
        <f t="shared" si="540"/>
        <v/>
      </c>
      <c r="Z2353" s="45" t="str">
        <f t="shared" si="541"/>
        <v/>
      </c>
      <c r="AA2353" s="55" t="str">
        <f t="shared" si="542"/>
        <v>ES</v>
      </c>
      <c r="AB2353" s="57" t="str">
        <f t="shared" si="543"/>
        <v>2</v>
      </c>
      <c r="AC2353" s="55" t="str">
        <f t="shared" si="544"/>
        <v>Sin observaciones</v>
      </c>
      <c r="AD2353" s="101" t="str">
        <f t="shared" si="545"/>
        <v>35</v>
      </c>
      <c r="AE2353" s="101" t="str">
        <f t="shared" si="546"/>
        <v/>
      </c>
      <c r="AF2353" s="108" t="str">
        <f t="shared" si="547"/>
        <v/>
      </c>
      <c r="AG2353" s="108" t="str">
        <f t="shared" si="548"/>
        <v>NO</v>
      </c>
      <c r="AH2353" s="108" t="str">
        <f t="shared" si="549"/>
        <v>O</v>
      </c>
      <c r="AI2353" s="108" t="str">
        <f t="shared" si="550"/>
        <v>S</v>
      </c>
      <c r="AJ2353" s="111">
        <f t="shared" si="551"/>
        <v>0</v>
      </c>
      <c r="AK2353" s="111">
        <f t="shared" si="552"/>
        <v>0</v>
      </c>
      <c r="AL2353" s="111">
        <f t="shared" si="553"/>
        <v>0</v>
      </c>
      <c r="AM2353" s="114">
        <f t="shared" si="554"/>
        <v>0</v>
      </c>
    </row>
    <row r="2354" spans="1:39">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16" t="str">
        <f t="shared" si="540"/>
        <v/>
      </c>
      <c r="Z2354" s="45" t="str">
        <f t="shared" si="541"/>
        <v/>
      </c>
      <c r="AA2354" s="55" t="str">
        <f t="shared" si="542"/>
        <v>ES</v>
      </c>
      <c r="AB2354" s="57" t="str">
        <f t="shared" si="543"/>
        <v>2</v>
      </c>
      <c r="AC2354" s="55" t="str">
        <f t="shared" si="544"/>
        <v>Sin observaciones</v>
      </c>
      <c r="AD2354" s="101" t="str">
        <f t="shared" si="545"/>
        <v>35</v>
      </c>
      <c r="AE2354" s="101" t="str">
        <f t="shared" si="546"/>
        <v/>
      </c>
      <c r="AF2354" s="108" t="str">
        <f t="shared" si="547"/>
        <v/>
      </c>
      <c r="AG2354" s="108" t="str">
        <f t="shared" si="548"/>
        <v>NO</v>
      </c>
      <c r="AH2354" s="108" t="str">
        <f t="shared" si="549"/>
        <v>O</v>
      </c>
      <c r="AI2354" s="108" t="str">
        <f t="shared" si="550"/>
        <v>S</v>
      </c>
      <c r="AJ2354" s="111">
        <f t="shared" si="551"/>
        <v>0</v>
      </c>
      <c r="AK2354" s="111">
        <f t="shared" si="552"/>
        <v>0</v>
      </c>
      <c r="AL2354" s="111">
        <f t="shared" si="553"/>
        <v>0</v>
      </c>
      <c r="AM2354" s="114">
        <f t="shared" si="554"/>
        <v>0</v>
      </c>
    </row>
    <row r="2355" spans="1:39">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16" t="str">
        <f t="shared" si="540"/>
        <v/>
      </c>
      <c r="Z2355" s="45" t="str">
        <f t="shared" si="541"/>
        <v/>
      </c>
      <c r="AA2355" s="55" t="str">
        <f t="shared" si="542"/>
        <v>ES</v>
      </c>
      <c r="AB2355" s="57" t="str">
        <f t="shared" si="543"/>
        <v>2</v>
      </c>
      <c r="AC2355" s="55" t="str">
        <f t="shared" si="544"/>
        <v>Sin observaciones</v>
      </c>
      <c r="AD2355" s="101" t="str">
        <f t="shared" si="545"/>
        <v>35</v>
      </c>
      <c r="AE2355" s="101" t="str">
        <f t="shared" si="546"/>
        <v/>
      </c>
      <c r="AF2355" s="108" t="str">
        <f t="shared" si="547"/>
        <v/>
      </c>
      <c r="AG2355" s="108" t="str">
        <f t="shared" si="548"/>
        <v>NO</v>
      </c>
      <c r="AH2355" s="108" t="str">
        <f t="shared" si="549"/>
        <v>O</v>
      </c>
      <c r="AI2355" s="108" t="str">
        <f t="shared" si="550"/>
        <v>S</v>
      </c>
      <c r="AJ2355" s="111">
        <f t="shared" si="551"/>
        <v>0</v>
      </c>
      <c r="AK2355" s="111">
        <f t="shared" si="552"/>
        <v>0</v>
      </c>
      <c r="AL2355" s="111">
        <f t="shared" si="553"/>
        <v>0</v>
      </c>
      <c r="AM2355" s="114">
        <f t="shared" si="554"/>
        <v>0</v>
      </c>
    </row>
    <row r="2356" spans="1:39">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16" t="str">
        <f t="shared" si="540"/>
        <v/>
      </c>
      <c r="Z2356" s="45" t="str">
        <f t="shared" si="541"/>
        <v/>
      </c>
      <c r="AA2356" s="55" t="str">
        <f t="shared" si="542"/>
        <v>ES</v>
      </c>
      <c r="AB2356" s="57" t="str">
        <f t="shared" si="543"/>
        <v>2</v>
      </c>
      <c r="AC2356" s="55" t="str">
        <f t="shared" si="544"/>
        <v>Sin observaciones</v>
      </c>
      <c r="AD2356" s="101" t="str">
        <f t="shared" si="545"/>
        <v>35</v>
      </c>
      <c r="AE2356" s="101" t="str">
        <f t="shared" si="546"/>
        <v/>
      </c>
      <c r="AF2356" s="108" t="str">
        <f t="shared" si="547"/>
        <v/>
      </c>
      <c r="AG2356" s="108" t="str">
        <f t="shared" si="548"/>
        <v>NO</v>
      </c>
      <c r="AH2356" s="108" t="str">
        <f t="shared" si="549"/>
        <v>O</v>
      </c>
      <c r="AI2356" s="108" t="str">
        <f t="shared" si="550"/>
        <v>S</v>
      </c>
      <c r="AJ2356" s="111">
        <f t="shared" si="551"/>
        <v>0</v>
      </c>
      <c r="AK2356" s="111">
        <f t="shared" si="552"/>
        <v>0</v>
      </c>
      <c r="AL2356" s="111">
        <f t="shared" si="553"/>
        <v>0</v>
      </c>
      <c r="AM2356" s="114">
        <f t="shared" si="554"/>
        <v>0</v>
      </c>
    </row>
    <row r="2357" spans="1:39">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16" t="str">
        <f t="shared" si="540"/>
        <v/>
      </c>
      <c r="Z2357" s="45" t="str">
        <f t="shared" si="541"/>
        <v/>
      </c>
      <c r="AA2357" s="55" t="str">
        <f t="shared" si="542"/>
        <v>ES</v>
      </c>
      <c r="AB2357" s="57" t="str">
        <f t="shared" si="543"/>
        <v>2</v>
      </c>
      <c r="AC2357" s="55" t="str">
        <f t="shared" si="544"/>
        <v>Sin observaciones</v>
      </c>
      <c r="AD2357" s="101" t="str">
        <f t="shared" si="545"/>
        <v>35</v>
      </c>
      <c r="AE2357" s="101" t="str">
        <f t="shared" si="546"/>
        <v/>
      </c>
      <c r="AF2357" s="108" t="str">
        <f t="shared" si="547"/>
        <v/>
      </c>
      <c r="AG2357" s="108" t="str">
        <f t="shared" si="548"/>
        <v>NO</v>
      </c>
      <c r="AH2357" s="108" t="str">
        <f t="shared" si="549"/>
        <v>O</v>
      </c>
      <c r="AI2357" s="108" t="str">
        <f t="shared" si="550"/>
        <v>S</v>
      </c>
      <c r="AJ2357" s="111">
        <f t="shared" si="551"/>
        <v>0</v>
      </c>
      <c r="AK2357" s="111">
        <f t="shared" si="552"/>
        <v>0</v>
      </c>
      <c r="AL2357" s="111">
        <f t="shared" si="553"/>
        <v>0</v>
      </c>
      <c r="AM2357" s="114">
        <f t="shared" si="554"/>
        <v>0</v>
      </c>
    </row>
    <row r="2358" spans="1:39">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16" t="str">
        <f t="shared" si="540"/>
        <v/>
      </c>
      <c r="Z2358" s="45" t="str">
        <f t="shared" si="541"/>
        <v/>
      </c>
      <c r="AA2358" s="55" t="str">
        <f t="shared" si="542"/>
        <v>ES</v>
      </c>
      <c r="AB2358" s="57" t="str">
        <f t="shared" si="543"/>
        <v>2</v>
      </c>
      <c r="AC2358" s="55" t="str">
        <f t="shared" si="544"/>
        <v>Sin observaciones</v>
      </c>
      <c r="AD2358" s="101" t="str">
        <f t="shared" si="545"/>
        <v>35</v>
      </c>
      <c r="AE2358" s="101" t="str">
        <f t="shared" si="546"/>
        <v/>
      </c>
      <c r="AF2358" s="108" t="str">
        <f t="shared" si="547"/>
        <v/>
      </c>
      <c r="AG2358" s="108" t="str">
        <f t="shared" si="548"/>
        <v>NO</v>
      </c>
      <c r="AH2358" s="108" t="str">
        <f t="shared" si="549"/>
        <v>O</v>
      </c>
      <c r="AI2358" s="108" t="str">
        <f t="shared" si="550"/>
        <v>S</v>
      </c>
      <c r="AJ2358" s="111">
        <f t="shared" si="551"/>
        <v>0</v>
      </c>
      <c r="AK2358" s="111">
        <f t="shared" si="552"/>
        <v>0</v>
      </c>
      <c r="AL2358" s="111">
        <f t="shared" si="553"/>
        <v>0</v>
      </c>
      <c r="AM2358" s="114">
        <f t="shared" si="554"/>
        <v>0</v>
      </c>
    </row>
    <row r="2359" spans="1:39">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16" t="str">
        <f t="shared" si="540"/>
        <v/>
      </c>
      <c r="Z2359" s="45" t="str">
        <f t="shared" si="541"/>
        <v/>
      </c>
      <c r="AA2359" s="55" t="str">
        <f t="shared" si="542"/>
        <v>ES</v>
      </c>
      <c r="AB2359" s="57" t="str">
        <f t="shared" si="543"/>
        <v>2</v>
      </c>
      <c r="AC2359" s="55" t="str">
        <f t="shared" si="544"/>
        <v>Sin observaciones</v>
      </c>
      <c r="AD2359" s="101" t="str">
        <f t="shared" si="545"/>
        <v>35</v>
      </c>
      <c r="AE2359" s="101" t="str">
        <f t="shared" si="546"/>
        <v/>
      </c>
      <c r="AF2359" s="108" t="str">
        <f t="shared" si="547"/>
        <v/>
      </c>
      <c r="AG2359" s="108" t="str">
        <f t="shared" si="548"/>
        <v>NO</v>
      </c>
      <c r="AH2359" s="108" t="str">
        <f t="shared" si="549"/>
        <v>O</v>
      </c>
      <c r="AI2359" s="108" t="str">
        <f t="shared" si="550"/>
        <v>S</v>
      </c>
      <c r="AJ2359" s="111">
        <f t="shared" si="551"/>
        <v>0</v>
      </c>
      <c r="AK2359" s="111">
        <f t="shared" si="552"/>
        <v>0</v>
      </c>
      <c r="AL2359" s="111">
        <f t="shared" si="553"/>
        <v>0</v>
      </c>
      <c r="AM2359" s="114">
        <f t="shared" si="554"/>
        <v>0</v>
      </c>
    </row>
    <row r="2360" spans="1:39">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16" t="str">
        <f t="shared" si="540"/>
        <v/>
      </c>
      <c r="Z2360" s="45" t="str">
        <f t="shared" si="541"/>
        <v/>
      </c>
      <c r="AA2360" s="55" t="str">
        <f t="shared" si="542"/>
        <v>ES</v>
      </c>
      <c r="AB2360" s="57" t="str">
        <f t="shared" si="543"/>
        <v>2</v>
      </c>
      <c r="AC2360" s="55" t="str">
        <f t="shared" si="544"/>
        <v>Sin observaciones</v>
      </c>
      <c r="AD2360" s="101" t="str">
        <f t="shared" si="545"/>
        <v>35</v>
      </c>
      <c r="AE2360" s="101" t="str">
        <f t="shared" si="546"/>
        <v/>
      </c>
      <c r="AF2360" s="108" t="str">
        <f t="shared" si="547"/>
        <v/>
      </c>
      <c r="AG2360" s="108" t="str">
        <f t="shared" si="548"/>
        <v>NO</v>
      </c>
      <c r="AH2360" s="108" t="str">
        <f t="shared" si="549"/>
        <v>O</v>
      </c>
      <c r="AI2360" s="108" t="str">
        <f t="shared" si="550"/>
        <v>S</v>
      </c>
      <c r="AJ2360" s="111">
        <f t="shared" si="551"/>
        <v>0</v>
      </c>
      <c r="AK2360" s="111">
        <f t="shared" si="552"/>
        <v>0</v>
      </c>
      <c r="AL2360" s="111">
        <f t="shared" si="553"/>
        <v>0</v>
      </c>
      <c r="AM2360" s="114">
        <f t="shared" si="554"/>
        <v>0</v>
      </c>
    </row>
    <row r="2361" spans="1:39">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16" t="str">
        <f t="shared" si="540"/>
        <v/>
      </c>
      <c r="Z2361" s="45" t="str">
        <f t="shared" si="541"/>
        <v/>
      </c>
      <c r="AA2361" s="55" t="str">
        <f t="shared" si="542"/>
        <v>ES</v>
      </c>
      <c r="AB2361" s="57" t="str">
        <f t="shared" si="543"/>
        <v>2</v>
      </c>
      <c r="AC2361" s="55" t="str">
        <f t="shared" si="544"/>
        <v>Sin observaciones</v>
      </c>
      <c r="AD2361" s="101" t="str">
        <f t="shared" si="545"/>
        <v>35</v>
      </c>
      <c r="AE2361" s="101" t="str">
        <f t="shared" si="546"/>
        <v/>
      </c>
      <c r="AF2361" s="108" t="str">
        <f t="shared" si="547"/>
        <v/>
      </c>
      <c r="AG2361" s="108" t="str">
        <f t="shared" si="548"/>
        <v>NO</v>
      </c>
      <c r="AH2361" s="108" t="str">
        <f t="shared" si="549"/>
        <v>O</v>
      </c>
      <c r="AI2361" s="108" t="str">
        <f t="shared" si="550"/>
        <v>S</v>
      </c>
      <c r="AJ2361" s="111">
        <f t="shared" si="551"/>
        <v>0</v>
      </c>
      <c r="AK2361" s="111">
        <f t="shared" si="552"/>
        <v>0</v>
      </c>
      <c r="AL2361" s="111">
        <f t="shared" si="553"/>
        <v>0</v>
      </c>
      <c r="AM2361" s="114">
        <f t="shared" si="554"/>
        <v>0</v>
      </c>
    </row>
    <row r="2362" spans="1:39">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16" t="str">
        <f t="shared" si="540"/>
        <v/>
      </c>
      <c r="Z2362" s="45" t="str">
        <f t="shared" si="541"/>
        <v/>
      </c>
      <c r="AA2362" s="55" t="str">
        <f t="shared" si="542"/>
        <v>ES</v>
      </c>
      <c r="AB2362" s="57" t="str">
        <f t="shared" si="543"/>
        <v>2</v>
      </c>
      <c r="AC2362" s="55" t="str">
        <f t="shared" si="544"/>
        <v>Sin observaciones</v>
      </c>
      <c r="AD2362" s="101" t="str">
        <f t="shared" si="545"/>
        <v>35</v>
      </c>
      <c r="AE2362" s="101" t="str">
        <f t="shared" si="546"/>
        <v/>
      </c>
      <c r="AF2362" s="108" t="str">
        <f t="shared" si="547"/>
        <v/>
      </c>
      <c r="AG2362" s="108" t="str">
        <f t="shared" si="548"/>
        <v>NO</v>
      </c>
      <c r="AH2362" s="108" t="str">
        <f t="shared" si="549"/>
        <v>O</v>
      </c>
      <c r="AI2362" s="108" t="str">
        <f t="shared" si="550"/>
        <v>S</v>
      </c>
      <c r="AJ2362" s="111">
        <f t="shared" si="551"/>
        <v>0</v>
      </c>
      <c r="AK2362" s="111">
        <f t="shared" si="552"/>
        <v>0</v>
      </c>
      <c r="AL2362" s="111">
        <f t="shared" si="553"/>
        <v>0</v>
      </c>
      <c r="AM2362" s="114">
        <f t="shared" si="554"/>
        <v>0</v>
      </c>
    </row>
    <row r="2363" spans="1:39">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16" t="str">
        <f t="shared" si="540"/>
        <v/>
      </c>
      <c r="Z2363" s="45" t="str">
        <f t="shared" si="541"/>
        <v/>
      </c>
      <c r="AA2363" s="55" t="str">
        <f t="shared" si="542"/>
        <v>ES</v>
      </c>
      <c r="AB2363" s="57" t="str">
        <f t="shared" si="543"/>
        <v>2</v>
      </c>
      <c r="AC2363" s="55" t="str">
        <f t="shared" si="544"/>
        <v>Sin observaciones</v>
      </c>
      <c r="AD2363" s="101" t="str">
        <f t="shared" si="545"/>
        <v>35</v>
      </c>
      <c r="AE2363" s="101" t="str">
        <f t="shared" si="546"/>
        <v/>
      </c>
      <c r="AF2363" s="108" t="str">
        <f t="shared" si="547"/>
        <v/>
      </c>
      <c r="AG2363" s="108" t="str">
        <f t="shared" si="548"/>
        <v>NO</v>
      </c>
      <c r="AH2363" s="108" t="str">
        <f t="shared" si="549"/>
        <v>O</v>
      </c>
      <c r="AI2363" s="108" t="str">
        <f t="shared" si="550"/>
        <v>S</v>
      </c>
      <c r="AJ2363" s="111">
        <f t="shared" si="551"/>
        <v>0</v>
      </c>
      <c r="AK2363" s="111">
        <f t="shared" si="552"/>
        <v>0</v>
      </c>
      <c r="AL2363" s="111">
        <f t="shared" si="553"/>
        <v>0</v>
      </c>
      <c r="AM2363" s="114">
        <f t="shared" si="554"/>
        <v>0</v>
      </c>
    </row>
    <row r="2364" spans="1:39">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16" t="str">
        <f t="shared" si="540"/>
        <v/>
      </c>
      <c r="Z2364" s="45" t="str">
        <f t="shared" si="541"/>
        <v/>
      </c>
      <c r="AA2364" s="55" t="str">
        <f t="shared" si="542"/>
        <v>ES</v>
      </c>
      <c r="AB2364" s="57" t="str">
        <f t="shared" si="543"/>
        <v>2</v>
      </c>
      <c r="AC2364" s="55" t="str">
        <f t="shared" si="544"/>
        <v>Sin observaciones</v>
      </c>
      <c r="AD2364" s="101" t="str">
        <f t="shared" si="545"/>
        <v>35</v>
      </c>
      <c r="AE2364" s="101" t="str">
        <f t="shared" si="546"/>
        <v/>
      </c>
      <c r="AF2364" s="108" t="str">
        <f t="shared" si="547"/>
        <v/>
      </c>
      <c r="AG2364" s="108" t="str">
        <f t="shared" si="548"/>
        <v>NO</v>
      </c>
      <c r="AH2364" s="108" t="str">
        <f t="shared" si="549"/>
        <v>O</v>
      </c>
      <c r="AI2364" s="108" t="str">
        <f t="shared" si="550"/>
        <v>S</v>
      </c>
      <c r="AJ2364" s="111">
        <f t="shared" si="551"/>
        <v>0</v>
      </c>
      <c r="AK2364" s="111">
        <f t="shared" si="552"/>
        <v>0</v>
      </c>
      <c r="AL2364" s="111">
        <f t="shared" si="553"/>
        <v>0</v>
      </c>
      <c r="AM2364" s="114">
        <f t="shared" si="554"/>
        <v>0</v>
      </c>
    </row>
    <row r="2365" spans="1:39">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16" t="str">
        <f t="shared" si="540"/>
        <v/>
      </c>
      <c r="Z2365" s="45" t="str">
        <f t="shared" si="541"/>
        <v/>
      </c>
      <c r="AA2365" s="55" t="str">
        <f t="shared" si="542"/>
        <v>ES</v>
      </c>
      <c r="AB2365" s="57" t="str">
        <f t="shared" si="543"/>
        <v>2</v>
      </c>
      <c r="AC2365" s="55" t="str">
        <f t="shared" si="544"/>
        <v>Sin observaciones</v>
      </c>
      <c r="AD2365" s="101" t="str">
        <f t="shared" si="545"/>
        <v>35</v>
      </c>
      <c r="AE2365" s="101" t="str">
        <f t="shared" si="546"/>
        <v/>
      </c>
      <c r="AF2365" s="108" t="str">
        <f t="shared" si="547"/>
        <v/>
      </c>
      <c r="AG2365" s="108" t="str">
        <f t="shared" si="548"/>
        <v>NO</v>
      </c>
      <c r="AH2365" s="108" t="str">
        <f t="shared" si="549"/>
        <v>O</v>
      </c>
      <c r="AI2365" s="108" t="str">
        <f t="shared" si="550"/>
        <v>S</v>
      </c>
      <c r="AJ2365" s="111">
        <f t="shared" si="551"/>
        <v>0</v>
      </c>
      <c r="AK2365" s="111">
        <f t="shared" si="552"/>
        <v>0</v>
      </c>
      <c r="AL2365" s="111">
        <f t="shared" si="553"/>
        <v>0</v>
      </c>
      <c r="AM2365" s="114">
        <f t="shared" si="554"/>
        <v>0</v>
      </c>
    </row>
    <row r="2366" spans="1:39">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16" t="str">
        <f t="shared" si="540"/>
        <v/>
      </c>
      <c r="Z2366" s="45" t="str">
        <f t="shared" si="541"/>
        <v/>
      </c>
      <c r="AA2366" s="55" t="str">
        <f t="shared" si="542"/>
        <v>ES</v>
      </c>
      <c r="AB2366" s="57" t="str">
        <f t="shared" si="543"/>
        <v>2</v>
      </c>
      <c r="AC2366" s="55" t="str">
        <f t="shared" si="544"/>
        <v>Sin observaciones</v>
      </c>
      <c r="AD2366" s="101" t="str">
        <f t="shared" si="545"/>
        <v>35</v>
      </c>
      <c r="AE2366" s="101" t="str">
        <f t="shared" si="546"/>
        <v/>
      </c>
      <c r="AF2366" s="108" t="str">
        <f t="shared" si="547"/>
        <v/>
      </c>
      <c r="AG2366" s="108" t="str">
        <f t="shared" si="548"/>
        <v>NO</v>
      </c>
      <c r="AH2366" s="108" t="str">
        <f t="shared" si="549"/>
        <v>O</v>
      </c>
      <c r="AI2366" s="108" t="str">
        <f t="shared" si="550"/>
        <v>S</v>
      </c>
      <c r="AJ2366" s="111">
        <f t="shared" si="551"/>
        <v>0</v>
      </c>
      <c r="AK2366" s="111">
        <f t="shared" si="552"/>
        <v>0</v>
      </c>
      <c r="AL2366" s="111">
        <f t="shared" si="553"/>
        <v>0</v>
      </c>
      <c r="AM2366" s="114">
        <f t="shared" si="554"/>
        <v>0</v>
      </c>
    </row>
    <row r="2367" spans="1:39">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16" t="str">
        <f t="shared" si="540"/>
        <v/>
      </c>
      <c r="Z2367" s="45" t="str">
        <f t="shared" si="541"/>
        <v/>
      </c>
      <c r="AA2367" s="55" t="str">
        <f t="shared" si="542"/>
        <v>ES</v>
      </c>
      <c r="AB2367" s="57" t="str">
        <f t="shared" si="543"/>
        <v>2</v>
      </c>
      <c r="AC2367" s="55" t="str">
        <f t="shared" si="544"/>
        <v>Sin observaciones</v>
      </c>
      <c r="AD2367" s="101" t="str">
        <f t="shared" si="545"/>
        <v>35</v>
      </c>
      <c r="AE2367" s="101" t="str">
        <f t="shared" si="546"/>
        <v/>
      </c>
      <c r="AF2367" s="108" t="str">
        <f t="shared" si="547"/>
        <v/>
      </c>
      <c r="AG2367" s="108" t="str">
        <f t="shared" si="548"/>
        <v>NO</v>
      </c>
      <c r="AH2367" s="108" t="str">
        <f t="shared" si="549"/>
        <v>O</v>
      </c>
      <c r="AI2367" s="108" t="str">
        <f t="shared" si="550"/>
        <v>S</v>
      </c>
      <c r="AJ2367" s="111">
        <f t="shared" si="551"/>
        <v>0</v>
      </c>
      <c r="AK2367" s="111">
        <f t="shared" si="552"/>
        <v>0</v>
      </c>
      <c r="AL2367" s="111">
        <f t="shared" si="553"/>
        <v>0</v>
      </c>
      <c r="AM2367" s="114">
        <f t="shared" si="554"/>
        <v>0</v>
      </c>
    </row>
    <row r="2368" spans="1:39">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16" t="str">
        <f t="shared" si="540"/>
        <v/>
      </c>
      <c r="Z2368" s="45" t="str">
        <f t="shared" si="541"/>
        <v/>
      </c>
      <c r="AA2368" s="55" t="str">
        <f t="shared" si="542"/>
        <v>ES</v>
      </c>
      <c r="AB2368" s="57" t="str">
        <f t="shared" si="543"/>
        <v>2</v>
      </c>
      <c r="AC2368" s="55" t="str">
        <f t="shared" si="544"/>
        <v>Sin observaciones</v>
      </c>
      <c r="AD2368" s="101" t="str">
        <f t="shared" si="545"/>
        <v>35</v>
      </c>
      <c r="AE2368" s="101" t="str">
        <f t="shared" si="546"/>
        <v/>
      </c>
      <c r="AF2368" s="108" t="str">
        <f t="shared" si="547"/>
        <v/>
      </c>
      <c r="AG2368" s="108" t="str">
        <f t="shared" si="548"/>
        <v>NO</v>
      </c>
      <c r="AH2368" s="108" t="str">
        <f t="shared" si="549"/>
        <v>O</v>
      </c>
      <c r="AI2368" s="108" t="str">
        <f t="shared" si="550"/>
        <v>S</v>
      </c>
      <c r="AJ2368" s="111">
        <f t="shared" si="551"/>
        <v>0</v>
      </c>
      <c r="AK2368" s="111">
        <f t="shared" si="552"/>
        <v>0</v>
      </c>
      <c r="AL2368" s="111">
        <f t="shared" si="553"/>
        <v>0</v>
      </c>
      <c r="AM2368" s="114">
        <f t="shared" si="554"/>
        <v>0</v>
      </c>
    </row>
    <row r="2369" spans="1:39">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16" t="str">
        <f t="shared" si="540"/>
        <v/>
      </c>
      <c r="Z2369" s="45" t="str">
        <f t="shared" si="541"/>
        <v/>
      </c>
      <c r="AA2369" s="55" t="str">
        <f t="shared" si="542"/>
        <v>ES</v>
      </c>
      <c r="AB2369" s="57" t="str">
        <f t="shared" si="543"/>
        <v>2</v>
      </c>
      <c r="AC2369" s="55" t="str">
        <f t="shared" si="544"/>
        <v>Sin observaciones</v>
      </c>
      <c r="AD2369" s="101" t="str">
        <f t="shared" si="545"/>
        <v>35</v>
      </c>
      <c r="AE2369" s="101" t="str">
        <f t="shared" si="546"/>
        <v/>
      </c>
      <c r="AF2369" s="108" t="str">
        <f t="shared" si="547"/>
        <v/>
      </c>
      <c r="AG2369" s="108" t="str">
        <f t="shared" si="548"/>
        <v>NO</v>
      </c>
      <c r="AH2369" s="108" t="str">
        <f t="shared" si="549"/>
        <v>O</v>
      </c>
      <c r="AI2369" s="108" t="str">
        <f t="shared" si="550"/>
        <v>S</v>
      </c>
      <c r="AJ2369" s="111">
        <f t="shared" si="551"/>
        <v>0</v>
      </c>
      <c r="AK2369" s="111">
        <f t="shared" si="552"/>
        <v>0</v>
      </c>
      <c r="AL2369" s="111">
        <f t="shared" si="553"/>
        <v>0</v>
      </c>
      <c r="AM2369" s="114">
        <f t="shared" si="554"/>
        <v>0</v>
      </c>
    </row>
    <row r="2370" spans="1:39">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16" t="str">
        <f t="shared" si="540"/>
        <v/>
      </c>
      <c r="Z2370" s="45" t="str">
        <f t="shared" si="541"/>
        <v/>
      </c>
      <c r="AA2370" s="55" t="str">
        <f t="shared" si="542"/>
        <v>ES</v>
      </c>
      <c r="AB2370" s="57" t="str">
        <f t="shared" si="543"/>
        <v>2</v>
      </c>
      <c r="AC2370" s="55" t="str">
        <f t="shared" si="544"/>
        <v>Sin observaciones</v>
      </c>
      <c r="AD2370" s="101" t="str">
        <f t="shared" si="545"/>
        <v>35</v>
      </c>
      <c r="AE2370" s="101" t="str">
        <f t="shared" si="546"/>
        <v/>
      </c>
      <c r="AF2370" s="108" t="str">
        <f t="shared" si="547"/>
        <v/>
      </c>
      <c r="AG2370" s="108" t="str">
        <f t="shared" si="548"/>
        <v>NO</v>
      </c>
      <c r="AH2370" s="108" t="str">
        <f t="shared" si="549"/>
        <v>O</v>
      </c>
      <c r="AI2370" s="108" t="str">
        <f t="shared" si="550"/>
        <v>S</v>
      </c>
      <c r="AJ2370" s="111">
        <f t="shared" si="551"/>
        <v>0</v>
      </c>
      <c r="AK2370" s="111">
        <f t="shared" si="552"/>
        <v>0</v>
      </c>
      <c r="AL2370" s="111">
        <f t="shared" si="553"/>
        <v>0</v>
      </c>
      <c r="AM2370" s="114">
        <f t="shared" si="554"/>
        <v>0</v>
      </c>
    </row>
    <row r="2371" spans="1:39">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16" t="str">
        <f t="shared" ref="Y2371:Y2434" si="555">IF(ISBLANK(A2371),"",CONCATENATE($BF$10,"-",MID($BF$9,3,2),"-M_",A2371))</f>
        <v/>
      </c>
      <c r="Z2371" s="45" t="str">
        <f t="shared" ref="Z2371:Z2434" si="556">IF(ISBLANK(B2371),"",VLOOKUP(B2371,$BM$2:$BN$5,2,FALSE))</f>
        <v/>
      </c>
      <c r="AA2371" s="55" t="str">
        <f t="shared" ref="AA2371:AA2434" si="557">UPPER(IF(ISBLANK(V2371),"ES",V2371))</f>
        <v>ES</v>
      </c>
      <c r="AB2371" s="57" t="str">
        <f t="shared" ref="AB2371:AB2434" si="558">IF(ISBLANK(O2371),"2",VLOOKUP(O2371,$BK$2:$BL$3,2,FALSE))</f>
        <v>2</v>
      </c>
      <c r="AC2371" s="55" t="str">
        <f t="shared" ref="AC2371:AC2434" si="559">IF(ISBLANK(X2371),"Sin observaciones",X2371)</f>
        <v>Sin observaciones</v>
      </c>
      <c r="AD2371" s="101" t="str">
        <f t="shared" ref="AD2371:AD2434" si="560">IF(ISBLANK(G2371),"35",VLOOKUP(G2371,$BQ$2:$BR$55,2,FALSE))</f>
        <v>35</v>
      </c>
      <c r="AE2371" s="101" t="str">
        <f t="shared" ref="AE2371:AE2434" si="561">IF(ISBLANK(B2371),"",VLOOKUP(Z2371,$BN$2:$BO$5,2,FALSE))</f>
        <v/>
      </c>
      <c r="AF2371" s="108" t="str">
        <f t="shared" ref="AF2371:AF2434" si="562">IF(ISBLANK(D2371),"",VLOOKUP(D2371,$BU$2:$BV$5,2,FALSE))</f>
        <v/>
      </c>
      <c r="AG2371" s="108" t="str">
        <f t="shared" ref="AG2371:AG2434" si="563">IF(ISBLANK(O2371),"NO",O2371)</f>
        <v>NO</v>
      </c>
      <c r="AH2371" s="108" t="str">
        <f t="shared" ref="AH2371:AH2434" si="564">IF(ISBLANK(C2371),"O",VLOOKUP(C2371,$BW$2:$BX$4,2,FALSE))</f>
        <v>O</v>
      </c>
      <c r="AI2371" s="108" t="str">
        <f t="shared" ref="AI2371:AI2434" si="565">IF(ISBLANK(M2371),"S",VLOOKUP(M2371,$CA$2:$CB$3,2,FALSE))</f>
        <v>S</v>
      </c>
      <c r="AJ2371" s="111">
        <f t="shared" ref="AJ2371:AJ2434" si="566">ROUND(SUM(I2371+J2371),0)</f>
        <v>0</v>
      </c>
      <c r="AK2371" s="111">
        <f t="shared" ref="AK2371:AK2434" si="567">ROUND(H2371,0)</f>
        <v>0</v>
      </c>
      <c r="AL2371" s="111">
        <f t="shared" ref="AL2371:AL2434" si="568">ROUND(SUM(K2371+L2371),0)</f>
        <v>0</v>
      </c>
      <c r="AM2371" s="114">
        <f t="shared" ref="AM2371:AM2434" si="569">IF(ISBLANK(W2371),N2371,W2371)</f>
        <v>0</v>
      </c>
    </row>
    <row r="2372" spans="1:39">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16" t="str">
        <f t="shared" si="555"/>
        <v/>
      </c>
      <c r="Z2372" s="45" t="str">
        <f t="shared" si="556"/>
        <v/>
      </c>
      <c r="AA2372" s="55" t="str">
        <f t="shared" si="557"/>
        <v>ES</v>
      </c>
      <c r="AB2372" s="57" t="str">
        <f t="shared" si="558"/>
        <v>2</v>
      </c>
      <c r="AC2372" s="55" t="str">
        <f t="shared" si="559"/>
        <v>Sin observaciones</v>
      </c>
      <c r="AD2372" s="101" t="str">
        <f t="shared" si="560"/>
        <v>35</v>
      </c>
      <c r="AE2372" s="101" t="str">
        <f t="shared" si="561"/>
        <v/>
      </c>
      <c r="AF2372" s="108" t="str">
        <f t="shared" si="562"/>
        <v/>
      </c>
      <c r="AG2372" s="108" t="str">
        <f t="shared" si="563"/>
        <v>NO</v>
      </c>
      <c r="AH2372" s="108" t="str">
        <f t="shared" si="564"/>
        <v>O</v>
      </c>
      <c r="AI2372" s="108" t="str">
        <f t="shared" si="565"/>
        <v>S</v>
      </c>
      <c r="AJ2372" s="111">
        <f t="shared" si="566"/>
        <v>0</v>
      </c>
      <c r="AK2372" s="111">
        <f t="shared" si="567"/>
        <v>0</v>
      </c>
      <c r="AL2372" s="111">
        <f t="shared" si="568"/>
        <v>0</v>
      </c>
      <c r="AM2372" s="114">
        <f t="shared" si="569"/>
        <v>0</v>
      </c>
    </row>
    <row r="2373" spans="1:39">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16" t="str">
        <f t="shared" si="555"/>
        <v/>
      </c>
      <c r="Z2373" s="45" t="str">
        <f t="shared" si="556"/>
        <v/>
      </c>
      <c r="AA2373" s="55" t="str">
        <f t="shared" si="557"/>
        <v>ES</v>
      </c>
      <c r="AB2373" s="57" t="str">
        <f t="shared" si="558"/>
        <v>2</v>
      </c>
      <c r="AC2373" s="55" t="str">
        <f t="shared" si="559"/>
        <v>Sin observaciones</v>
      </c>
      <c r="AD2373" s="101" t="str">
        <f t="shared" si="560"/>
        <v>35</v>
      </c>
      <c r="AE2373" s="101" t="str">
        <f t="shared" si="561"/>
        <v/>
      </c>
      <c r="AF2373" s="108" t="str">
        <f t="shared" si="562"/>
        <v/>
      </c>
      <c r="AG2373" s="108" t="str">
        <f t="shared" si="563"/>
        <v>NO</v>
      </c>
      <c r="AH2373" s="108" t="str">
        <f t="shared" si="564"/>
        <v>O</v>
      </c>
      <c r="AI2373" s="108" t="str">
        <f t="shared" si="565"/>
        <v>S</v>
      </c>
      <c r="AJ2373" s="111">
        <f t="shared" si="566"/>
        <v>0</v>
      </c>
      <c r="AK2373" s="111">
        <f t="shared" si="567"/>
        <v>0</v>
      </c>
      <c r="AL2373" s="111">
        <f t="shared" si="568"/>
        <v>0</v>
      </c>
      <c r="AM2373" s="114">
        <f t="shared" si="569"/>
        <v>0</v>
      </c>
    </row>
    <row r="2374" spans="1:39">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16" t="str">
        <f t="shared" si="555"/>
        <v/>
      </c>
      <c r="Z2374" s="45" t="str">
        <f t="shared" si="556"/>
        <v/>
      </c>
      <c r="AA2374" s="55" t="str">
        <f t="shared" si="557"/>
        <v>ES</v>
      </c>
      <c r="AB2374" s="57" t="str">
        <f t="shared" si="558"/>
        <v>2</v>
      </c>
      <c r="AC2374" s="55" t="str">
        <f t="shared" si="559"/>
        <v>Sin observaciones</v>
      </c>
      <c r="AD2374" s="101" t="str">
        <f t="shared" si="560"/>
        <v>35</v>
      </c>
      <c r="AE2374" s="101" t="str">
        <f t="shared" si="561"/>
        <v/>
      </c>
      <c r="AF2374" s="108" t="str">
        <f t="shared" si="562"/>
        <v/>
      </c>
      <c r="AG2374" s="108" t="str">
        <f t="shared" si="563"/>
        <v>NO</v>
      </c>
      <c r="AH2374" s="108" t="str">
        <f t="shared" si="564"/>
        <v>O</v>
      </c>
      <c r="AI2374" s="108" t="str">
        <f t="shared" si="565"/>
        <v>S</v>
      </c>
      <c r="AJ2374" s="111">
        <f t="shared" si="566"/>
        <v>0</v>
      </c>
      <c r="AK2374" s="111">
        <f t="shared" si="567"/>
        <v>0</v>
      </c>
      <c r="AL2374" s="111">
        <f t="shared" si="568"/>
        <v>0</v>
      </c>
      <c r="AM2374" s="114">
        <f t="shared" si="569"/>
        <v>0</v>
      </c>
    </row>
    <row r="2375" spans="1:39">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16" t="str">
        <f t="shared" si="555"/>
        <v/>
      </c>
      <c r="Z2375" s="45" t="str">
        <f t="shared" si="556"/>
        <v/>
      </c>
      <c r="AA2375" s="55" t="str">
        <f t="shared" si="557"/>
        <v>ES</v>
      </c>
      <c r="AB2375" s="57" t="str">
        <f t="shared" si="558"/>
        <v>2</v>
      </c>
      <c r="AC2375" s="55" t="str">
        <f t="shared" si="559"/>
        <v>Sin observaciones</v>
      </c>
      <c r="AD2375" s="101" t="str">
        <f t="shared" si="560"/>
        <v>35</v>
      </c>
      <c r="AE2375" s="101" t="str">
        <f t="shared" si="561"/>
        <v/>
      </c>
      <c r="AF2375" s="108" t="str">
        <f t="shared" si="562"/>
        <v/>
      </c>
      <c r="AG2375" s="108" t="str">
        <f t="shared" si="563"/>
        <v>NO</v>
      </c>
      <c r="AH2375" s="108" t="str">
        <f t="shared" si="564"/>
        <v>O</v>
      </c>
      <c r="AI2375" s="108" t="str">
        <f t="shared" si="565"/>
        <v>S</v>
      </c>
      <c r="AJ2375" s="111">
        <f t="shared" si="566"/>
        <v>0</v>
      </c>
      <c r="AK2375" s="111">
        <f t="shared" si="567"/>
        <v>0</v>
      </c>
      <c r="AL2375" s="111">
        <f t="shared" si="568"/>
        <v>0</v>
      </c>
      <c r="AM2375" s="114">
        <f t="shared" si="569"/>
        <v>0</v>
      </c>
    </row>
    <row r="2376" spans="1:39">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16" t="str">
        <f t="shared" si="555"/>
        <v/>
      </c>
      <c r="Z2376" s="45" t="str">
        <f t="shared" si="556"/>
        <v/>
      </c>
      <c r="AA2376" s="55" t="str">
        <f t="shared" si="557"/>
        <v>ES</v>
      </c>
      <c r="AB2376" s="57" t="str">
        <f t="shared" si="558"/>
        <v>2</v>
      </c>
      <c r="AC2376" s="55" t="str">
        <f t="shared" si="559"/>
        <v>Sin observaciones</v>
      </c>
      <c r="AD2376" s="101" t="str">
        <f t="shared" si="560"/>
        <v>35</v>
      </c>
      <c r="AE2376" s="101" t="str">
        <f t="shared" si="561"/>
        <v/>
      </c>
      <c r="AF2376" s="108" t="str">
        <f t="shared" si="562"/>
        <v/>
      </c>
      <c r="AG2376" s="108" t="str">
        <f t="shared" si="563"/>
        <v>NO</v>
      </c>
      <c r="AH2376" s="108" t="str">
        <f t="shared" si="564"/>
        <v>O</v>
      </c>
      <c r="AI2376" s="108" t="str">
        <f t="shared" si="565"/>
        <v>S</v>
      </c>
      <c r="AJ2376" s="111">
        <f t="shared" si="566"/>
        <v>0</v>
      </c>
      <c r="AK2376" s="111">
        <f t="shared" si="567"/>
        <v>0</v>
      </c>
      <c r="AL2376" s="111">
        <f t="shared" si="568"/>
        <v>0</v>
      </c>
      <c r="AM2376" s="114">
        <f t="shared" si="569"/>
        <v>0</v>
      </c>
    </row>
    <row r="2377" spans="1:39">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16" t="str">
        <f t="shared" si="555"/>
        <v/>
      </c>
      <c r="Z2377" s="45" t="str">
        <f t="shared" si="556"/>
        <v/>
      </c>
      <c r="AA2377" s="55" t="str">
        <f t="shared" si="557"/>
        <v>ES</v>
      </c>
      <c r="AB2377" s="57" t="str">
        <f t="shared" si="558"/>
        <v>2</v>
      </c>
      <c r="AC2377" s="55" t="str">
        <f t="shared" si="559"/>
        <v>Sin observaciones</v>
      </c>
      <c r="AD2377" s="101" t="str">
        <f t="shared" si="560"/>
        <v>35</v>
      </c>
      <c r="AE2377" s="101" t="str">
        <f t="shared" si="561"/>
        <v/>
      </c>
      <c r="AF2377" s="108" t="str">
        <f t="shared" si="562"/>
        <v/>
      </c>
      <c r="AG2377" s="108" t="str">
        <f t="shared" si="563"/>
        <v>NO</v>
      </c>
      <c r="AH2377" s="108" t="str">
        <f t="shared" si="564"/>
        <v>O</v>
      </c>
      <c r="AI2377" s="108" t="str">
        <f t="shared" si="565"/>
        <v>S</v>
      </c>
      <c r="AJ2377" s="111">
        <f t="shared" si="566"/>
        <v>0</v>
      </c>
      <c r="AK2377" s="111">
        <f t="shared" si="567"/>
        <v>0</v>
      </c>
      <c r="AL2377" s="111">
        <f t="shared" si="568"/>
        <v>0</v>
      </c>
      <c r="AM2377" s="114">
        <f t="shared" si="569"/>
        <v>0</v>
      </c>
    </row>
    <row r="2378" spans="1:39">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16" t="str">
        <f t="shared" si="555"/>
        <v/>
      </c>
      <c r="Z2378" s="45" t="str">
        <f t="shared" si="556"/>
        <v/>
      </c>
      <c r="AA2378" s="55" t="str">
        <f t="shared" si="557"/>
        <v>ES</v>
      </c>
      <c r="AB2378" s="57" t="str">
        <f t="shared" si="558"/>
        <v>2</v>
      </c>
      <c r="AC2378" s="55" t="str">
        <f t="shared" si="559"/>
        <v>Sin observaciones</v>
      </c>
      <c r="AD2378" s="101" t="str">
        <f t="shared" si="560"/>
        <v>35</v>
      </c>
      <c r="AE2378" s="101" t="str">
        <f t="shared" si="561"/>
        <v/>
      </c>
      <c r="AF2378" s="108" t="str">
        <f t="shared" si="562"/>
        <v/>
      </c>
      <c r="AG2378" s="108" t="str">
        <f t="shared" si="563"/>
        <v>NO</v>
      </c>
      <c r="AH2378" s="108" t="str">
        <f t="shared" si="564"/>
        <v>O</v>
      </c>
      <c r="AI2378" s="108" t="str">
        <f t="shared" si="565"/>
        <v>S</v>
      </c>
      <c r="AJ2378" s="111">
        <f t="shared" si="566"/>
        <v>0</v>
      </c>
      <c r="AK2378" s="111">
        <f t="shared" si="567"/>
        <v>0</v>
      </c>
      <c r="AL2378" s="111">
        <f t="shared" si="568"/>
        <v>0</v>
      </c>
      <c r="AM2378" s="114">
        <f t="shared" si="569"/>
        <v>0</v>
      </c>
    </row>
    <row r="2379" spans="1:39">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16" t="str">
        <f t="shared" si="555"/>
        <v/>
      </c>
      <c r="Z2379" s="45" t="str">
        <f t="shared" si="556"/>
        <v/>
      </c>
      <c r="AA2379" s="55" t="str">
        <f t="shared" si="557"/>
        <v>ES</v>
      </c>
      <c r="AB2379" s="57" t="str">
        <f t="shared" si="558"/>
        <v>2</v>
      </c>
      <c r="AC2379" s="55" t="str">
        <f t="shared" si="559"/>
        <v>Sin observaciones</v>
      </c>
      <c r="AD2379" s="101" t="str">
        <f t="shared" si="560"/>
        <v>35</v>
      </c>
      <c r="AE2379" s="101" t="str">
        <f t="shared" si="561"/>
        <v/>
      </c>
      <c r="AF2379" s="108" t="str">
        <f t="shared" si="562"/>
        <v/>
      </c>
      <c r="AG2379" s="108" t="str">
        <f t="shared" si="563"/>
        <v>NO</v>
      </c>
      <c r="AH2379" s="108" t="str">
        <f t="shared" si="564"/>
        <v>O</v>
      </c>
      <c r="AI2379" s="108" t="str">
        <f t="shared" si="565"/>
        <v>S</v>
      </c>
      <c r="AJ2379" s="111">
        <f t="shared" si="566"/>
        <v>0</v>
      </c>
      <c r="AK2379" s="111">
        <f t="shared" si="567"/>
        <v>0</v>
      </c>
      <c r="AL2379" s="111">
        <f t="shared" si="568"/>
        <v>0</v>
      </c>
      <c r="AM2379" s="114">
        <f t="shared" si="569"/>
        <v>0</v>
      </c>
    </row>
    <row r="2380" spans="1:39">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16" t="str">
        <f t="shared" si="555"/>
        <v/>
      </c>
      <c r="Z2380" s="45" t="str">
        <f t="shared" si="556"/>
        <v/>
      </c>
      <c r="AA2380" s="55" t="str">
        <f t="shared" si="557"/>
        <v>ES</v>
      </c>
      <c r="AB2380" s="57" t="str">
        <f t="shared" si="558"/>
        <v>2</v>
      </c>
      <c r="AC2380" s="55" t="str">
        <f t="shared" si="559"/>
        <v>Sin observaciones</v>
      </c>
      <c r="AD2380" s="101" t="str">
        <f t="shared" si="560"/>
        <v>35</v>
      </c>
      <c r="AE2380" s="101" t="str">
        <f t="shared" si="561"/>
        <v/>
      </c>
      <c r="AF2380" s="108" t="str">
        <f t="shared" si="562"/>
        <v/>
      </c>
      <c r="AG2380" s="108" t="str">
        <f t="shared" si="563"/>
        <v>NO</v>
      </c>
      <c r="AH2380" s="108" t="str">
        <f t="shared" si="564"/>
        <v>O</v>
      </c>
      <c r="AI2380" s="108" t="str">
        <f t="shared" si="565"/>
        <v>S</v>
      </c>
      <c r="AJ2380" s="111">
        <f t="shared" si="566"/>
        <v>0</v>
      </c>
      <c r="AK2380" s="111">
        <f t="shared" si="567"/>
        <v>0</v>
      </c>
      <c r="AL2380" s="111">
        <f t="shared" si="568"/>
        <v>0</v>
      </c>
      <c r="AM2380" s="114">
        <f t="shared" si="569"/>
        <v>0</v>
      </c>
    </row>
    <row r="2381" spans="1:39">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16" t="str">
        <f t="shared" si="555"/>
        <v/>
      </c>
      <c r="Z2381" s="45" t="str">
        <f t="shared" si="556"/>
        <v/>
      </c>
      <c r="AA2381" s="55" t="str">
        <f t="shared" si="557"/>
        <v>ES</v>
      </c>
      <c r="AB2381" s="57" t="str">
        <f t="shared" si="558"/>
        <v>2</v>
      </c>
      <c r="AC2381" s="55" t="str">
        <f t="shared" si="559"/>
        <v>Sin observaciones</v>
      </c>
      <c r="AD2381" s="101" t="str">
        <f t="shared" si="560"/>
        <v>35</v>
      </c>
      <c r="AE2381" s="101" t="str">
        <f t="shared" si="561"/>
        <v/>
      </c>
      <c r="AF2381" s="108" t="str">
        <f t="shared" si="562"/>
        <v/>
      </c>
      <c r="AG2381" s="108" t="str">
        <f t="shared" si="563"/>
        <v>NO</v>
      </c>
      <c r="AH2381" s="108" t="str">
        <f t="shared" si="564"/>
        <v>O</v>
      </c>
      <c r="AI2381" s="108" t="str">
        <f t="shared" si="565"/>
        <v>S</v>
      </c>
      <c r="AJ2381" s="111">
        <f t="shared" si="566"/>
        <v>0</v>
      </c>
      <c r="AK2381" s="111">
        <f t="shared" si="567"/>
        <v>0</v>
      </c>
      <c r="AL2381" s="111">
        <f t="shared" si="568"/>
        <v>0</v>
      </c>
      <c r="AM2381" s="114">
        <f t="shared" si="569"/>
        <v>0</v>
      </c>
    </row>
    <row r="2382" spans="1:39">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16" t="str">
        <f t="shared" si="555"/>
        <v/>
      </c>
      <c r="Z2382" s="45" t="str">
        <f t="shared" si="556"/>
        <v/>
      </c>
      <c r="AA2382" s="55" t="str">
        <f t="shared" si="557"/>
        <v>ES</v>
      </c>
      <c r="AB2382" s="57" t="str">
        <f t="shared" si="558"/>
        <v>2</v>
      </c>
      <c r="AC2382" s="55" t="str">
        <f t="shared" si="559"/>
        <v>Sin observaciones</v>
      </c>
      <c r="AD2382" s="101" t="str">
        <f t="shared" si="560"/>
        <v>35</v>
      </c>
      <c r="AE2382" s="101" t="str">
        <f t="shared" si="561"/>
        <v/>
      </c>
      <c r="AF2382" s="108" t="str">
        <f t="shared" si="562"/>
        <v/>
      </c>
      <c r="AG2382" s="108" t="str">
        <f t="shared" si="563"/>
        <v>NO</v>
      </c>
      <c r="AH2382" s="108" t="str">
        <f t="shared" si="564"/>
        <v>O</v>
      </c>
      <c r="AI2382" s="108" t="str">
        <f t="shared" si="565"/>
        <v>S</v>
      </c>
      <c r="AJ2382" s="111">
        <f t="shared" si="566"/>
        <v>0</v>
      </c>
      <c r="AK2382" s="111">
        <f t="shared" si="567"/>
        <v>0</v>
      </c>
      <c r="AL2382" s="111">
        <f t="shared" si="568"/>
        <v>0</v>
      </c>
      <c r="AM2382" s="114">
        <f t="shared" si="569"/>
        <v>0</v>
      </c>
    </row>
    <row r="2383" spans="1:39">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16" t="str">
        <f t="shared" si="555"/>
        <v/>
      </c>
      <c r="Z2383" s="45" t="str">
        <f t="shared" si="556"/>
        <v/>
      </c>
      <c r="AA2383" s="55" t="str">
        <f t="shared" si="557"/>
        <v>ES</v>
      </c>
      <c r="AB2383" s="57" t="str">
        <f t="shared" si="558"/>
        <v>2</v>
      </c>
      <c r="AC2383" s="55" t="str">
        <f t="shared" si="559"/>
        <v>Sin observaciones</v>
      </c>
      <c r="AD2383" s="101" t="str">
        <f t="shared" si="560"/>
        <v>35</v>
      </c>
      <c r="AE2383" s="101" t="str">
        <f t="shared" si="561"/>
        <v/>
      </c>
      <c r="AF2383" s="108" t="str">
        <f t="shared" si="562"/>
        <v/>
      </c>
      <c r="AG2383" s="108" t="str">
        <f t="shared" si="563"/>
        <v>NO</v>
      </c>
      <c r="AH2383" s="108" t="str">
        <f t="shared" si="564"/>
        <v>O</v>
      </c>
      <c r="AI2383" s="108" t="str">
        <f t="shared" si="565"/>
        <v>S</v>
      </c>
      <c r="AJ2383" s="111">
        <f t="shared" si="566"/>
        <v>0</v>
      </c>
      <c r="AK2383" s="111">
        <f t="shared" si="567"/>
        <v>0</v>
      </c>
      <c r="AL2383" s="111">
        <f t="shared" si="568"/>
        <v>0</v>
      </c>
      <c r="AM2383" s="114">
        <f t="shared" si="569"/>
        <v>0</v>
      </c>
    </row>
    <row r="2384" spans="1:39">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16" t="str">
        <f t="shared" si="555"/>
        <v/>
      </c>
      <c r="Z2384" s="45" t="str">
        <f t="shared" si="556"/>
        <v/>
      </c>
      <c r="AA2384" s="55" t="str">
        <f t="shared" si="557"/>
        <v>ES</v>
      </c>
      <c r="AB2384" s="57" t="str">
        <f t="shared" si="558"/>
        <v>2</v>
      </c>
      <c r="AC2384" s="55" t="str">
        <f t="shared" si="559"/>
        <v>Sin observaciones</v>
      </c>
      <c r="AD2384" s="101" t="str">
        <f t="shared" si="560"/>
        <v>35</v>
      </c>
      <c r="AE2384" s="101" t="str">
        <f t="shared" si="561"/>
        <v/>
      </c>
      <c r="AF2384" s="108" t="str">
        <f t="shared" si="562"/>
        <v/>
      </c>
      <c r="AG2384" s="108" t="str">
        <f t="shared" si="563"/>
        <v>NO</v>
      </c>
      <c r="AH2384" s="108" t="str">
        <f t="shared" si="564"/>
        <v>O</v>
      </c>
      <c r="AI2384" s="108" t="str">
        <f t="shared" si="565"/>
        <v>S</v>
      </c>
      <c r="AJ2384" s="111">
        <f t="shared" si="566"/>
        <v>0</v>
      </c>
      <c r="AK2384" s="111">
        <f t="shared" si="567"/>
        <v>0</v>
      </c>
      <c r="AL2384" s="111">
        <f t="shared" si="568"/>
        <v>0</v>
      </c>
      <c r="AM2384" s="114">
        <f t="shared" si="569"/>
        <v>0</v>
      </c>
    </row>
    <row r="2385" spans="1:39">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16" t="str">
        <f t="shared" si="555"/>
        <v/>
      </c>
      <c r="Z2385" s="45" t="str">
        <f t="shared" si="556"/>
        <v/>
      </c>
      <c r="AA2385" s="55" t="str">
        <f t="shared" si="557"/>
        <v>ES</v>
      </c>
      <c r="AB2385" s="57" t="str">
        <f t="shared" si="558"/>
        <v>2</v>
      </c>
      <c r="AC2385" s="55" t="str">
        <f t="shared" si="559"/>
        <v>Sin observaciones</v>
      </c>
      <c r="AD2385" s="101" t="str">
        <f t="shared" si="560"/>
        <v>35</v>
      </c>
      <c r="AE2385" s="101" t="str">
        <f t="shared" si="561"/>
        <v/>
      </c>
      <c r="AF2385" s="108" t="str">
        <f t="shared" si="562"/>
        <v/>
      </c>
      <c r="AG2385" s="108" t="str">
        <f t="shared" si="563"/>
        <v>NO</v>
      </c>
      <c r="AH2385" s="108" t="str">
        <f t="shared" si="564"/>
        <v>O</v>
      </c>
      <c r="AI2385" s="108" t="str">
        <f t="shared" si="565"/>
        <v>S</v>
      </c>
      <c r="AJ2385" s="111">
        <f t="shared" si="566"/>
        <v>0</v>
      </c>
      <c r="AK2385" s="111">
        <f t="shared" si="567"/>
        <v>0</v>
      </c>
      <c r="AL2385" s="111">
        <f t="shared" si="568"/>
        <v>0</v>
      </c>
      <c r="AM2385" s="114">
        <f t="shared" si="569"/>
        <v>0</v>
      </c>
    </row>
    <row r="2386" spans="1:39">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16" t="str">
        <f t="shared" si="555"/>
        <v/>
      </c>
      <c r="Z2386" s="45" t="str">
        <f t="shared" si="556"/>
        <v/>
      </c>
      <c r="AA2386" s="55" t="str">
        <f t="shared" si="557"/>
        <v>ES</v>
      </c>
      <c r="AB2386" s="57" t="str">
        <f t="shared" si="558"/>
        <v>2</v>
      </c>
      <c r="AC2386" s="55" t="str">
        <f t="shared" si="559"/>
        <v>Sin observaciones</v>
      </c>
      <c r="AD2386" s="101" t="str">
        <f t="shared" si="560"/>
        <v>35</v>
      </c>
      <c r="AE2386" s="101" t="str">
        <f t="shared" si="561"/>
        <v/>
      </c>
      <c r="AF2386" s="108" t="str">
        <f t="shared" si="562"/>
        <v/>
      </c>
      <c r="AG2386" s="108" t="str">
        <f t="shared" si="563"/>
        <v>NO</v>
      </c>
      <c r="AH2386" s="108" t="str">
        <f t="shared" si="564"/>
        <v>O</v>
      </c>
      <c r="AI2386" s="108" t="str">
        <f t="shared" si="565"/>
        <v>S</v>
      </c>
      <c r="AJ2386" s="111">
        <f t="shared" si="566"/>
        <v>0</v>
      </c>
      <c r="AK2386" s="111">
        <f t="shared" si="567"/>
        <v>0</v>
      </c>
      <c r="AL2386" s="111">
        <f t="shared" si="568"/>
        <v>0</v>
      </c>
      <c r="AM2386" s="114">
        <f t="shared" si="569"/>
        <v>0</v>
      </c>
    </row>
    <row r="2387" spans="1:39">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16" t="str">
        <f t="shared" si="555"/>
        <v/>
      </c>
      <c r="Z2387" s="45" t="str">
        <f t="shared" si="556"/>
        <v/>
      </c>
      <c r="AA2387" s="55" t="str">
        <f t="shared" si="557"/>
        <v>ES</v>
      </c>
      <c r="AB2387" s="57" t="str">
        <f t="shared" si="558"/>
        <v>2</v>
      </c>
      <c r="AC2387" s="55" t="str">
        <f t="shared" si="559"/>
        <v>Sin observaciones</v>
      </c>
      <c r="AD2387" s="101" t="str">
        <f t="shared" si="560"/>
        <v>35</v>
      </c>
      <c r="AE2387" s="101" t="str">
        <f t="shared" si="561"/>
        <v/>
      </c>
      <c r="AF2387" s="108" t="str">
        <f t="shared" si="562"/>
        <v/>
      </c>
      <c r="AG2387" s="108" t="str">
        <f t="shared" si="563"/>
        <v>NO</v>
      </c>
      <c r="AH2387" s="108" t="str">
        <f t="shared" si="564"/>
        <v>O</v>
      </c>
      <c r="AI2387" s="108" t="str">
        <f t="shared" si="565"/>
        <v>S</v>
      </c>
      <c r="AJ2387" s="111">
        <f t="shared" si="566"/>
        <v>0</v>
      </c>
      <c r="AK2387" s="111">
        <f t="shared" si="567"/>
        <v>0</v>
      </c>
      <c r="AL2387" s="111">
        <f t="shared" si="568"/>
        <v>0</v>
      </c>
      <c r="AM2387" s="114">
        <f t="shared" si="569"/>
        <v>0</v>
      </c>
    </row>
    <row r="2388" spans="1:39">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16" t="str">
        <f t="shared" si="555"/>
        <v/>
      </c>
      <c r="Z2388" s="45" t="str">
        <f t="shared" si="556"/>
        <v/>
      </c>
      <c r="AA2388" s="55" t="str">
        <f t="shared" si="557"/>
        <v>ES</v>
      </c>
      <c r="AB2388" s="57" t="str">
        <f t="shared" si="558"/>
        <v>2</v>
      </c>
      <c r="AC2388" s="55" t="str">
        <f t="shared" si="559"/>
        <v>Sin observaciones</v>
      </c>
      <c r="AD2388" s="101" t="str">
        <f t="shared" si="560"/>
        <v>35</v>
      </c>
      <c r="AE2388" s="101" t="str">
        <f t="shared" si="561"/>
        <v/>
      </c>
      <c r="AF2388" s="108" t="str">
        <f t="shared" si="562"/>
        <v/>
      </c>
      <c r="AG2388" s="108" t="str">
        <f t="shared" si="563"/>
        <v>NO</v>
      </c>
      <c r="AH2388" s="108" t="str">
        <f t="shared" si="564"/>
        <v>O</v>
      </c>
      <c r="AI2388" s="108" t="str">
        <f t="shared" si="565"/>
        <v>S</v>
      </c>
      <c r="AJ2388" s="111">
        <f t="shared" si="566"/>
        <v>0</v>
      </c>
      <c r="AK2388" s="111">
        <f t="shared" si="567"/>
        <v>0</v>
      </c>
      <c r="AL2388" s="111">
        <f t="shared" si="568"/>
        <v>0</v>
      </c>
      <c r="AM2388" s="114">
        <f t="shared" si="569"/>
        <v>0</v>
      </c>
    </row>
    <row r="2389" spans="1:39">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16" t="str">
        <f t="shared" si="555"/>
        <v/>
      </c>
      <c r="Z2389" s="45" t="str">
        <f t="shared" si="556"/>
        <v/>
      </c>
      <c r="AA2389" s="55" t="str">
        <f t="shared" si="557"/>
        <v>ES</v>
      </c>
      <c r="AB2389" s="57" t="str">
        <f t="shared" si="558"/>
        <v>2</v>
      </c>
      <c r="AC2389" s="55" t="str">
        <f t="shared" si="559"/>
        <v>Sin observaciones</v>
      </c>
      <c r="AD2389" s="101" t="str">
        <f t="shared" si="560"/>
        <v>35</v>
      </c>
      <c r="AE2389" s="101" t="str">
        <f t="shared" si="561"/>
        <v/>
      </c>
      <c r="AF2389" s="108" t="str">
        <f t="shared" si="562"/>
        <v/>
      </c>
      <c r="AG2389" s="108" t="str">
        <f t="shared" si="563"/>
        <v>NO</v>
      </c>
      <c r="AH2389" s="108" t="str">
        <f t="shared" si="564"/>
        <v>O</v>
      </c>
      <c r="AI2389" s="108" t="str">
        <f t="shared" si="565"/>
        <v>S</v>
      </c>
      <c r="AJ2389" s="111">
        <f t="shared" si="566"/>
        <v>0</v>
      </c>
      <c r="AK2389" s="111">
        <f t="shared" si="567"/>
        <v>0</v>
      </c>
      <c r="AL2389" s="111">
        <f t="shared" si="568"/>
        <v>0</v>
      </c>
      <c r="AM2389" s="114">
        <f t="shared" si="569"/>
        <v>0</v>
      </c>
    </row>
    <row r="2390" spans="1:39">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16" t="str">
        <f t="shared" si="555"/>
        <v/>
      </c>
      <c r="Z2390" s="45" t="str">
        <f t="shared" si="556"/>
        <v/>
      </c>
      <c r="AA2390" s="55" t="str">
        <f t="shared" si="557"/>
        <v>ES</v>
      </c>
      <c r="AB2390" s="57" t="str">
        <f t="shared" si="558"/>
        <v>2</v>
      </c>
      <c r="AC2390" s="55" t="str">
        <f t="shared" si="559"/>
        <v>Sin observaciones</v>
      </c>
      <c r="AD2390" s="101" t="str">
        <f t="shared" si="560"/>
        <v>35</v>
      </c>
      <c r="AE2390" s="101" t="str">
        <f t="shared" si="561"/>
        <v/>
      </c>
      <c r="AF2390" s="108" t="str">
        <f t="shared" si="562"/>
        <v/>
      </c>
      <c r="AG2390" s="108" t="str">
        <f t="shared" si="563"/>
        <v>NO</v>
      </c>
      <c r="AH2390" s="108" t="str">
        <f t="shared" si="564"/>
        <v>O</v>
      </c>
      <c r="AI2390" s="108" t="str">
        <f t="shared" si="565"/>
        <v>S</v>
      </c>
      <c r="AJ2390" s="111">
        <f t="shared" si="566"/>
        <v>0</v>
      </c>
      <c r="AK2390" s="111">
        <f t="shared" si="567"/>
        <v>0</v>
      </c>
      <c r="AL2390" s="111">
        <f t="shared" si="568"/>
        <v>0</v>
      </c>
      <c r="AM2390" s="114">
        <f t="shared" si="569"/>
        <v>0</v>
      </c>
    </row>
    <row r="2391" spans="1:39">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16" t="str">
        <f t="shared" si="555"/>
        <v/>
      </c>
      <c r="Z2391" s="45" t="str">
        <f t="shared" si="556"/>
        <v/>
      </c>
      <c r="AA2391" s="55" t="str">
        <f t="shared" si="557"/>
        <v>ES</v>
      </c>
      <c r="AB2391" s="57" t="str">
        <f t="shared" si="558"/>
        <v>2</v>
      </c>
      <c r="AC2391" s="55" t="str">
        <f t="shared" si="559"/>
        <v>Sin observaciones</v>
      </c>
      <c r="AD2391" s="101" t="str">
        <f t="shared" si="560"/>
        <v>35</v>
      </c>
      <c r="AE2391" s="101" t="str">
        <f t="shared" si="561"/>
        <v/>
      </c>
      <c r="AF2391" s="108" t="str">
        <f t="shared" si="562"/>
        <v/>
      </c>
      <c r="AG2391" s="108" t="str">
        <f t="shared" si="563"/>
        <v>NO</v>
      </c>
      <c r="AH2391" s="108" t="str">
        <f t="shared" si="564"/>
        <v>O</v>
      </c>
      <c r="AI2391" s="108" t="str">
        <f t="shared" si="565"/>
        <v>S</v>
      </c>
      <c r="AJ2391" s="111">
        <f t="shared" si="566"/>
        <v>0</v>
      </c>
      <c r="AK2391" s="111">
        <f t="shared" si="567"/>
        <v>0</v>
      </c>
      <c r="AL2391" s="111">
        <f t="shared" si="568"/>
        <v>0</v>
      </c>
      <c r="AM2391" s="114">
        <f t="shared" si="569"/>
        <v>0</v>
      </c>
    </row>
    <row r="2392" spans="1:39">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16" t="str">
        <f t="shared" si="555"/>
        <v/>
      </c>
      <c r="Z2392" s="45" t="str">
        <f t="shared" si="556"/>
        <v/>
      </c>
      <c r="AA2392" s="55" t="str">
        <f t="shared" si="557"/>
        <v>ES</v>
      </c>
      <c r="AB2392" s="57" t="str">
        <f t="shared" si="558"/>
        <v>2</v>
      </c>
      <c r="AC2392" s="55" t="str">
        <f t="shared" si="559"/>
        <v>Sin observaciones</v>
      </c>
      <c r="AD2392" s="101" t="str">
        <f t="shared" si="560"/>
        <v>35</v>
      </c>
      <c r="AE2392" s="101" t="str">
        <f t="shared" si="561"/>
        <v/>
      </c>
      <c r="AF2392" s="108" t="str">
        <f t="shared" si="562"/>
        <v/>
      </c>
      <c r="AG2392" s="108" t="str">
        <f t="shared" si="563"/>
        <v>NO</v>
      </c>
      <c r="AH2392" s="108" t="str">
        <f t="shared" si="564"/>
        <v>O</v>
      </c>
      <c r="AI2392" s="108" t="str">
        <f t="shared" si="565"/>
        <v>S</v>
      </c>
      <c r="AJ2392" s="111">
        <f t="shared" si="566"/>
        <v>0</v>
      </c>
      <c r="AK2392" s="111">
        <f t="shared" si="567"/>
        <v>0</v>
      </c>
      <c r="AL2392" s="111">
        <f t="shared" si="568"/>
        <v>0</v>
      </c>
      <c r="AM2392" s="114">
        <f t="shared" si="569"/>
        <v>0</v>
      </c>
    </row>
    <row r="2393" spans="1:39">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16" t="str">
        <f t="shared" si="555"/>
        <v/>
      </c>
      <c r="Z2393" s="45" t="str">
        <f t="shared" si="556"/>
        <v/>
      </c>
      <c r="AA2393" s="55" t="str">
        <f t="shared" si="557"/>
        <v>ES</v>
      </c>
      <c r="AB2393" s="57" t="str">
        <f t="shared" si="558"/>
        <v>2</v>
      </c>
      <c r="AC2393" s="55" t="str">
        <f t="shared" si="559"/>
        <v>Sin observaciones</v>
      </c>
      <c r="AD2393" s="101" t="str">
        <f t="shared" si="560"/>
        <v>35</v>
      </c>
      <c r="AE2393" s="101" t="str">
        <f t="shared" si="561"/>
        <v/>
      </c>
      <c r="AF2393" s="108" t="str">
        <f t="shared" si="562"/>
        <v/>
      </c>
      <c r="AG2393" s="108" t="str">
        <f t="shared" si="563"/>
        <v>NO</v>
      </c>
      <c r="AH2393" s="108" t="str">
        <f t="shared" si="564"/>
        <v>O</v>
      </c>
      <c r="AI2393" s="108" t="str">
        <f t="shared" si="565"/>
        <v>S</v>
      </c>
      <c r="AJ2393" s="111">
        <f t="shared" si="566"/>
        <v>0</v>
      </c>
      <c r="AK2393" s="111">
        <f t="shared" si="567"/>
        <v>0</v>
      </c>
      <c r="AL2393" s="111">
        <f t="shared" si="568"/>
        <v>0</v>
      </c>
      <c r="AM2393" s="114">
        <f t="shared" si="569"/>
        <v>0</v>
      </c>
    </row>
    <row r="2394" spans="1:39">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16" t="str">
        <f t="shared" si="555"/>
        <v/>
      </c>
      <c r="Z2394" s="45" t="str">
        <f t="shared" si="556"/>
        <v/>
      </c>
      <c r="AA2394" s="55" t="str">
        <f t="shared" si="557"/>
        <v>ES</v>
      </c>
      <c r="AB2394" s="57" t="str">
        <f t="shared" si="558"/>
        <v>2</v>
      </c>
      <c r="AC2394" s="55" t="str">
        <f t="shared" si="559"/>
        <v>Sin observaciones</v>
      </c>
      <c r="AD2394" s="101" t="str">
        <f t="shared" si="560"/>
        <v>35</v>
      </c>
      <c r="AE2394" s="101" t="str">
        <f t="shared" si="561"/>
        <v/>
      </c>
      <c r="AF2394" s="108" t="str">
        <f t="shared" si="562"/>
        <v/>
      </c>
      <c r="AG2394" s="108" t="str">
        <f t="shared" si="563"/>
        <v>NO</v>
      </c>
      <c r="AH2394" s="108" t="str">
        <f t="shared" si="564"/>
        <v>O</v>
      </c>
      <c r="AI2394" s="108" t="str">
        <f t="shared" si="565"/>
        <v>S</v>
      </c>
      <c r="AJ2394" s="111">
        <f t="shared" si="566"/>
        <v>0</v>
      </c>
      <c r="AK2394" s="111">
        <f t="shared" si="567"/>
        <v>0</v>
      </c>
      <c r="AL2394" s="111">
        <f t="shared" si="568"/>
        <v>0</v>
      </c>
      <c r="AM2394" s="114">
        <f t="shared" si="569"/>
        <v>0</v>
      </c>
    </row>
    <row r="2395" spans="1:39">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16" t="str">
        <f t="shared" si="555"/>
        <v/>
      </c>
      <c r="Z2395" s="45" t="str">
        <f t="shared" si="556"/>
        <v/>
      </c>
      <c r="AA2395" s="55" t="str">
        <f t="shared" si="557"/>
        <v>ES</v>
      </c>
      <c r="AB2395" s="57" t="str">
        <f t="shared" si="558"/>
        <v>2</v>
      </c>
      <c r="AC2395" s="55" t="str">
        <f t="shared" si="559"/>
        <v>Sin observaciones</v>
      </c>
      <c r="AD2395" s="101" t="str">
        <f t="shared" si="560"/>
        <v>35</v>
      </c>
      <c r="AE2395" s="101" t="str">
        <f t="shared" si="561"/>
        <v/>
      </c>
      <c r="AF2395" s="108" t="str">
        <f t="shared" si="562"/>
        <v/>
      </c>
      <c r="AG2395" s="108" t="str">
        <f t="shared" si="563"/>
        <v>NO</v>
      </c>
      <c r="AH2395" s="108" t="str">
        <f t="shared" si="564"/>
        <v>O</v>
      </c>
      <c r="AI2395" s="108" t="str">
        <f t="shared" si="565"/>
        <v>S</v>
      </c>
      <c r="AJ2395" s="111">
        <f t="shared" si="566"/>
        <v>0</v>
      </c>
      <c r="AK2395" s="111">
        <f t="shared" si="567"/>
        <v>0</v>
      </c>
      <c r="AL2395" s="111">
        <f t="shared" si="568"/>
        <v>0</v>
      </c>
      <c r="AM2395" s="114">
        <f t="shared" si="569"/>
        <v>0</v>
      </c>
    </row>
    <row r="2396" spans="1:39">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16" t="str">
        <f t="shared" si="555"/>
        <v/>
      </c>
      <c r="Z2396" s="45" t="str">
        <f t="shared" si="556"/>
        <v/>
      </c>
      <c r="AA2396" s="55" t="str">
        <f t="shared" si="557"/>
        <v>ES</v>
      </c>
      <c r="AB2396" s="57" t="str">
        <f t="shared" si="558"/>
        <v>2</v>
      </c>
      <c r="AC2396" s="55" t="str">
        <f t="shared" si="559"/>
        <v>Sin observaciones</v>
      </c>
      <c r="AD2396" s="101" t="str">
        <f t="shared" si="560"/>
        <v>35</v>
      </c>
      <c r="AE2396" s="101" t="str">
        <f t="shared" si="561"/>
        <v/>
      </c>
      <c r="AF2396" s="108" t="str">
        <f t="shared" si="562"/>
        <v/>
      </c>
      <c r="AG2396" s="108" t="str">
        <f t="shared" si="563"/>
        <v>NO</v>
      </c>
      <c r="AH2396" s="108" t="str">
        <f t="shared" si="564"/>
        <v>O</v>
      </c>
      <c r="AI2396" s="108" t="str">
        <f t="shared" si="565"/>
        <v>S</v>
      </c>
      <c r="AJ2396" s="111">
        <f t="shared" si="566"/>
        <v>0</v>
      </c>
      <c r="AK2396" s="111">
        <f t="shared" si="567"/>
        <v>0</v>
      </c>
      <c r="AL2396" s="111">
        <f t="shared" si="568"/>
        <v>0</v>
      </c>
      <c r="AM2396" s="114">
        <f t="shared" si="569"/>
        <v>0</v>
      </c>
    </row>
    <row r="2397" spans="1:39">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16" t="str">
        <f t="shared" si="555"/>
        <v/>
      </c>
      <c r="Z2397" s="45" t="str">
        <f t="shared" si="556"/>
        <v/>
      </c>
      <c r="AA2397" s="55" t="str">
        <f t="shared" si="557"/>
        <v>ES</v>
      </c>
      <c r="AB2397" s="57" t="str">
        <f t="shared" si="558"/>
        <v>2</v>
      </c>
      <c r="AC2397" s="55" t="str">
        <f t="shared" si="559"/>
        <v>Sin observaciones</v>
      </c>
      <c r="AD2397" s="101" t="str">
        <f t="shared" si="560"/>
        <v>35</v>
      </c>
      <c r="AE2397" s="101" t="str">
        <f t="shared" si="561"/>
        <v/>
      </c>
      <c r="AF2397" s="108" t="str">
        <f t="shared" si="562"/>
        <v/>
      </c>
      <c r="AG2397" s="108" t="str">
        <f t="shared" si="563"/>
        <v>NO</v>
      </c>
      <c r="AH2397" s="108" t="str">
        <f t="shared" si="564"/>
        <v>O</v>
      </c>
      <c r="AI2397" s="108" t="str">
        <f t="shared" si="565"/>
        <v>S</v>
      </c>
      <c r="AJ2397" s="111">
        <f t="shared" si="566"/>
        <v>0</v>
      </c>
      <c r="AK2397" s="111">
        <f t="shared" si="567"/>
        <v>0</v>
      </c>
      <c r="AL2397" s="111">
        <f t="shared" si="568"/>
        <v>0</v>
      </c>
      <c r="AM2397" s="114">
        <f t="shared" si="569"/>
        <v>0</v>
      </c>
    </row>
    <row r="2398" spans="1:39">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16" t="str">
        <f t="shared" si="555"/>
        <v/>
      </c>
      <c r="Z2398" s="45" t="str">
        <f t="shared" si="556"/>
        <v/>
      </c>
      <c r="AA2398" s="55" t="str">
        <f t="shared" si="557"/>
        <v>ES</v>
      </c>
      <c r="AB2398" s="57" t="str">
        <f t="shared" si="558"/>
        <v>2</v>
      </c>
      <c r="AC2398" s="55" t="str">
        <f t="shared" si="559"/>
        <v>Sin observaciones</v>
      </c>
      <c r="AD2398" s="101" t="str">
        <f t="shared" si="560"/>
        <v>35</v>
      </c>
      <c r="AE2398" s="101" t="str">
        <f t="shared" si="561"/>
        <v/>
      </c>
      <c r="AF2398" s="108" t="str">
        <f t="shared" si="562"/>
        <v/>
      </c>
      <c r="AG2398" s="108" t="str">
        <f t="shared" si="563"/>
        <v>NO</v>
      </c>
      <c r="AH2398" s="108" t="str">
        <f t="shared" si="564"/>
        <v>O</v>
      </c>
      <c r="AI2398" s="108" t="str">
        <f t="shared" si="565"/>
        <v>S</v>
      </c>
      <c r="AJ2398" s="111">
        <f t="shared" si="566"/>
        <v>0</v>
      </c>
      <c r="AK2398" s="111">
        <f t="shared" si="567"/>
        <v>0</v>
      </c>
      <c r="AL2398" s="111">
        <f t="shared" si="568"/>
        <v>0</v>
      </c>
      <c r="AM2398" s="114">
        <f t="shared" si="569"/>
        <v>0</v>
      </c>
    </row>
    <row r="2399" spans="1:39">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16" t="str">
        <f t="shared" si="555"/>
        <v/>
      </c>
      <c r="Z2399" s="45" t="str">
        <f t="shared" si="556"/>
        <v/>
      </c>
      <c r="AA2399" s="55" t="str">
        <f t="shared" si="557"/>
        <v>ES</v>
      </c>
      <c r="AB2399" s="57" t="str">
        <f t="shared" si="558"/>
        <v>2</v>
      </c>
      <c r="AC2399" s="55" t="str">
        <f t="shared" si="559"/>
        <v>Sin observaciones</v>
      </c>
      <c r="AD2399" s="101" t="str">
        <f t="shared" si="560"/>
        <v>35</v>
      </c>
      <c r="AE2399" s="101" t="str">
        <f t="shared" si="561"/>
        <v/>
      </c>
      <c r="AF2399" s="108" t="str">
        <f t="shared" si="562"/>
        <v/>
      </c>
      <c r="AG2399" s="108" t="str">
        <f t="shared" si="563"/>
        <v>NO</v>
      </c>
      <c r="AH2399" s="108" t="str">
        <f t="shared" si="564"/>
        <v>O</v>
      </c>
      <c r="AI2399" s="108" t="str">
        <f t="shared" si="565"/>
        <v>S</v>
      </c>
      <c r="AJ2399" s="111">
        <f t="shared" si="566"/>
        <v>0</v>
      </c>
      <c r="AK2399" s="111">
        <f t="shared" si="567"/>
        <v>0</v>
      </c>
      <c r="AL2399" s="111">
        <f t="shared" si="568"/>
        <v>0</v>
      </c>
      <c r="AM2399" s="114">
        <f t="shared" si="569"/>
        <v>0</v>
      </c>
    </row>
    <row r="2400" spans="1:39">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16" t="str">
        <f t="shared" si="555"/>
        <v/>
      </c>
      <c r="Z2400" s="45" t="str">
        <f t="shared" si="556"/>
        <v/>
      </c>
      <c r="AA2400" s="55" t="str">
        <f t="shared" si="557"/>
        <v>ES</v>
      </c>
      <c r="AB2400" s="57" t="str">
        <f t="shared" si="558"/>
        <v>2</v>
      </c>
      <c r="AC2400" s="55" t="str">
        <f t="shared" si="559"/>
        <v>Sin observaciones</v>
      </c>
      <c r="AD2400" s="101" t="str">
        <f t="shared" si="560"/>
        <v>35</v>
      </c>
      <c r="AE2400" s="101" t="str">
        <f t="shared" si="561"/>
        <v/>
      </c>
      <c r="AF2400" s="108" t="str">
        <f t="shared" si="562"/>
        <v/>
      </c>
      <c r="AG2400" s="108" t="str">
        <f t="shared" si="563"/>
        <v>NO</v>
      </c>
      <c r="AH2400" s="108" t="str">
        <f t="shared" si="564"/>
        <v>O</v>
      </c>
      <c r="AI2400" s="108" t="str">
        <f t="shared" si="565"/>
        <v>S</v>
      </c>
      <c r="AJ2400" s="111">
        <f t="shared" si="566"/>
        <v>0</v>
      </c>
      <c r="AK2400" s="111">
        <f t="shared" si="567"/>
        <v>0</v>
      </c>
      <c r="AL2400" s="111">
        <f t="shared" si="568"/>
        <v>0</v>
      </c>
      <c r="AM2400" s="114">
        <f t="shared" si="569"/>
        <v>0</v>
      </c>
    </row>
    <row r="2401" spans="1:39">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16" t="str">
        <f t="shared" si="555"/>
        <v/>
      </c>
      <c r="Z2401" s="45" t="str">
        <f t="shared" si="556"/>
        <v/>
      </c>
      <c r="AA2401" s="55" t="str">
        <f t="shared" si="557"/>
        <v>ES</v>
      </c>
      <c r="AB2401" s="57" t="str">
        <f t="shared" si="558"/>
        <v>2</v>
      </c>
      <c r="AC2401" s="55" t="str">
        <f t="shared" si="559"/>
        <v>Sin observaciones</v>
      </c>
      <c r="AD2401" s="101" t="str">
        <f t="shared" si="560"/>
        <v>35</v>
      </c>
      <c r="AE2401" s="101" t="str">
        <f t="shared" si="561"/>
        <v/>
      </c>
      <c r="AF2401" s="108" t="str">
        <f t="shared" si="562"/>
        <v/>
      </c>
      <c r="AG2401" s="108" t="str">
        <f t="shared" si="563"/>
        <v>NO</v>
      </c>
      <c r="AH2401" s="108" t="str">
        <f t="shared" si="564"/>
        <v>O</v>
      </c>
      <c r="AI2401" s="108" t="str">
        <f t="shared" si="565"/>
        <v>S</v>
      </c>
      <c r="AJ2401" s="111">
        <f t="shared" si="566"/>
        <v>0</v>
      </c>
      <c r="AK2401" s="111">
        <f t="shared" si="567"/>
        <v>0</v>
      </c>
      <c r="AL2401" s="111">
        <f t="shared" si="568"/>
        <v>0</v>
      </c>
      <c r="AM2401" s="114">
        <f t="shared" si="569"/>
        <v>0</v>
      </c>
    </row>
    <row r="2402" spans="1:39">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16" t="str">
        <f t="shared" si="555"/>
        <v/>
      </c>
      <c r="Z2402" s="45" t="str">
        <f t="shared" si="556"/>
        <v/>
      </c>
      <c r="AA2402" s="55" t="str">
        <f t="shared" si="557"/>
        <v>ES</v>
      </c>
      <c r="AB2402" s="57" t="str">
        <f t="shared" si="558"/>
        <v>2</v>
      </c>
      <c r="AC2402" s="55" t="str">
        <f t="shared" si="559"/>
        <v>Sin observaciones</v>
      </c>
      <c r="AD2402" s="101" t="str">
        <f t="shared" si="560"/>
        <v>35</v>
      </c>
      <c r="AE2402" s="101" t="str">
        <f t="shared" si="561"/>
        <v/>
      </c>
      <c r="AF2402" s="108" t="str">
        <f t="shared" si="562"/>
        <v/>
      </c>
      <c r="AG2402" s="108" t="str">
        <f t="shared" si="563"/>
        <v>NO</v>
      </c>
      <c r="AH2402" s="108" t="str">
        <f t="shared" si="564"/>
        <v>O</v>
      </c>
      <c r="AI2402" s="108" t="str">
        <f t="shared" si="565"/>
        <v>S</v>
      </c>
      <c r="AJ2402" s="111">
        <f t="shared" si="566"/>
        <v>0</v>
      </c>
      <c r="AK2402" s="111">
        <f t="shared" si="567"/>
        <v>0</v>
      </c>
      <c r="AL2402" s="111">
        <f t="shared" si="568"/>
        <v>0</v>
      </c>
      <c r="AM2402" s="114">
        <f t="shared" si="569"/>
        <v>0</v>
      </c>
    </row>
    <row r="2403" spans="1:39">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16" t="str">
        <f t="shared" si="555"/>
        <v/>
      </c>
      <c r="Z2403" s="45" t="str">
        <f t="shared" si="556"/>
        <v/>
      </c>
      <c r="AA2403" s="55" t="str">
        <f t="shared" si="557"/>
        <v>ES</v>
      </c>
      <c r="AB2403" s="57" t="str">
        <f t="shared" si="558"/>
        <v>2</v>
      </c>
      <c r="AC2403" s="55" t="str">
        <f t="shared" si="559"/>
        <v>Sin observaciones</v>
      </c>
      <c r="AD2403" s="101" t="str">
        <f t="shared" si="560"/>
        <v>35</v>
      </c>
      <c r="AE2403" s="101" t="str">
        <f t="shared" si="561"/>
        <v/>
      </c>
      <c r="AF2403" s="108" t="str">
        <f t="shared" si="562"/>
        <v/>
      </c>
      <c r="AG2403" s="108" t="str">
        <f t="shared" si="563"/>
        <v>NO</v>
      </c>
      <c r="AH2403" s="108" t="str">
        <f t="shared" si="564"/>
        <v>O</v>
      </c>
      <c r="AI2403" s="108" t="str">
        <f t="shared" si="565"/>
        <v>S</v>
      </c>
      <c r="AJ2403" s="111">
        <f t="shared" si="566"/>
        <v>0</v>
      </c>
      <c r="AK2403" s="111">
        <f t="shared" si="567"/>
        <v>0</v>
      </c>
      <c r="AL2403" s="111">
        <f t="shared" si="568"/>
        <v>0</v>
      </c>
      <c r="AM2403" s="114">
        <f t="shared" si="569"/>
        <v>0</v>
      </c>
    </row>
    <row r="2404" spans="1:39">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16" t="str">
        <f t="shared" si="555"/>
        <v/>
      </c>
      <c r="Z2404" s="45" t="str">
        <f t="shared" si="556"/>
        <v/>
      </c>
      <c r="AA2404" s="55" t="str">
        <f t="shared" si="557"/>
        <v>ES</v>
      </c>
      <c r="AB2404" s="57" t="str">
        <f t="shared" si="558"/>
        <v>2</v>
      </c>
      <c r="AC2404" s="55" t="str">
        <f t="shared" si="559"/>
        <v>Sin observaciones</v>
      </c>
      <c r="AD2404" s="101" t="str">
        <f t="shared" si="560"/>
        <v>35</v>
      </c>
      <c r="AE2404" s="101" t="str">
        <f t="shared" si="561"/>
        <v/>
      </c>
      <c r="AF2404" s="108" t="str">
        <f t="shared" si="562"/>
        <v/>
      </c>
      <c r="AG2404" s="108" t="str">
        <f t="shared" si="563"/>
        <v>NO</v>
      </c>
      <c r="AH2404" s="108" t="str">
        <f t="shared" si="564"/>
        <v>O</v>
      </c>
      <c r="AI2404" s="108" t="str">
        <f t="shared" si="565"/>
        <v>S</v>
      </c>
      <c r="AJ2404" s="111">
        <f t="shared" si="566"/>
        <v>0</v>
      </c>
      <c r="AK2404" s="111">
        <f t="shared" si="567"/>
        <v>0</v>
      </c>
      <c r="AL2404" s="111">
        <f t="shared" si="568"/>
        <v>0</v>
      </c>
      <c r="AM2404" s="114">
        <f t="shared" si="569"/>
        <v>0</v>
      </c>
    </row>
    <row r="2405" spans="1:39">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16" t="str">
        <f t="shared" si="555"/>
        <v/>
      </c>
      <c r="Z2405" s="45" t="str">
        <f t="shared" si="556"/>
        <v/>
      </c>
      <c r="AA2405" s="55" t="str">
        <f t="shared" si="557"/>
        <v>ES</v>
      </c>
      <c r="AB2405" s="57" t="str">
        <f t="shared" si="558"/>
        <v>2</v>
      </c>
      <c r="AC2405" s="55" t="str">
        <f t="shared" si="559"/>
        <v>Sin observaciones</v>
      </c>
      <c r="AD2405" s="101" t="str">
        <f t="shared" si="560"/>
        <v>35</v>
      </c>
      <c r="AE2405" s="101" t="str">
        <f t="shared" si="561"/>
        <v/>
      </c>
      <c r="AF2405" s="108" t="str">
        <f t="shared" si="562"/>
        <v/>
      </c>
      <c r="AG2405" s="108" t="str">
        <f t="shared" si="563"/>
        <v>NO</v>
      </c>
      <c r="AH2405" s="108" t="str">
        <f t="shared" si="564"/>
        <v>O</v>
      </c>
      <c r="AI2405" s="108" t="str">
        <f t="shared" si="565"/>
        <v>S</v>
      </c>
      <c r="AJ2405" s="111">
        <f t="shared" si="566"/>
        <v>0</v>
      </c>
      <c r="AK2405" s="111">
        <f t="shared" si="567"/>
        <v>0</v>
      </c>
      <c r="AL2405" s="111">
        <f t="shared" si="568"/>
        <v>0</v>
      </c>
      <c r="AM2405" s="114">
        <f t="shared" si="569"/>
        <v>0</v>
      </c>
    </row>
    <row r="2406" spans="1:39">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16" t="str">
        <f t="shared" si="555"/>
        <v/>
      </c>
      <c r="Z2406" s="45" t="str">
        <f t="shared" si="556"/>
        <v/>
      </c>
      <c r="AA2406" s="55" t="str">
        <f t="shared" si="557"/>
        <v>ES</v>
      </c>
      <c r="AB2406" s="57" t="str">
        <f t="shared" si="558"/>
        <v>2</v>
      </c>
      <c r="AC2406" s="55" t="str">
        <f t="shared" si="559"/>
        <v>Sin observaciones</v>
      </c>
      <c r="AD2406" s="101" t="str">
        <f t="shared" si="560"/>
        <v>35</v>
      </c>
      <c r="AE2406" s="101" t="str">
        <f t="shared" si="561"/>
        <v/>
      </c>
      <c r="AF2406" s="108" t="str">
        <f t="shared" si="562"/>
        <v/>
      </c>
      <c r="AG2406" s="108" t="str">
        <f t="shared" si="563"/>
        <v>NO</v>
      </c>
      <c r="AH2406" s="108" t="str">
        <f t="shared" si="564"/>
        <v>O</v>
      </c>
      <c r="AI2406" s="108" t="str">
        <f t="shared" si="565"/>
        <v>S</v>
      </c>
      <c r="AJ2406" s="111">
        <f t="shared" si="566"/>
        <v>0</v>
      </c>
      <c r="AK2406" s="111">
        <f t="shared" si="567"/>
        <v>0</v>
      </c>
      <c r="AL2406" s="111">
        <f t="shared" si="568"/>
        <v>0</v>
      </c>
      <c r="AM2406" s="114">
        <f t="shared" si="569"/>
        <v>0</v>
      </c>
    </row>
    <row r="2407" spans="1:39">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16" t="str">
        <f t="shared" si="555"/>
        <v/>
      </c>
      <c r="Z2407" s="45" t="str">
        <f t="shared" si="556"/>
        <v/>
      </c>
      <c r="AA2407" s="55" t="str">
        <f t="shared" si="557"/>
        <v>ES</v>
      </c>
      <c r="AB2407" s="57" t="str">
        <f t="shared" si="558"/>
        <v>2</v>
      </c>
      <c r="AC2407" s="55" t="str">
        <f t="shared" si="559"/>
        <v>Sin observaciones</v>
      </c>
      <c r="AD2407" s="101" t="str">
        <f t="shared" si="560"/>
        <v>35</v>
      </c>
      <c r="AE2407" s="101" t="str">
        <f t="shared" si="561"/>
        <v/>
      </c>
      <c r="AF2407" s="108" t="str">
        <f t="shared" si="562"/>
        <v/>
      </c>
      <c r="AG2407" s="108" t="str">
        <f t="shared" si="563"/>
        <v>NO</v>
      </c>
      <c r="AH2407" s="108" t="str">
        <f t="shared" si="564"/>
        <v>O</v>
      </c>
      <c r="AI2407" s="108" t="str">
        <f t="shared" si="565"/>
        <v>S</v>
      </c>
      <c r="AJ2407" s="111">
        <f t="shared" si="566"/>
        <v>0</v>
      </c>
      <c r="AK2407" s="111">
        <f t="shared" si="567"/>
        <v>0</v>
      </c>
      <c r="AL2407" s="111">
        <f t="shared" si="568"/>
        <v>0</v>
      </c>
      <c r="AM2407" s="114">
        <f t="shared" si="569"/>
        <v>0</v>
      </c>
    </row>
    <row r="2408" spans="1:39">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16" t="str">
        <f t="shared" si="555"/>
        <v/>
      </c>
      <c r="Z2408" s="45" t="str">
        <f t="shared" si="556"/>
        <v/>
      </c>
      <c r="AA2408" s="55" t="str">
        <f t="shared" si="557"/>
        <v>ES</v>
      </c>
      <c r="AB2408" s="57" t="str">
        <f t="shared" si="558"/>
        <v>2</v>
      </c>
      <c r="AC2408" s="55" t="str">
        <f t="shared" si="559"/>
        <v>Sin observaciones</v>
      </c>
      <c r="AD2408" s="101" t="str">
        <f t="shared" si="560"/>
        <v>35</v>
      </c>
      <c r="AE2408" s="101" t="str">
        <f t="shared" si="561"/>
        <v/>
      </c>
      <c r="AF2408" s="108" t="str">
        <f t="shared" si="562"/>
        <v/>
      </c>
      <c r="AG2408" s="108" t="str">
        <f t="shared" si="563"/>
        <v>NO</v>
      </c>
      <c r="AH2408" s="108" t="str">
        <f t="shared" si="564"/>
        <v>O</v>
      </c>
      <c r="AI2408" s="108" t="str">
        <f t="shared" si="565"/>
        <v>S</v>
      </c>
      <c r="AJ2408" s="111">
        <f t="shared" si="566"/>
        <v>0</v>
      </c>
      <c r="AK2408" s="111">
        <f t="shared" si="567"/>
        <v>0</v>
      </c>
      <c r="AL2408" s="111">
        <f t="shared" si="568"/>
        <v>0</v>
      </c>
      <c r="AM2408" s="114">
        <f t="shared" si="569"/>
        <v>0</v>
      </c>
    </row>
    <row r="2409" spans="1:39">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16" t="str">
        <f t="shared" si="555"/>
        <v/>
      </c>
      <c r="Z2409" s="45" t="str">
        <f t="shared" si="556"/>
        <v/>
      </c>
      <c r="AA2409" s="55" t="str">
        <f t="shared" si="557"/>
        <v>ES</v>
      </c>
      <c r="AB2409" s="57" t="str">
        <f t="shared" si="558"/>
        <v>2</v>
      </c>
      <c r="AC2409" s="55" t="str">
        <f t="shared" si="559"/>
        <v>Sin observaciones</v>
      </c>
      <c r="AD2409" s="101" t="str">
        <f t="shared" si="560"/>
        <v>35</v>
      </c>
      <c r="AE2409" s="101" t="str">
        <f t="shared" si="561"/>
        <v/>
      </c>
      <c r="AF2409" s="108" t="str">
        <f t="shared" si="562"/>
        <v/>
      </c>
      <c r="AG2409" s="108" t="str">
        <f t="shared" si="563"/>
        <v>NO</v>
      </c>
      <c r="AH2409" s="108" t="str">
        <f t="shared" si="564"/>
        <v>O</v>
      </c>
      <c r="AI2409" s="108" t="str">
        <f t="shared" si="565"/>
        <v>S</v>
      </c>
      <c r="AJ2409" s="111">
        <f t="shared" si="566"/>
        <v>0</v>
      </c>
      <c r="AK2409" s="111">
        <f t="shared" si="567"/>
        <v>0</v>
      </c>
      <c r="AL2409" s="111">
        <f t="shared" si="568"/>
        <v>0</v>
      </c>
      <c r="AM2409" s="114">
        <f t="shared" si="569"/>
        <v>0</v>
      </c>
    </row>
    <row r="2410" spans="1:39">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16" t="str">
        <f t="shared" si="555"/>
        <v/>
      </c>
      <c r="Z2410" s="45" t="str">
        <f t="shared" si="556"/>
        <v/>
      </c>
      <c r="AA2410" s="55" t="str">
        <f t="shared" si="557"/>
        <v>ES</v>
      </c>
      <c r="AB2410" s="57" t="str">
        <f t="shared" si="558"/>
        <v>2</v>
      </c>
      <c r="AC2410" s="55" t="str">
        <f t="shared" si="559"/>
        <v>Sin observaciones</v>
      </c>
      <c r="AD2410" s="101" t="str">
        <f t="shared" si="560"/>
        <v>35</v>
      </c>
      <c r="AE2410" s="101" t="str">
        <f t="shared" si="561"/>
        <v/>
      </c>
      <c r="AF2410" s="108" t="str">
        <f t="shared" si="562"/>
        <v/>
      </c>
      <c r="AG2410" s="108" t="str">
        <f t="shared" si="563"/>
        <v>NO</v>
      </c>
      <c r="AH2410" s="108" t="str">
        <f t="shared" si="564"/>
        <v>O</v>
      </c>
      <c r="AI2410" s="108" t="str">
        <f t="shared" si="565"/>
        <v>S</v>
      </c>
      <c r="AJ2410" s="111">
        <f t="shared" si="566"/>
        <v>0</v>
      </c>
      <c r="AK2410" s="111">
        <f t="shared" si="567"/>
        <v>0</v>
      </c>
      <c r="AL2410" s="111">
        <f t="shared" si="568"/>
        <v>0</v>
      </c>
      <c r="AM2410" s="114">
        <f t="shared" si="569"/>
        <v>0</v>
      </c>
    </row>
    <row r="2411" spans="1:39">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16" t="str">
        <f t="shared" si="555"/>
        <v/>
      </c>
      <c r="Z2411" s="45" t="str">
        <f t="shared" si="556"/>
        <v/>
      </c>
      <c r="AA2411" s="55" t="str">
        <f t="shared" si="557"/>
        <v>ES</v>
      </c>
      <c r="AB2411" s="57" t="str">
        <f t="shared" si="558"/>
        <v>2</v>
      </c>
      <c r="AC2411" s="55" t="str">
        <f t="shared" si="559"/>
        <v>Sin observaciones</v>
      </c>
      <c r="AD2411" s="101" t="str">
        <f t="shared" si="560"/>
        <v>35</v>
      </c>
      <c r="AE2411" s="101" t="str">
        <f t="shared" si="561"/>
        <v/>
      </c>
      <c r="AF2411" s="108" t="str">
        <f t="shared" si="562"/>
        <v/>
      </c>
      <c r="AG2411" s="108" t="str">
        <f t="shared" si="563"/>
        <v>NO</v>
      </c>
      <c r="AH2411" s="108" t="str">
        <f t="shared" si="564"/>
        <v>O</v>
      </c>
      <c r="AI2411" s="108" t="str">
        <f t="shared" si="565"/>
        <v>S</v>
      </c>
      <c r="AJ2411" s="111">
        <f t="shared" si="566"/>
        <v>0</v>
      </c>
      <c r="AK2411" s="111">
        <f t="shared" si="567"/>
        <v>0</v>
      </c>
      <c r="AL2411" s="111">
        <f t="shared" si="568"/>
        <v>0</v>
      </c>
      <c r="AM2411" s="114">
        <f t="shared" si="569"/>
        <v>0</v>
      </c>
    </row>
    <row r="2412" spans="1:39">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16" t="str">
        <f t="shared" si="555"/>
        <v/>
      </c>
      <c r="Z2412" s="45" t="str">
        <f t="shared" si="556"/>
        <v/>
      </c>
      <c r="AA2412" s="55" t="str">
        <f t="shared" si="557"/>
        <v>ES</v>
      </c>
      <c r="AB2412" s="57" t="str">
        <f t="shared" si="558"/>
        <v>2</v>
      </c>
      <c r="AC2412" s="55" t="str">
        <f t="shared" si="559"/>
        <v>Sin observaciones</v>
      </c>
      <c r="AD2412" s="101" t="str">
        <f t="shared" si="560"/>
        <v>35</v>
      </c>
      <c r="AE2412" s="101" t="str">
        <f t="shared" si="561"/>
        <v/>
      </c>
      <c r="AF2412" s="108" t="str">
        <f t="shared" si="562"/>
        <v/>
      </c>
      <c r="AG2412" s="108" t="str">
        <f t="shared" si="563"/>
        <v>NO</v>
      </c>
      <c r="AH2412" s="108" t="str">
        <f t="shared" si="564"/>
        <v>O</v>
      </c>
      <c r="AI2412" s="108" t="str">
        <f t="shared" si="565"/>
        <v>S</v>
      </c>
      <c r="AJ2412" s="111">
        <f t="shared" si="566"/>
        <v>0</v>
      </c>
      <c r="AK2412" s="111">
        <f t="shared" si="567"/>
        <v>0</v>
      </c>
      <c r="AL2412" s="111">
        <f t="shared" si="568"/>
        <v>0</v>
      </c>
      <c r="AM2412" s="114">
        <f t="shared" si="569"/>
        <v>0</v>
      </c>
    </row>
    <row r="2413" spans="1:39">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16" t="str">
        <f t="shared" si="555"/>
        <v/>
      </c>
      <c r="Z2413" s="45" t="str">
        <f t="shared" si="556"/>
        <v/>
      </c>
      <c r="AA2413" s="55" t="str">
        <f t="shared" si="557"/>
        <v>ES</v>
      </c>
      <c r="AB2413" s="57" t="str">
        <f t="shared" si="558"/>
        <v>2</v>
      </c>
      <c r="AC2413" s="55" t="str">
        <f t="shared" si="559"/>
        <v>Sin observaciones</v>
      </c>
      <c r="AD2413" s="101" t="str">
        <f t="shared" si="560"/>
        <v>35</v>
      </c>
      <c r="AE2413" s="101" t="str">
        <f t="shared" si="561"/>
        <v/>
      </c>
      <c r="AF2413" s="108" t="str">
        <f t="shared" si="562"/>
        <v/>
      </c>
      <c r="AG2413" s="108" t="str">
        <f t="shared" si="563"/>
        <v>NO</v>
      </c>
      <c r="AH2413" s="108" t="str">
        <f t="shared" si="564"/>
        <v>O</v>
      </c>
      <c r="AI2413" s="108" t="str">
        <f t="shared" si="565"/>
        <v>S</v>
      </c>
      <c r="AJ2413" s="111">
        <f t="shared" si="566"/>
        <v>0</v>
      </c>
      <c r="AK2413" s="111">
        <f t="shared" si="567"/>
        <v>0</v>
      </c>
      <c r="AL2413" s="111">
        <f t="shared" si="568"/>
        <v>0</v>
      </c>
      <c r="AM2413" s="114">
        <f t="shared" si="569"/>
        <v>0</v>
      </c>
    </row>
    <row r="2414" spans="1:39">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16" t="str">
        <f t="shared" si="555"/>
        <v/>
      </c>
      <c r="Z2414" s="45" t="str">
        <f t="shared" si="556"/>
        <v/>
      </c>
      <c r="AA2414" s="55" t="str">
        <f t="shared" si="557"/>
        <v>ES</v>
      </c>
      <c r="AB2414" s="57" t="str">
        <f t="shared" si="558"/>
        <v>2</v>
      </c>
      <c r="AC2414" s="55" t="str">
        <f t="shared" si="559"/>
        <v>Sin observaciones</v>
      </c>
      <c r="AD2414" s="101" t="str">
        <f t="shared" si="560"/>
        <v>35</v>
      </c>
      <c r="AE2414" s="101" t="str">
        <f t="shared" si="561"/>
        <v/>
      </c>
      <c r="AF2414" s="108" t="str">
        <f t="shared" si="562"/>
        <v/>
      </c>
      <c r="AG2414" s="108" t="str">
        <f t="shared" si="563"/>
        <v>NO</v>
      </c>
      <c r="AH2414" s="108" t="str">
        <f t="shared" si="564"/>
        <v>O</v>
      </c>
      <c r="AI2414" s="108" t="str">
        <f t="shared" si="565"/>
        <v>S</v>
      </c>
      <c r="AJ2414" s="111">
        <f t="shared" si="566"/>
        <v>0</v>
      </c>
      <c r="AK2414" s="111">
        <f t="shared" si="567"/>
        <v>0</v>
      </c>
      <c r="AL2414" s="111">
        <f t="shared" si="568"/>
        <v>0</v>
      </c>
      <c r="AM2414" s="114">
        <f t="shared" si="569"/>
        <v>0</v>
      </c>
    </row>
    <row r="2415" spans="1:39">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16" t="str">
        <f t="shared" si="555"/>
        <v/>
      </c>
      <c r="Z2415" s="45" t="str">
        <f t="shared" si="556"/>
        <v/>
      </c>
      <c r="AA2415" s="55" t="str">
        <f t="shared" si="557"/>
        <v>ES</v>
      </c>
      <c r="AB2415" s="57" t="str">
        <f t="shared" si="558"/>
        <v>2</v>
      </c>
      <c r="AC2415" s="55" t="str">
        <f t="shared" si="559"/>
        <v>Sin observaciones</v>
      </c>
      <c r="AD2415" s="101" t="str">
        <f t="shared" si="560"/>
        <v>35</v>
      </c>
      <c r="AE2415" s="101" t="str">
        <f t="shared" si="561"/>
        <v/>
      </c>
      <c r="AF2415" s="108" t="str">
        <f t="shared" si="562"/>
        <v/>
      </c>
      <c r="AG2415" s="108" t="str">
        <f t="shared" si="563"/>
        <v>NO</v>
      </c>
      <c r="AH2415" s="108" t="str">
        <f t="shared" si="564"/>
        <v>O</v>
      </c>
      <c r="AI2415" s="108" t="str">
        <f t="shared" si="565"/>
        <v>S</v>
      </c>
      <c r="AJ2415" s="111">
        <f t="shared" si="566"/>
        <v>0</v>
      </c>
      <c r="AK2415" s="111">
        <f t="shared" si="567"/>
        <v>0</v>
      </c>
      <c r="AL2415" s="111">
        <f t="shared" si="568"/>
        <v>0</v>
      </c>
      <c r="AM2415" s="114">
        <f t="shared" si="569"/>
        <v>0</v>
      </c>
    </row>
    <row r="2416" spans="1:39">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16" t="str">
        <f t="shared" si="555"/>
        <v/>
      </c>
      <c r="Z2416" s="45" t="str">
        <f t="shared" si="556"/>
        <v/>
      </c>
      <c r="AA2416" s="55" t="str">
        <f t="shared" si="557"/>
        <v>ES</v>
      </c>
      <c r="AB2416" s="57" t="str">
        <f t="shared" si="558"/>
        <v>2</v>
      </c>
      <c r="AC2416" s="55" t="str">
        <f t="shared" si="559"/>
        <v>Sin observaciones</v>
      </c>
      <c r="AD2416" s="101" t="str">
        <f t="shared" si="560"/>
        <v>35</v>
      </c>
      <c r="AE2416" s="101" t="str">
        <f t="shared" si="561"/>
        <v/>
      </c>
      <c r="AF2416" s="108" t="str">
        <f t="shared" si="562"/>
        <v/>
      </c>
      <c r="AG2416" s="108" t="str">
        <f t="shared" si="563"/>
        <v>NO</v>
      </c>
      <c r="AH2416" s="108" t="str">
        <f t="shared" si="564"/>
        <v>O</v>
      </c>
      <c r="AI2416" s="108" t="str">
        <f t="shared" si="565"/>
        <v>S</v>
      </c>
      <c r="AJ2416" s="111">
        <f t="shared" si="566"/>
        <v>0</v>
      </c>
      <c r="AK2416" s="111">
        <f t="shared" si="567"/>
        <v>0</v>
      </c>
      <c r="AL2416" s="111">
        <f t="shared" si="568"/>
        <v>0</v>
      </c>
      <c r="AM2416" s="114">
        <f t="shared" si="569"/>
        <v>0</v>
      </c>
    </row>
    <row r="2417" spans="1:39">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16" t="str">
        <f t="shared" si="555"/>
        <v/>
      </c>
      <c r="Z2417" s="45" t="str">
        <f t="shared" si="556"/>
        <v/>
      </c>
      <c r="AA2417" s="55" t="str">
        <f t="shared" si="557"/>
        <v>ES</v>
      </c>
      <c r="AB2417" s="57" t="str">
        <f t="shared" si="558"/>
        <v>2</v>
      </c>
      <c r="AC2417" s="55" t="str">
        <f t="shared" si="559"/>
        <v>Sin observaciones</v>
      </c>
      <c r="AD2417" s="101" t="str">
        <f t="shared" si="560"/>
        <v>35</v>
      </c>
      <c r="AE2417" s="101" t="str">
        <f t="shared" si="561"/>
        <v/>
      </c>
      <c r="AF2417" s="108" t="str">
        <f t="shared" si="562"/>
        <v/>
      </c>
      <c r="AG2417" s="108" t="str">
        <f t="shared" si="563"/>
        <v>NO</v>
      </c>
      <c r="AH2417" s="108" t="str">
        <f t="shared" si="564"/>
        <v>O</v>
      </c>
      <c r="AI2417" s="108" t="str">
        <f t="shared" si="565"/>
        <v>S</v>
      </c>
      <c r="AJ2417" s="111">
        <f t="shared" si="566"/>
        <v>0</v>
      </c>
      <c r="AK2417" s="111">
        <f t="shared" si="567"/>
        <v>0</v>
      </c>
      <c r="AL2417" s="111">
        <f t="shared" si="568"/>
        <v>0</v>
      </c>
      <c r="AM2417" s="114">
        <f t="shared" si="569"/>
        <v>0</v>
      </c>
    </row>
    <row r="2418" spans="1:39">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16" t="str">
        <f t="shared" si="555"/>
        <v/>
      </c>
      <c r="Z2418" s="45" t="str">
        <f t="shared" si="556"/>
        <v/>
      </c>
      <c r="AA2418" s="55" t="str">
        <f t="shared" si="557"/>
        <v>ES</v>
      </c>
      <c r="AB2418" s="57" t="str">
        <f t="shared" si="558"/>
        <v>2</v>
      </c>
      <c r="AC2418" s="55" t="str">
        <f t="shared" si="559"/>
        <v>Sin observaciones</v>
      </c>
      <c r="AD2418" s="101" t="str">
        <f t="shared" si="560"/>
        <v>35</v>
      </c>
      <c r="AE2418" s="101" t="str">
        <f t="shared" si="561"/>
        <v/>
      </c>
      <c r="AF2418" s="108" t="str">
        <f t="shared" si="562"/>
        <v/>
      </c>
      <c r="AG2418" s="108" t="str">
        <f t="shared" si="563"/>
        <v>NO</v>
      </c>
      <c r="AH2418" s="108" t="str">
        <f t="shared" si="564"/>
        <v>O</v>
      </c>
      <c r="AI2418" s="108" t="str">
        <f t="shared" si="565"/>
        <v>S</v>
      </c>
      <c r="AJ2418" s="111">
        <f t="shared" si="566"/>
        <v>0</v>
      </c>
      <c r="AK2418" s="111">
        <f t="shared" si="567"/>
        <v>0</v>
      </c>
      <c r="AL2418" s="111">
        <f t="shared" si="568"/>
        <v>0</v>
      </c>
      <c r="AM2418" s="114">
        <f t="shared" si="569"/>
        <v>0</v>
      </c>
    </row>
    <row r="2419" spans="1:39">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16" t="str">
        <f t="shared" si="555"/>
        <v/>
      </c>
      <c r="Z2419" s="45" t="str">
        <f t="shared" si="556"/>
        <v/>
      </c>
      <c r="AA2419" s="55" t="str">
        <f t="shared" si="557"/>
        <v>ES</v>
      </c>
      <c r="AB2419" s="57" t="str">
        <f t="shared" si="558"/>
        <v>2</v>
      </c>
      <c r="AC2419" s="55" t="str">
        <f t="shared" si="559"/>
        <v>Sin observaciones</v>
      </c>
      <c r="AD2419" s="101" t="str">
        <f t="shared" si="560"/>
        <v>35</v>
      </c>
      <c r="AE2419" s="101" t="str">
        <f t="shared" si="561"/>
        <v/>
      </c>
      <c r="AF2419" s="108" t="str">
        <f t="shared" si="562"/>
        <v/>
      </c>
      <c r="AG2419" s="108" t="str">
        <f t="shared" si="563"/>
        <v>NO</v>
      </c>
      <c r="AH2419" s="108" t="str">
        <f t="shared" si="564"/>
        <v>O</v>
      </c>
      <c r="AI2419" s="108" t="str">
        <f t="shared" si="565"/>
        <v>S</v>
      </c>
      <c r="AJ2419" s="111">
        <f t="shared" si="566"/>
        <v>0</v>
      </c>
      <c r="AK2419" s="111">
        <f t="shared" si="567"/>
        <v>0</v>
      </c>
      <c r="AL2419" s="111">
        <f t="shared" si="568"/>
        <v>0</v>
      </c>
      <c r="AM2419" s="114">
        <f t="shared" si="569"/>
        <v>0</v>
      </c>
    </row>
    <row r="2420" spans="1:39">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16" t="str">
        <f t="shared" si="555"/>
        <v/>
      </c>
      <c r="Z2420" s="45" t="str">
        <f t="shared" si="556"/>
        <v/>
      </c>
      <c r="AA2420" s="55" t="str">
        <f t="shared" si="557"/>
        <v>ES</v>
      </c>
      <c r="AB2420" s="57" t="str">
        <f t="shared" si="558"/>
        <v>2</v>
      </c>
      <c r="AC2420" s="55" t="str">
        <f t="shared" si="559"/>
        <v>Sin observaciones</v>
      </c>
      <c r="AD2420" s="101" t="str">
        <f t="shared" si="560"/>
        <v>35</v>
      </c>
      <c r="AE2420" s="101" t="str">
        <f t="shared" si="561"/>
        <v/>
      </c>
      <c r="AF2420" s="108" t="str">
        <f t="shared" si="562"/>
        <v/>
      </c>
      <c r="AG2420" s="108" t="str">
        <f t="shared" si="563"/>
        <v>NO</v>
      </c>
      <c r="AH2420" s="108" t="str">
        <f t="shared" si="564"/>
        <v>O</v>
      </c>
      <c r="AI2420" s="108" t="str">
        <f t="shared" si="565"/>
        <v>S</v>
      </c>
      <c r="AJ2420" s="111">
        <f t="shared" si="566"/>
        <v>0</v>
      </c>
      <c r="AK2420" s="111">
        <f t="shared" si="567"/>
        <v>0</v>
      </c>
      <c r="AL2420" s="111">
        <f t="shared" si="568"/>
        <v>0</v>
      </c>
      <c r="AM2420" s="114">
        <f t="shared" si="569"/>
        <v>0</v>
      </c>
    </row>
    <row r="2421" spans="1:39">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16" t="str">
        <f t="shared" si="555"/>
        <v/>
      </c>
      <c r="Z2421" s="45" t="str">
        <f t="shared" si="556"/>
        <v/>
      </c>
      <c r="AA2421" s="55" t="str">
        <f t="shared" si="557"/>
        <v>ES</v>
      </c>
      <c r="AB2421" s="57" t="str">
        <f t="shared" si="558"/>
        <v>2</v>
      </c>
      <c r="AC2421" s="55" t="str">
        <f t="shared" si="559"/>
        <v>Sin observaciones</v>
      </c>
      <c r="AD2421" s="101" t="str">
        <f t="shared" si="560"/>
        <v>35</v>
      </c>
      <c r="AE2421" s="101" t="str">
        <f t="shared" si="561"/>
        <v/>
      </c>
      <c r="AF2421" s="108" t="str">
        <f t="shared" si="562"/>
        <v/>
      </c>
      <c r="AG2421" s="108" t="str">
        <f t="shared" si="563"/>
        <v>NO</v>
      </c>
      <c r="AH2421" s="108" t="str">
        <f t="shared" si="564"/>
        <v>O</v>
      </c>
      <c r="AI2421" s="108" t="str">
        <f t="shared" si="565"/>
        <v>S</v>
      </c>
      <c r="AJ2421" s="111">
        <f t="shared" si="566"/>
        <v>0</v>
      </c>
      <c r="AK2421" s="111">
        <f t="shared" si="567"/>
        <v>0</v>
      </c>
      <c r="AL2421" s="111">
        <f t="shared" si="568"/>
        <v>0</v>
      </c>
      <c r="AM2421" s="114">
        <f t="shared" si="569"/>
        <v>0</v>
      </c>
    </row>
    <row r="2422" spans="1:39">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16" t="str">
        <f t="shared" si="555"/>
        <v/>
      </c>
      <c r="Z2422" s="45" t="str">
        <f t="shared" si="556"/>
        <v/>
      </c>
      <c r="AA2422" s="55" t="str">
        <f t="shared" si="557"/>
        <v>ES</v>
      </c>
      <c r="AB2422" s="57" t="str">
        <f t="shared" si="558"/>
        <v>2</v>
      </c>
      <c r="AC2422" s="55" t="str">
        <f t="shared" si="559"/>
        <v>Sin observaciones</v>
      </c>
      <c r="AD2422" s="101" t="str">
        <f t="shared" si="560"/>
        <v>35</v>
      </c>
      <c r="AE2422" s="101" t="str">
        <f t="shared" si="561"/>
        <v/>
      </c>
      <c r="AF2422" s="108" t="str">
        <f t="shared" si="562"/>
        <v/>
      </c>
      <c r="AG2422" s="108" t="str">
        <f t="shared" si="563"/>
        <v>NO</v>
      </c>
      <c r="AH2422" s="108" t="str">
        <f t="shared" si="564"/>
        <v>O</v>
      </c>
      <c r="AI2422" s="108" t="str">
        <f t="shared" si="565"/>
        <v>S</v>
      </c>
      <c r="AJ2422" s="111">
        <f t="shared" si="566"/>
        <v>0</v>
      </c>
      <c r="AK2422" s="111">
        <f t="shared" si="567"/>
        <v>0</v>
      </c>
      <c r="AL2422" s="111">
        <f t="shared" si="568"/>
        <v>0</v>
      </c>
      <c r="AM2422" s="114">
        <f t="shared" si="569"/>
        <v>0</v>
      </c>
    </row>
    <row r="2423" spans="1:39">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16" t="str">
        <f t="shared" si="555"/>
        <v/>
      </c>
      <c r="Z2423" s="45" t="str">
        <f t="shared" si="556"/>
        <v/>
      </c>
      <c r="AA2423" s="55" t="str">
        <f t="shared" si="557"/>
        <v>ES</v>
      </c>
      <c r="AB2423" s="57" t="str">
        <f t="shared" si="558"/>
        <v>2</v>
      </c>
      <c r="AC2423" s="55" t="str">
        <f t="shared" si="559"/>
        <v>Sin observaciones</v>
      </c>
      <c r="AD2423" s="101" t="str">
        <f t="shared" si="560"/>
        <v>35</v>
      </c>
      <c r="AE2423" s="101" t="str">
        <f t="shared" si="561"/>
        <v/>
      </c>
      <c r="AF2423" s="108" t="str">
        <f t="shared" si="562"/>
        <v/>
      </c>
      <c r="AG2423" s="108" t="str">
        <f t="shared" si="563"/>
        <v>NO</v>
      </c>
      <c r="AH2423" s="108" t="str">
        <f t="shared" si="564"/>
        <v>O</v>
      </c>
      <c r="AI2423" s="108" t="str">
        <f t="shared" si="565"/>
        <v>S</v>
      </c>
      <c r="AJ2423" s="111">
        <f t="shared" si="566"/>
        <v>0</v>
      </c>
      <c r="AK2423" s="111">
        <f t="shared" si="567"/>
        <v>0</v>
      </c>
      <c r="AL2423" s="111">
        <f t="shared" si="568"/>
        <v>0</v>
      </c>
      <c r="AM2423" s="114">
        <f t="shared" si="569"/>
        <v>0</v>
      </c>
    </row>
    <row r="2424" spans="1:39">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16" t="str">
        <f t="shared" si="555"/>
        <v/>
      </c>
      <c r="Z2424" s="45" t="str">
        <f t="shared" si="556"/>
        <v/>
      </c>
      <c r="AA2424" s="55" t="str">
        <f t="shared" si="557"/>
        <v>ES</v>
      </c>
      <c r="AB2424" s="57" t="str">
        <f t="shared" si="558"/>
        <v>2</v>
      </c>
      <c r="AC2424" s="55" t="str">
        <f t="shared" si="559"/>
        <v>Sin observaciones</v>
      </c>
      <c r="AD2424" s="101" t="str">
        <f t="shared" si="560"/>
        <v>35</v>
      </c>
      <c r="AE2424" s="101" t="str">
        <f t="shared" si="561"/>
        <v/>
      </c>
      <c r="AF2424" s="108" t="str">
        <f t="shared" si="562"/>
        <v/>
      </c>
      <c r="AG2424" s="108" t="str">
        <f t="shared" si="563"/>
        <v>NO</v>
      </c>
      <c r="AH2424" s="108" t="str">
        <f t="shared" si="564"/>
        <v>O</v>
      </c>
      <c r="AI2424" s="108" t="str">
        <f t="shared" si="565"/>
        <v>S</v>
      </c>
      <c r="AJ2424" s="111">
        <f t="shared" si="566"/>
        <v>0</v>
      </c>
      <c r="AK2424" s="111">
        <f t="shared" si="567"/>
        <v>0</v>
      </c>
      <c r="AL2424" s="111">
        <f t="shared" si="568"/>
        <v>0</v>
      </c>
      <c r="AM2424" s="114">
        <f t="shared" si="569"/>
        <v>0</v>
      </c>
    </row>
    <row r="2425" spans="1:39">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16" t="str">
        <f t="shared" si="555"/>
        <v/>
      </c>
      <c r="Z2425" s="45" t="str">
        <f t="shared" si="556"/>
        <v/>
      </c>
      <c r="AA2425" s="55" t="str">
        <f t="shared" si="557"/>
        <v>ES</v>
      </c>
      <c r="AB2425" s="57" t="str">
        <f t="shared" si="558"/>
        <v>2</v>
      </c>
      <c r="AC2425" s="55" t="str">
        <f t="shared" si="559"/>
        <v>Sin observaciones</v>
      </c>
      <c r="AD2425" s="101" t="str">
        <f t="shared" si="560"/>
        <v>35</v>
      </c>
      <c r="AE2425" s="101" t="str">
        <f t="shared" si="561"/>
        <v/>
      </c>
      <c r="AF2425" s="108" t="str">
        <f t="shared" si="562"/>
        <v/>
      </c>
      <c r="AG2425" s="108" t="str">
        <f t="shared" si="563"/>
        <v>NO</v>
      </c>
      <c r="AH2425" s="108" t="str">
        <f t="shared" si="564"/>
        <v>O</v>
      </c>
      <c r="AI2425" s="108" t="str">
        <f t="shared" si="565"/>
        <v>S</v>
      </c>
      <c r="AJ2425" s="111">
        <f t="shared" si="566"/>
        <v>0</v>
      </c>
      <c r="AK2425" s="111">
        <f t="shared" si="567"/>
        <v>0</v>
      </c>
      <c r="AL2425" s="111">
        <f t="shared" si="568"/>
        <v>0</v>
      </c>
      <c r="AM2425" s="114">
        <f t="shared" si="569"/>
        <v>0</v>
      </c>
    </row>
    <row r="2426" spans="1:39">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16" t="str">
        <f t="shared" si="555"/>
        <v/>
      </c>
      <c r="Z2426" s="45" t="str">
        <f t="shared" si="556"/>
        <v/>
      </c>
      <c r="AA2426" s="55" t="str">
        <f t="shared" si="557"/>
        <v>ES</v>
      </c>
      <c r="AB2426" s="57" t="str">
        <f t="shared" si="558"/>
        <v>2</v>
      </c>
      <c r="AC2426" s="55" t="str">
        <f t="shared" si="559"/>
        <v>Sin observaciones</v>
      </c>
      <c r="AD2426" s="101" t="str">
        <f t="shared" si="560"/>
        <v>35</v>
      </c>
      <c r="AE2426" s="101" t="str">
        <f t="shared" si="561"/>
        <v/>
      </c>
      <c r="AF2426" s="108" t="str">
        <f t="shared" si="562"/>
        <v/>
      </c>
      <c r="AG2426" s="108" t="str">
        <f t="shared" si="563"/>
        <v>NO</v>
      </c>
      <c r="AH2426" s="108" t="str">
        <f t="shared" si="564"/>
        <v>O</v>
      </c>
      <c r="AI2426" s="108" t="str">
        <f t="shared" si="565"/>
        <v>S</v>
      </c>
      <c r="AJ2426" s="111">
        <f t="shared" si="566"/>
        <v>0</v>
      </c>
      <c r="AK2426" s="111">
        <f t="shared" si="567"/>
        <v>0</v>
      </c>
      <c r="AL2426" s="111">
        <f t="shared" si="568"/>
        <v>0</v>
      </c>
      <c r="AM2426" s="114">
        <f t="shared" si="569"/>
        <v>0</v>
      </c>
    </row>
    <row r="2427" spans="1:39">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16" t="str">
        <f t="shared" si="555"/>
        <v/>
      </c>
      <c r="Z2427" s="45" t="str">
        <f t="shared" si="556"/>
        <v/>
      </c>
      <c r="AA2427" s="55" t="str">
        <f t="shared" si="557"/>
        <v>ES</v>
      </c>
      <c r="AB2427" s="57" t="str">
        <f t="shared" si="558"/>
        <v>2</v>
      </c>
      <c r="AC2427" s="55" t="str">
        <f t="shared" si="559"/>
        <v>Sin observaciones</v>
      </c>
      <c r="AD2427" s="101" t="str">
        <f t="shared" si="560"/>
        <v>35</v>
      </c>
      <c r="AE2427" s="101" t="str">
        <f t="shared" si="561"/>
        <v/>
      </c>
      <c r="AF2427" s="108" t="str">
        <f t="shared" si="562"/>
        <v/>
      </c>
      <c r="AG2427" s="108" t="str">
        <f t="shared" si="563"/>
        <v>NO</v>
      </c>
      <c r="AH2427" s="108" t="str">
        <f t="shared" si="564"/>
        <v>O</v>
      </c>
      <c r="AI2427" s="108" t="str">
        <f t="shared" si="565"/>
        <v>S</v>
      </c>
      <c r="AJ2427" s="111">
        <f t="shared" si="566"/>
        <v>0</v>
      </c>
      <c r="AK2427" s="111">
        <f t="shared" si="567"/>
        <v>0</v>
      </c>
      <c r="AL2427" s="111">
        <f t="shared" si="568"/>
        <v>0</v>
      </c>
      <c r="AM2427" s="114">
        <f t="shared" si="569"/>
        <v>0</v>
      </c>
    </row>
    <row r="2428" spans="1:39">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16" t="str">
        <f t="shared" si="555"/>
        <v/>
      </c>
      <c r="Z2428" s="45" t="str">
        <f t="shared" si="556"/>
        <v/>
      </c>
      <c r="AA2428" s="55" t="str">
        <f t="shared" si="557"/>
        <v>ES</v>
      </c>
      <c r="AB2428" s="57" t="str">
        <f t="shared" si="558"/>
        <v>2</v>
      </c>
      <c r="AC2428" s="55" t="str">
        <f t="shared" si="559"/>
        <v>Sin observaciones</v>
      </c>
      <c r="AD2428" s="101" t="str">
        <f t="shared" si="560"/>
        <v>35</v>
      </c>
      <c r="AE2428" s="101" t="str">
        <f t="shared" si="561"/>
        <v/>
      </c>
      <c r="AF2428" s="108" t="str">
        <f t="shared" si="562"/>
        <v/>
      </c>
      <c r="AG2428" s="108" t="str">
        <f t="shared" si="563"/>
        <v>NO</v>
      </c>
      <c r="AH2428" s="108" t="str">
        <f t="shared" si="564"/>
        <v>O</v>
      </c>
      <c r="AI2428" s="108" t="str">
        <f t="shared" si="565"/>
        <v>S</v>
      </c>
      <c r="AJ2428" s="111">
        <f t="shared" si="566"/>
        <v>0</v>
      </c>
      <c r="AK2428" s="111">
        <f t="shared" si="567"/>
        <v>0</v>
      </c>
      <c r="AL2428" s="111">
        <f t="shared" si="568"/>
        <v>0</v>
      </c>
      <c r="AM2428" s="114">
        <f t="shared" si="569"/>
        <v>0</v>
      </c>
    </row>
    <row r="2429" spans="1:39">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16" t="str">
        <f t="shared" si="555"/>
        <v/>
      </c>
      <c r="Z2429" s="45" t="str">
        <f t="shared" si="556"/>
        <v/>
      </c>
      <c r="AA2429" s="55" t="str">
        <f t="shared" si="557"/>
        <v>ES</v>
      </c>
      <c r="AB2429" s="57" t="str">
        <f t="shared" si="558"/>
        <v>2</v>
      </c>
      <c r="AC2429" s="55" t="str">
        <f t="shared" si="559"/>
        <v>Sin observaciones</v>
      </c>
      <c r="AD2429" s="101" t="str">
        <f t="shared" si="560"/>
        <v>35</v>
      </c>
      <c r="AE2429" s="101" t="str">
        <f t="shared" si="561"/>
        <v/>
      </c>
      <c r="AF2429" s="108" t="str">
        <f t="shared" si="562"/>
        <v/>
      </c>
      <c r="AG2429" s="108" t="str">
        <f t="shared" si="563"/>
        <v>NO</v>
      </c>
      <c r="AH2429" s="108" t="str">
        <f t="shared" si="564"/>
        <v>O</v>
      </c>
      <c r="AI2429" s="108" t="str">
        <f t="shared" si="565"/>
        <v>S</v>
      </c>
      <c r="AJ2429" s="111">
        <f t="shared" si="566"/>
        <v>0</v>
      </c>
      <c r="AK2429" s="111">
        <f t="shared" si="567"/>
        <v>0</v>
      </c>
      <c r="AL2429" s="111">
        <f t="shared" si="568"/>
        <v>0</v>
      </c>
      <c r="AM2429" s="114">
        <f t="shared" si="569"/>
        <v>0</v>
      </c>
    </row>
    <row r="2430" spans="1:39">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16" t="str">
        <f t="shared" si="555"/>
        <v/>
      </c>
      <c r="Z2430" s="45" t="str">
        <f t="shared" si="556"/>
        <v/>
      </c>
      <c r="AA2430" s="55" t="str">
        <f t="shared" si="557"/>
        <v>ES</v>
      </c>
      <c r="AB2430" s="57" t="str">
        <f t="shared" si="558"/>
        <v>2</v>
      </c>
      <c r="AC2430" s="55" t="str">
        <f t="shared" si="559"/>
        <v>Sin observaciones</v>
      </c>
      <c r="AD2430" s="101" t="str">
        <f t="shared" si="560"/>
        <v>35</v>
      </c>
      <c r="AE2430" s="101" t="str">
        <f t="shared" si="561"/>
        <v/>
      </c>
      <c r="AF2430" s="108" t="str">
        <f t="shared" si="562"/>
        <v/>
      </c>
      <c r="AG2430" s="108" t="str">
        <f t="shared" si="563"/>
        <v>NO</v>
      </c>
      <c r="AH2430" s="108" t="str">
        <f t="shared" si="564"/>
        <v>O</v>
      </c>
      <c r="AI2430" s="108" t="str">
        <f t="shared" si="565"/>
        <v>S</v>
      </c>
      <c r="AJ2430" s="111">
        <f t="shared" si="566"/>
        <v>0</v>
      </c>
      <c r="AK2430" s="111">
        <f t="shared" si="567"/>
        <v>0</v>
      </c>
      <c r="AL2430" s="111">
        <f t="shared" si="568"/>
        <v>0</v>
      </c>
      <c r="AM2430" s="114">
        <f t="shared" si="569"/>
        <v>0</v>
      </c>
    </row>
    <row r="2431" spans="1:39">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16" t="str">
        <f t="shared" si="555"/>
        <v/>
      </c>
      <c r="Z2431" s="45" t="str">
        <f t="shared" si="556"/>
        <v/>
      </c>
      <c r="AA2431" s="55" t="str">
        <f t="shared" si="557"/>
        <v>ES</v>
      </c>
      <c r="AB2431" s="57" t="str">
        <f t="shared" si="558"/>
        <v>2</v>
      </c>
      <c r="AC2431" s="55" t="str">
        <f t="shared" si="559"/>
        <v>Sin observaciones</v>
      </c>
      <c r="AD2431" s="101" t="str">
        <f t="shared" si="560"/>
        <v>35</v>
      </c>
      <c r="AE2431" s="101" t="str">
        <f t="shared" si="561"/>
        <v/>
      </c>
      <c r="AF2431" s="108" t="str">
        <f t="shared" si="562"/>
        <v/>
      </c>
      <c r="AG2431" s="108" t="str">
        <f t="shared" si="563"/>
        <v>NO</v>
      </c>
      <c r="AH2431" s="108" t="str">
        <f t="shared" si="564"/>
        <v>O</v>
      </c>
      <c r="AI2431" s="108" t="str">
        <f t="shared" si="565"/>
        <v>S</v>
      </c>
      <c r="AJ2431" s="111">
        <f t="shared" si="566"/>
        <v>0</v>
      </c>
      <c r="AK2431" s="111">
        <f t="shared" si="567"/>
        <v>0</v>
      </c>
      <c r="AL2431" s="111">
        <f t="shared" si="568"/>
        <v>0</v>
      </c>
      <c r="AM2431" s="114">
        <f t="shared" si="569"/>
        <v>0</v>
      </c>
    </row>
    <row r="2432" spans="1:39">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16" t="str">
        <f t="shared" si="555"/>
        <v/>
      </c>
      <c r="Z2432" s="45" t="str">
        <f t="shared" si="556"/>
        <v/>
      </c>
      <c r="AA2432" s="55" t="str">
        <f t="shared" si="557"/>
        <v>ES</v>
      </c>
      <c r="AB2432" s="57" t="str">
        <f t="shared" si="558"/>
        <v>2</v>
      </c>
      <c r="AC2432" s="55" t="str">
        <f t="shared" si="559"/>
        <v>Sin observaciones</v>
      </c>
      <c r="AD2432" s="101" t="str">
        <f t="shared" si="560"/>
        <v>35</v>
      </c>
      <c r="AE2432" s="101" t="str">
        <f t="shared" si="561"/>
        <v/>
      </c>
      <c r="AF2432" s="108" t="str">
        <f t="shared" si="562"/>
        <v/>
      </c>
      <c r="AG2432" s="108" t="str">
        <f t="shared" si="563"/>
        <v>NO</v>
      </c>
      <c r="AH2432" s="108" t="str">
        <f t="shared" si="564"/>
        <v>O</v>
      </c>
      <c r="AI2432" s="108" t="str">
        <f t="shared" si="565"/>
        <v>S</v>
      </c>
      <c r="AJ2432" s="111">
        <f t="shared" si="566"/>
        <v>0</v>
      </c>
      <c r="AK2432" s="111">
        <f t="shared" si="567"/>
        <v>0</v>
      </c>
      <c r="AL2432" s="111">
        <f t="shared" si="568"/>
        <v>0</v>
      </c>
      <c r="AM2432" s="114">
        <f t="shared" si="569"/>
        <v>0</v>
      </c>
    </row>
    <row r="2433" spans="1:39">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16" t="str">
        <f t="shared" si="555"/>
        <v/>
      </c>
      <c r="Z2433" s="45" t="str">
        <f t="shared" si="556"/>
        <v/>
      </c>
      <c r="AA2433" s="55" t="str">
        <f t="shared" si="557"/>
        <v>ES</v>
      </c>
      <c r="AB2433" s="57" t="str">
        <f t="shared" si="558"/>
        <v>2</v>
      </c>
      <c r="AC2433" s="55" t="str">
        <f t="shared" si="559"/>
        <v>Sin observaciones</v>
      </c>
      <c r="AD2433" s="101" t="str">
        <f t="shared" si="560"/>
        <v>35</v>
      </c>
      <c r="AE2433" s="101" t="str">
        <f t="shared" si="561"/>
        <v/>
      </c>
      <c r="AF2433" s="108" t="str">
        <f t="shared" si="562"/>
        <v/>
      </c>
      <c r="AG2433" s="108" t="str">
        <f t="shared" si="563"/>
        <v>NO</v>
      </c>
      <c r="AH2433" s="108" t="str">
        <f t="shared" si="564"/>
        <v>O</v>
      </c>
      <c r="AI2433" s="108" t="str">
        <f t="shared" si="565"/>
        <v>S</v>
      </c>
      <c r="AJ2433" s="111">
        <f t="shared" si="566"/>
        <v>0</v>
      </c>
      <c r="AK2433" s="111">
        <f t="shared" si="567"/>
        <v>0</v>
      </c>
      <c r="AL2433" s="111">
        <f t="shared" si="568"/>
        <v>0</v>
      </c>
      <c r="AM2433" s="114">
        <f t="shared" si="569"/>
        <v>0</v>
      </c>
    </row>
    <row r="2434" spans="1:39">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16" t="str">
        <f t="shared" si="555"/>
        <v/>
      </c>
      <c r="Z2434" s="45" t="str">
        <f t="shared" si="556"/>
        <v/>
      </c>
      <c r="AA2434" s="55" t="str">
        <f t="shared" si="557"/>
        <v>ES</v>
      </c>
      <c r="AB2434" s="57" t="str">
        <f t="shared" si="558"/>
        <v>2</v>
      </c>
      <c r="AC2434" s="55" t="str">
        <f t="shared" si="559"/>
        <v>Sin observaciones</v>
      </c>
      <c r="AD2434" s="101" t="str">
        <f t="shared" si="560"/>
        <v>35</v>
      </c>
      <c r="AE2434" s="101" t="str">
        <f t="shared" si="561"/>
        <v/>
      </c>
      <c r="AF2434" s="108" t="str">
        <f t="shared" si="562"/>
        <v/>
      </c>
      <c r="AG2434" s="108" t="str">
        <f t="shared" si="563"/>
        <v>NO</v>
      </c>
      <c r="AH2434" s="108" t="str">
        <f t="shared" si="564"/>
        <v>O</v>
      </c>
      <c r="AI2434" s="108" t="str">
        <f t="shared" si="565"/>
        <v>S</v>
      </c>
      <c r="AJ2434" s="111">
        <f t="shared" si="566"/>
        <v>0</v>
      </c>
      <c r="AK2434" s="111">
        <f t="shared" si="567"/>
        <v>0</v>
      </c>
      <c r="AL2434" s="111">
        <f t="shared" si="568"/>
        <v>0</v>
      </c>
      <c r="AM2434" s="114">
        <f t="shared" si="569"/>
        <v>0</v>
      </c>
    </row>
    <row r="2435" spans="1:39">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16" t="str">
        <f t="shared" ref="Y2435:Y2498" si="570">IF(ISBLANK(A2435),"",CONCATENATE($BF$10,"-",MID($BF$9,3,2),"-M_",A2435))</f>
        <v/>
      </c>
      <c r="Z2435" s="45" t="str">
        <f t="shared" ref="Z2435:Z2498" si="571">IF(ISBLANK(B2435),"",VLOOKUP(B2435,$BM$2:$BN$5,2,FALSE))</f>
        <v/>
      </c>
      <c r="AA2435" s="55" t="str">
        <f t="shared" ref="AA2435:AA2498" si="572">UPPER(IF(ISBLANK(V2435),"ES",V2435))</f>
        <v>ES</v>
      </c>
      <c r="AB2435" s="57" t="str">
        <f t="shared" ref="AB2435:AB2498" si="573">IF(ISBLANK(O2435),"2",VLOOKUP(O2435,$BK$2:$BL$3,2,FALSE))</f>
        <v>2</v>
      </c>
      <c r="AC2435" s="55" t="str">
        <f t="shared" ref="AC2435:AC2498" si="574">IF(ISBLANK(X2435),"Sin observaciones",X2435)</f>
        <v>Sin observaciones</v>
      </c>
      <c r="AD2435" s="101" t="str">
        <f t="shared" ref="AD2435:AD2498" si="575">IF(ISBLANK(G2435),"35",VLOOKUP(G2435,$BQ$2:$BR$55,2,FALSE))</f>
        <v>35</v>
      </c>
      <c r="AE2435" s="101" t="str">
        <f t="shared" ref="AE2435:AE2498" si="576">IF(ISBLANK(B2435),"",VLOOKUP(Z2435,$BN$2:$BO$5,2,FALSE))</f>
        <v/>
      </c>
      <c r="AF2435" s="108" t="str">
        <f t="shared" ref="AF2435:AF2498" si="577">IF(ISBLANK(D2435),"",VLOOKUP(D2435,$BU$2:$BV$5,2,FALSE))</f>
        <v/>
      </c>
      <c r="AG2435" s="108" t="str">
        <f t="shared" ref="AG2435:AG2498" si="578">IF(ISBLANK(O2435),"NO",O2435)</f>
        <v>NO</v>
      </c>
      <c r="AH2435" s="108" t="str">
        <f t="shared" ref="AH2435:AH2498" si="579">IF(ISBLANK(C2435),"O",VLOOKUP(C2435,$BW$2:$BX$4,2,FALSE))</f>
        <v>O</v>
      </c>
      <c r="AI2435" s="108" t="str">
        <f t="shared" ref="AI2435:AI2498" si="580">IF(ISBLANK(M2435),"S",VLOOKUP(M2435,$CA$2:$CB$3,2,FALSE))</f>
        <v>S</v>
      </c>
      <c r="AJ2435" s="111">
        <f t="shared" ref="AJ2435:AJ2498" si="581">ROUND(SUM(I2435+J2435),0)</f>
        <v>0</v>
      </c>
      <c r="AK2435" s="111">
        <f t="shared" ref="AK2435:AK2498" si="582">ROUND(H2435,0)</f>
        <v>0</v>
      </c>
      <c r="AL2435" s="111">
        <f t="shared" ref="AL2435:AL2498" si="583">ROUND(SUM(K2435+L2435),0)</f>
        <v>0</v>
      </c>
      <c r="AM2435" s="114">
        <f t="shared" ref="AM2435:AM2498" si="584">IF(ISBLANK(W2435),N2435,W2435)</f>
        <v>0</v>
      </c>
    </row>
    <row r="2436" spans="1:39">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16" t="str">
        <f t="shared" si="570"/>
        <v/>
      </c>
      <c r="Z2436" s="45" t="str">
        <f t="shared" si="571"/>
        <v/>
      </c>
      <c r="AA2436" s="55" t="str">
        <f t="shared" si="572"/>
        <v>ES</v>
      </c>
      <c r="AB2436" s="57" t="str">
        <f t="shared" si="573"/>
        <v>2</v>
      </c>
      <c r="AC2436" s="55" t="str">
        <f t="shared" si="574"/>
        <v>Sin observaciones</v>
      </c>
      <c r="AD2436" s="101" t="str">
        <f t="shared" si="575"/>
        <v>35</v>
      </c>
      <c r="AE2436" s="101" t="str">
        <f t="shared" si="576"/>
        <v/>
      </c>
      <c r="AF2436" s="108" t="str">
        <f t="shared" si="577"/>
        <v/>
      </c>
      <c r="AG2436" s="108" t="str">
        <f t="shared" si="578"/>
        <v>NO</v>
      </c>
      <c r="AH2436" s="108" t="str">
        <f t="shared" si="579"/>
        <v>O</v>
      </c>
      <c r="AI2436" s="108" t="str">
        <f t="shared" si="580"/>
        <v>S</v>
      </c>
      <c r="AJ2436" s="111">
        <f t="shared" si="581"/>
        <v>0</v>
      </c>
      <c r="AK2436" s="111">
        <f t="shared" si="582"/>
        <v>0</v>
      </c>
      <c r="AL2436" s="111">
        <f t="shared" si="583"/>
        <v>0</v>
      </c>
      <c r="AM2436" s="114">
        <f t="shared" si="584"/>
        <v>0</v>
      </c>
    </row>
    <row r="2437" spans="1:39">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16" t="str">
        <f t="shared" si="570"/>
        <v/>
      </c>
      <c r="Z2437" s="45" t="str">
        <f t="shared" si="571"/>
        <v/>
      </c>
      <c r="AA2437" s="55" t="str">
        <f t="shared" si="572"/>
        <v>ES</v>
      </c>
      <c r="AB2437" s="57" t="str">
        <f t="shared" si="573"/>
        <v>2</v>
      </c>
      <c r="AC2437" s="55" t="str">
        <f t="shared" si="574"/>
        <v>Sin observaciones</v>
      </c>
      <c r="AD2437" s="101" t="str">
        <f t="shared" si="575"/>
        <v>35</v>
      </c>
      <c r="AE2437" s="101" t="str">
        <f t="shared" si="576"/>
        <v/>
      </c>
      <c r="AF2437" s="108" t="str">
        <f t="shared" si="577"/>
        <v/>
      </c>
      <c r="AG2437" s="108" t="str">
        <f t="shared" si="578"/>
        <v>NO</v>
      </c>
      <c r="AH2437" s="108" t="str">
        <f t="shared" si="579"/>
        <v>O</v>
      </c>
      <c r="AI2437" s="108" t="str">
        <f t="shared" si="580"/>
        <v>S</v>
      </c>
      <c r="AJ2437" s="111">
        <f t="shared" si="581"/>
        <v>0</v>
      </c>
      <c r="AK2437" s="111">
        <f t="shared" si="582"/>
        <v>0</v>
      </c>
      <c r="AL2437" s="111">
        <f t="shared" si="583"/>
        <v>0</v>
      </c>
      <c r="AM2437" s="114">
        <f t="shared" si="584"/>
        <v>0</v>
      </c>
    </row>
    <row r="2438" spans="1:39">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16" t="str">
        <f t="shared" si="570"/>
        <v/>
      </c>
      <c r="Z2438" s="45" t="str">
        <f t="shared" si="571"/>
        <v/>
      </c>
      <c r="AA2438" s="55" t="str">
        <f t="shared" si="572"/>
        <v>ES</v>
      </c>
      <c r="AB2438" s="57" t="str">
        <f t="shared" si="573"/>
        <v>2</v>
      </c>
      <c r="AC2438" s="55" t="str">
        <f t="shared" si="574"/>
        <v>Sin observaciones</v>
      </c>
      <c r="AD2438" s="101" t="str">
        <f t="shared" si="575"/>
        <v>35</v>
      </c>
      <c r="AE2438" s="101" t="str">
        <f t="shared" si="576"/>
        <v/>
      </c>
      <c r="AF2438" s="108" t="str">
        <f t="shared" si="577"/>
        <v/>
      </c>
      <c r="AG2438" s="108" t="str">
        <f t="shared" si="578"/>
        <v>NO</v>
      </c>
      <c r="AH2438" s="108" t="str">
        <f t="shared" si="579"/>
        <v>O</v>
      </c>
      <c r="AI2438" s="108" t="str">
        <f t="shared" si="580"/>
        <v>S</v>
      </c>
      <c r="AJ2438" s="111">
        <f t="shared" si="581"/>
        <v>0</v>
      </c>
      <c r="AK2438" s="111">
        <f t="shared" si="582"/>
        <v>0</v>
      </c>
      <c r="AL2438" s="111">
        <f t="shared" si="583"/>
        <v>0</v>
      </c>
      <c r="AM2438" s="114">
        <f t="shared" si="584"/>
        <v>0</v>
      </c>
    </row>
    <row r="2439" spans="1:39">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16" t="str">
        <f t="shared" si="570"/>
        <v/>
      </c>
      <c r="Z2439" s="45" t="str">
        <f t="shared" si="571"/>
        <v/>
      </c>
      <c r="AA2439" s="55" t="str">
        <f t="shared" si="572"/>
        <v>ES</v>
      </c>
      <c r="AB2439" s="57" t="str">
        <f t="shared" si="573"/>
        <v>2</v>
      </c>
      <c r="AC2439" s="55" t="str">
        <f t="shared" si="574"/>
        <v>Sin observaciones</v>
      </c>
      <c r="AD2439" s="101" t="str">
        <f t="shared" si="575"/>
        <v>35</v>
      </c>
      <c r="AE2439" s="101" t="str">
        <f t="shared" si="576"/>
        <v/>
      </c>
      <c r="AF2439" s="108" t="str">
        <f t="shared" si="577"/>
        <v/>
      </c>
      <c r="AG2439" s="108" t="str">
        <f t="shared" si="578"/>
        <v>NO</v>
      </c>
      <c r="AH2439" s="108" t="str">
        <f t="shared" si="579"/>
        <v>O</v>
      </c>
      <c r="AI2439" s="108" t="str">
        <f t="shared" si="580"/>
        <v>S</v>
      </c>
      <c r="AJ2439" s="111">
        <f t="shared" si="581"/>
        <v>0</v>
      </c>
      <c r="AK2439" s="111">
        <f t="shared" si="582"/>
        <v>0</v>
      </c>
      <c r="AL2439" s="111">
        <f t="shared" si="583"/>
        <v>0</v>
      </c>
      <c r="AM2439" s="114">
        <f t="shared" si="584"/>
        <v>0</v>
      </c>
    </row>
    <row r="2440" spans="1:39">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16" t="str">
        <f t="shared" si="570"/>
        <v/>
      </c>
      <c r="Z2440" s="45" t="str">
        <f t="shared" si="571"/>
        <v/>
      </c>
      <c r="AA2440" s="55" t="str">
        <f t="shared" si="572"/>
        <v>ES</v>
      </c>
      <c r="AB2440" s="57" t="str">
        <f t="shared" si="573"/>
        <v>2</v>
      </c>
      <c r="AC2440" s="55" t="str">
        <f t="shared" si="574"/>
        <v>Sin observaciones</v>
      </c>
      <c r="AD2440" s="101" t="str">
        <f t="shared" si="575"/>
        <v>35</v>
      </c>
      <c r="AE2440" s="101" t="str">
        <f t="shared" si="576"/>
        <v/>
      </c>
      <c r="AF2440" s="108" t="str">
        <f t="shared" si="577"/>
        <v/>
      </c>
      <c r="AG2440" s="108" t="str">
        <f t="shared" si="578"/>
        <v>NO</v>
      </c>
      <c r="AH2440" s="108" t="str">
        <f t="shared" si="579"/>
        <v>O</v>
      </c>
      <c r="AI2440" s="108" t="str">
        <f t="shared" si="580"/>
        <v>S</v>
      </c>
      <c r="AJ2440" s="111">
        <f t="shared" si="581"/>
        <v>0</v>
      </c>
      <c r="AK2440" s="111">
        <f t="shared" si="582"/>
        <v>0</v>
      </c>
      <c r="AL2440" s="111">
        <f t="shared" si="583"/>
        <v>0</v>
      </c>
      <c r="AM2440" s="114">
        <f t="shared" si="584"/>
        <v>0</v>
      </c>
    </row>
    <row r="2441" spans="1:39">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16" t="str">
        <f t="shared" si="570"/>
        <v/>
      </c>
      <c r="Z2441" s="45" t="str">
        <f t="shared" si="571"/>
        <v/>
      </c>
      <c r="AA2441" s="55" t="str">
        <f t="shared" si="572"/>
        <v>ES</v>
      </c>
      <c r="AB2441" s="57" t="str">
        <f t="shared" si="573"/>
        <v>2</v>
      </c>
      <c r="AC2441" s="55" t="str">
        <f t="shared" si="574"/>
        <v>Sin observaciones</v>
      </c>
      <c r="AD2441" s="101" t="str">
        <f t="shared" si="575"/>
        <v>35</v>
      </c>
      <c r="AE2441" s="101" t="str">
        <f t="shared" si="576"/>
        <v/>
      </c>
      <c r="AF2441" s="108" t="str">
        <f t="shared" si="577"/>
        <v/>
      </c>
      <c r="AG2441" s="108" t="str">
        <f t="shared" si="578"/>
        <v>NO</v>
      </c>
      <c r="AH2441" s="108" t="str">
        <f t="shared" si="579"/>
        <v>O</v>
      </c>
      <c r="AI2441" s="108" t="str">
        <f t="shared" si="580"/>
        <v>S</v>
      </c>
      <c r="AJ2441" s="111">
        <f t="shared" si="581"/>
        <v>0</v>
      </c>
      <c r="AK2441" s="111">
        <f t="shared" si="582"/>
        <v>0</v>
      </c>
      <c r="AL2441" s="111">
        <f t="shared" si="583"/>
        <v>0</v>
      </c>
      <c r="AM2441" s="114">
        <f t="shared" si="584"/>
        <v>0</v>
      </c>
    </row>
    <row r="2442" spans="1:39">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16" t="str">
        <f t="shared" si="570"/>
        <v/>
      </c>
      <c r="Z2442" s="45" t="str">
        <f t="shared" si="571"/>
        <v/>
      </c>
      <c r="AA2442" s="55" t="str">
        <f t="shared" si="572"/>
        <v>ES</v>
      </c>
      <c r="AB2442" s="57" t="str">
        <f t="shared" si="573"/>
        <v>2</v>
      </c>
      <c r="AC2442" s="55" t="str">
        <f t="shared" si="574"/>
        <v>Sin observaciones</v>
      </c>
      <c r="AD2442" s="101" t="str">
        <f t="shared" si="575"/>
        <v>35</v>
      </c>
      <c r="AE2442" s="101" t="str">
        <f t="shared" si="576"/>
        <v/>
      </c>
      <c r="AF2442" s="108" t="str">
        <f t="shared" si="577"/>
        <v/>
      </c>
      <c r="AG2442" s="108" t="str">
        <f t="shared" si="578"/>
        <v>NO</v>
      </c>
      <c r="AH2442" s="108" t="str">
        <f t="shared" si="579"/>
        <v>O</v>
      </c>
      <c r="AI2442" s="108" t="str">
        <f t="shared" si="580"/>
        <v>S</v>
      </c>
      <c r="AJ2442" s="111">
        <f t="shared" si="581"/>
        <v>0</v>
      </c>
      <c r="AK2442" s="111">
        <f t="shared" si="582"/>
        <v>0</v>
      </c>
      <c r="AL2442" s="111">
        <f t="shared" si="583"/>
        <v>0</v>
      </c>
      <c r="AM2442" s="114">
        <f t="shared" si="584"/>
        <v>0</v>
      </c>
    </row>
    <row r="2443" spans="1:39">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16" t="str">
        <f t="shared" si="570"/>
        <v/>
      </c>
      <c r="Z2443" s="45" t="str">
        <f t="shared" si="571"/>
        <v/>
      </c>
      <c r="AA2443" s="55" t="str">
        <f t="shared" si="572"/>
        <v>ES</v>
      </c>
      <c r="AB2443" s="57" t="str">
        <f t="shared" si="573"/>
        <v>2</v>
      </c>
      <c r="AC2443" s="55" t="str">
        <f t="shared" si="574"/>
        <v>Sin observaciones</v>
      </c>
      <c r="AD2443" s="101" t="str">
        <f t="shared" si="575"/>
        <v>35</v>
      </c>
      <c r="AE2443" s="101" t="str">
        <f t="shared" si="576"/>
        <v/>
      </c>
      <c r="AF2443" s="108" t="str">
        <f t="shared" si="577"/>
        <v/>
      </c>
      <c r="AG2443" s="108" t="str">
        <f t="shared" si="578"/>
        <v>NO</v>
      </c>
      <c r="AH2443" s="108" t="str">
        <f t="shared" si="579"/>
        <v>O</v>
      </c>
      <c r="AI2443" s="108" t="str">
        <f t="shared" si="580"/>
        <v>S</v>
      </c>
      <c r="AJ2443" s="111">
        <f t="shared" si="581"/>
        <v>0</v>
      </c>
      <c r="AK2443" s="111">
        <f t="shared" si="582"/>
        <v>0</v>
      </c>
      <c r="AL2443" s="111">
        <f t="shared" si="583"/>
        <v>0</v>
      </c>
      <c r="AM2443" s="114">
        <f t="shared" si="584"/>
        <v>0</v>
      </c>
    </row>
    <row r="2444" spans="1:39">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16" t="str">
        <f t="shared" si="570"/>
        <v/>
      </c>
      <c r="Z2444" s="45" t="str">
        <f t="shared" si="571"/>
        <v/>
      </c>
      <c r="AA2444" s="55" t="str">
        <f t="shared" si="572"/>
        <v>ES</v>
      </c>
      <c r="AB2444" s="57" t="str">
        <f t="shared" si="573"/>
        <v>2</v>
      </c>
      <c r="AC2444" s="55" t="str">
        <f t="shared" si="574"/>
        <v>Sin observaciones</v>
      </c>
      <c r="AD2444" s="101" t="str">
        <f t="shared" si="575"/>
        <v>35</v>
      </c>
      <c r="AE2444" s="101" t="str">
        <f t="shared" si="576"/>
        <v/>
      </c>
      <c r="AF2444" s="108" t="str">
        <f t="shared" si="577"/>
        <v/>
      </c>
      <c r="AG2444" s="108" t="str">
        <f t="shared" si="578"/>
        <v>NO</v>
      </c>
      <c r="AH2444" s="108" t="str">
        <f t="shared" si="579"/>
        <v>O</v>
      </c>
      <c r="AI2444" s="108" t="str">
        <f t="shared" si="580"/>
        <v>S</v>
      </c>
      <c r="AJ2444" s="111">
        <f t="shared" si="581"/>
        <v>0</v>
      </c>
      <c r="AK2444" s="111">
        <f t="shared" si="582"/>
        <v>0</v>
      </c>
      <c r="AL2444" s="111">
        <f t="shared" si="583"/>
        <v>0</v>
      </c>
      <c r="AM2444" s="114">
        <f t="shared" si="584"/>
        <v>0</v>
      </c>
    </row>
    <row r="2445" spans="1:39">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16" t="str">
        <f t="shared" si="570"/>
        <v/>
      </c>
      <c r="Z2445" s="45" t="str">
        <f t="shared" si="571"/>
        <v/>
      </c>
      <c r="AA2445" s="55" t="str">
        <f t="shared" si="572"/>
        <v>ES</v>
      </c>
      <c r="AB2445" s="57" t="str">
        <f t="shared" si="573"/>
        <v>2</v>
      </c>
      <c r="AC2445" s="55" t="str">
        <f t="shared" si="574"/>
        <v>Sin observaciones</v>
      </c>
      <c r="AD2445" s="101" t="str">
        <f t="shared" si="575"/>
        <v>35</v>
      </c>
      <c r="AE2445" s="101" t="str">
        <f t="shared" si="576"/>
        <v/>
      </c>
      <c r="AF2445" s="108" t="str">
        <f t="shared" si="577"/>
        <v/>
      </c>
      <c r="AG2445" s="108" t="str">
        <f t="shared" si="578"/>
        <v>NO</v>
      </c>
      <c r="AH2445" s="108" t="str">
        <f t="shared" si="579"/>
        <v>O</v>
      </c>
      <c r="AI2445" s="108" t="str">
        <f t="shared" si="580"/>
        <v>S</v>
      </c>
      <c r="AJ2445" s="111">
        <f t="shared" si="581"/>
        <v>0</v>
      </c>
      <c r="AK2445" s="111">
        <f t="shared" si="582"/>
        <v>0</v>
      </c>
      <c r="AL2445" s="111">
        <f t="shared" si="583"/>
        <v>0</v>
      </c>
      <c r="AM2445" s="114">
        <f t="shared" si="584"/>
        <v>0</v>
      </c>
    </row>
    <row r="2446" spans="1:39">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16" t="str">
        <f t="shared" si="570"/>
        <v/>
      </c>
      <c r="Z2446" s="45" t="str">
        <f t="shared" si="571"/>
        <v/>
      </c>
      <c r="AA2446" s="55" t="str">
        <f t="shared" si="572"/>
        <v>ES</v>
      </c>
      <c r="AB2446" s="57" t="str">
        <f t="shared" si="573"/>
        <v>2</v>
      </c>
      <c r="AC2446" s="55" t="str">
        <f t="shared" si="574"/>
        <v>Sin observaciones</v>
      </c>
      <c r="AD2446" s="101" t="str">
        <f t="shared" si="575"/>
        <v>35</v>
      </c>
      <c r="AE2446" s="101" t="str">
        <f t="shared" si="576"/>
        <v/>
      </c>
      <c r="AF2446" s="108" t="str">
        <f t="shared" si="577"/>
        <v/>
      </c>
      <c r="AG2446" s="108" t="str">
        <f t="shared" si="578"/>
        <v>NO</v>
      </c>
      <c r="AH2446" s="108" t="str">
        <f t="shared" si="579"/>
        <v>O</v>
      </c>
      <c r="AI2446" s="108" t="str">
        <f t="shared" si="580"/>
        <v>S</v>
      </c>
      <c r="AJ2446" s="111">
        <f t="shared" si="581"/>
        <v>0</v>
      </c>
      <c r="AK2446" s="111">
        <f t="shared" si="582"/>
        <v>0</v>
      </c>
      <c r="AL2446" s="111">
        <f t="shared" si="583"/>
        <v>0</v>
      </c>
      <c r="AM2446" s="114">
        <f t="shared" si="584"/>
        <v>0</v>
      </c>
    </row>
    <row r="2447" spans="1:39">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16" t="str">
        <f t="shared" si="570"/>
        <v/>
      </c>
      <c r="Z2447" s="45" t="str">
        <f t="shared" si="571"/>
        <v/>
      </c>
      <c r="AA2447" s="55" t="str">
        <f t="shared" si="572"/>
        <v>ES</v>
      </c>
      <c r="AB2447" s="57" t="str">
        <f t="shared" si="573"/>
        <v>2</v>
      </c>
      <c r="AC2447" s="55" t="str">
        <f t="shared" si="574"/>
        <v>Sin observaciones</v>
      </c>
      <c r="AD2447" s="101" t="str">
        <f t="shared" si="575"/>
        <v>35</v>
      </c>
      <c r="AE2447" s="101" t="str">
        <f t="shared" si="576"/>
        <v/>
      </c>
      <c r="AF2447" s="108" t="str">
        <f t="shared" si="577"/>
        <v/>
      </c>
      <c r="AG2447" s="108" t="str">
        <f t="shared" si="578"/>
        <v>NO</v>
      </c>
      <c r="AH2447" s="108" t="str">
        <f t="shared" si="579"/>
        <v>O</v>
      </c>
      <c r="AI2447" s="108" t="str">
        <f t="shared" si="580"/>
        <v>S</v>
      </c>
      <c r="AJ2447" s="111">
        <f t="shared" si="581"/>
        <v>0</v>
      </c>
      <c r="AK2447" s="111">
        <f t="shared" si="582"/>
        <v>0</v>
      </c>
      <c r="AL2447" s="111">
        <f t="shared" si="583"/>
        <v>0</v>
      </c>
      <c r="AM2447" s="114">
        <f t="shared" si="584"/>
        <v>0</v>
      </c>
    </row>
    <row r="2448" spans="1:39">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16" t="str">
        <f t="shared" si="570"/>
        <v/>
      </c>
      <c r="Z2448" s="45" t="str">
        <f t="shared" si="571"/>
        <v/>
      </c>
      <c r="AA2448" s="55" t="str">
        <f t="shared" si="572"/>
        <v>ES</v>
      </c>
      <c r="AB2448" s="57" t="str">
        <f t="shared" si="573"/>
        <v>2</v>
      </c>
      <c r="AC2448" s="55" t="str">
        <f t="shared" si="574"/>
        <v>Sin observaciones</v>
      </c>
      <c r="AD2448" s="101" t="str">
        <f t="shared" si="575"/>
        <v>35</v>
      </c>
      <c r="AE2448" s="101" t="str">
        <f t="shared" si="576"/>
        <v/>
      </c>
      <c r="AF2448" s="108" t="str">
        <f t="shared" si="577"/>
        <v/>
      </c>
      <c r="AG2448" s="108" t="str">
        <f t="shared" si="578"/>
        <v>NO</v>
      </c>
      <c r="AH2448" s="108" t="str">
        <f t="shared" si="579"/>
        <v>O</v>
      </c>
      <c r="AI2448" s="108" t="str">
        <f t="shared" si="580"/>
        <v>S</v>
      </c>
      <c r="AJ2448" s="111">
        <f t="shared" si="581"/>
        <v>0</v>
      </c>
      <c r="AK2448" s="111">
        <f t="shared" si="582"/>
        <v>0</v>
      </c>
      <c r="AL2448" s="111">
        <f t="shared" si="583"/>
        <v>0</v>
      </c>
      <c r="AM2448" s="114">
        <f t="shared" si="584"/>
        <v>0</v>
      </c>
    </row>
    <row r="2449" spans="1:39">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16" t="str">
        <f t="shared" si="570"/>
        <v/>
      </c>
      <c r="Z2449" s="45" t="str">
        <f t="shared" si="571"/>
        <v/>
      </c>
      <c r="AA2449" s="55" t="str">
        <f t="shared" si="572"/>
        <v>ES</v>
      </c>
      <c r="AB2449" s="57" t="str">
        <f t="shared" si="573"/>
        <v>2</v>
      </c>
      <c r="AC2449" s="55" t="str">
        <f t="shared" si="574"/>
        <v>Sin observaciones</v>
      </c>
      <c r="AD2449" s="101" t="str">
        <f t="shared" si="575"/>
        <v>35</v>
      </c>
      <c r="AE2449" s="101" t="str">
        <f t="shared" si="576"/>
        <v/>
      </c>
      <c r="AF2449" s="108" t="str">
        <f t="shared" si="577"/>
        <v/>
      </c>
      <c r="AG2449" s="108" t="str">
        <f t="shared" si="578"/>
        <v>NO</v>
      </c>
      <c r="AH2449" s="108" t="str">
        <f t="shared" si="579"/>
        <v>O</v>
      </c>
      <c r="AI2449" s="108" t="str">
        <f t="shared" si="580"/>
        <v>S</v>
      </c>
      <c r="AJ2449" s="111">
        <f t="shared" si="581"/>
        <v>0</v>
      </c>
      <c r="AK2449" s="111">
        <f t="shared" si="582"/>
        <v>0</v>
      </c>
      <c r="AL2449" s="111">
        <f t="shared" si="583"/>
        <v>0</v>
      </c>
      <c r="AM2449" s="114">
        <f t="shared" si="584"/>
        <v>0</v>
      </c>
    </row>
    <row r="2450" spans="1:39">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16" t="str">
        <f t="shared" si="570"/>
        <v/>
      </c>
      <c r="Z2450" s="45" t="str">
        <f t="shared" si="571"/>
        <v/>
      </c>
      <c r="AA2450" s="55" t="str">
        <f t="shared" si="572"/>
        <v>ES</v>
      </c>
      <c r="AB2450" s="57" t="str">
        <f t="shared" si="573"/>
        <v>2</v>
      </c>
      <c r="AC2450" s="55" t="str">
        <f t="shared" si="574"/>
        <v>Sin observaciones</v>
      </c>
      <c r="AD2450" s="101" t="str">
        <f t="shared" si="575"/>
        <v>35</v>
      </c>
      <c r="AE2450" s="101" t="str">
        <f t="shared" si="576"/>
        <v/>
      </c>
      <c r="AF2450" s="108" t="str">
        <f t="shared" si="577"/>
        <v/>
      </c>
      <c r="AG2450" s="108" t="str">
        <f t="shared" si="578"/>
        <v>NO</v>
      </c>
      <c r="AH2450" s="108" t="str">
        <f t="shared" si="579"/>
        <v>O</v>
      </c>
      <c r="AI2450" s="108" t="str">
        <f t="shared" si="580"/>
        <v>S</v>
      </c>
      <c r="AJ2450" s="111">
        <f t="shared" si="581"/>
        <v>0</v>
      </c>
      <c r="AK2450" s="111">
        <f t="shared" si="582"/>
        <v>0</v>
      </c>
      <c r="AL2450" s="111">
        <f t="shared" si="583"/>
        <v>0</v>
      </c>
      <c r="AM2450" s="114">
        <f t="shared" si="584"/>
        <v>0</v>
      </c>
    </row>
    <row r="2451" spans="1:39">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16" t="str">
        <f t="shared" si="570"/>
        <v/>
      </c>
      <c r="Z2451" s="45" t="str">
        <f t="shared" si="571"/>
        <v/>
      </c>
      <c r="AA2451" s="55" t="str">
        <f t="shared" si="572"/>
        <v>ES</v>
      </c>
      <c r="AB2451" s="57" t="str">
        <f t="shared" si="573"/>
        <v>2</v>
      </c>
      <c r="AC2451" s="55" t="str">
        <f t="shared" si="574"/>
        <v>Sin observaciones</v>
      </c>
      <c r="AD2451" s="101" t="str">
        <f t="shared" si="575"/>
        <v>35</v>
      </c>
      <c r="AE2451" s="101" t="str">
        <f t="shared" si="576"/>
        <v/>
      </c>
      <c r="AF2451" s="108" t="str">
        <f t="shared" si="577"/>
        <v/>
      </c>
      <c r="AG2451" s="108" t="str">
        <f t="shared" si="578"/>
        <v>NO</v>
      </c>
      <c r="AH2451" s="108" t="str">
        <f t="shared" si="579"/>
        <v>O</v>
      </c>
      <c r="AI2451" s="108" t="str">
        <f t="shared" si="580"/>
        <v>S</v>
      </c>
      <c r="AJ2451" s="111">
        <f t="shared" si="581"/>
        <v>0</v>
      </c>
      <c r="AK2451" s="111">
        <f t="shared" si="582"/>
        <v>0</v>
      </c>
      <c r="AL2451" s="111">
        <f t="shared" si="583"/>
        <v>0</v>
      </c>
      <c r="AM2451" s="114">
        <f t="shared" si="584"/>
        <v>0</v>
      </c>
    </row>
    <row r="2452" spans="1:39">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16" t="str">
        <f t="shared" si="570"/>
        <v/>
      </c>
      <c r="Z2452" s="45" t="str">
        <f t="shared" si="571"/>
        <v/>
      </c>
      <c r="AA2452" s="55" t="str">
        <f t="shared" si="572"/>
        <v>ES</v>
      </c>
      <c r="AB2452" s="57" t="str">
        <f t="shared" si="573"/>
        <v>2</v>
      </c>
      <c r="AC2452" s="55" t="str">
        <f t="shared" si="574"/>
        <v>Sin observaciones</v>
      </c>
      <c r="AD2452" s="101" t="str">
        <f t="shared" si="575"/>
        <v>35</v>
      </c>
      <c r="AE2452" s="101" t="str">
        <f t="shared" si="576"/>
        <v/>
      </c>
      <c r="AF2452" s="108" t="str">
        <f t="shared" si="577"/>
        <v/>
      </c>
      <c r="AG2452" s="108" t="str">
        <f t="shared" si="578"/>
        <v>NO</v>
      </c>
      <c r="AH2452" s="108" t="str">
        <f t="shared" si="579"/>
        <v>O</v>
      </c>
      <c r="AI2452" s="108" t="str">
        <f t="shared" si="580"/>
        <v>S</v>
      </c>
      <c r="AJ2452" s="111">
        <f t="shared" si="581"/>
        <v>0</v>
      </c>
      <c r="AK2452" s="111">
        <f t="shared" si="582"/>
        <v>0</v>
      </c>
      <c r="AL2452" s="111">
        <f t="shared" si="583"/>
        <v>0</v>
      </c>
      <c r="AM2452" s="114">
        <f t="shared" si="584"/>
        <v>0</v>
      </c>
    </row>
    <row r="2453" spans="1:39">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16" t="str">
        <f t="shared" si="570"/>
        <v/>
      </c>
      <c r="Z2453" s="45" t="str">
        <f t="shared" si="571"/>
        <v/>
      </c>
      <c r="AA2453" s="55" t="str">
        <f t="shared" si="572"/>
        <v>ES</v>
      </c>
      <c r="AB2453" s="57" t="str">
        <f t="shared" si="573"/>
        <v>2</v>
      </c>
      <c r="AC2453" s="55" t="str">
        <f t="shared" si="574"/>
        <v>Sin observaciones</v>
      </c>
      <c r="AD2453" s="101" t="str">
        <f t="shared" si="575"/>
        <v>35</v>
      </c>
      <c r="AE2453" s="101" t="str">
        <f t="shared" si="576"/>
        <v/>
      </c>
      <c r="AF2453" s="108" t="str">
        <f t="shared" si="577"/>
        <v/>
      </c>
      <c r="AG2453" s="108" t="str">
        <f t="shared" si="578"/>
        <v>NO</v>
      </c>
      <c r="AH2453" s="108" t="str">
        <f t="shared" si="579"/>
        <v>O</v>
      </c>
      <c r="AI2453" s="108" t="str">
        <f t="shared" si="580"/>
        <v>S</v>
      </c>
      <c r="AJ2453" s="111">
        <f t="shared" si="581"/>
        <v>0</v>
      </c>
      <c r="AK2453" s="111">
        <f t="shared" si="582"/>
        <v>0</v>
      </c>
      <c r="AL2453" s="111">
        <f t="shared" si="583"/>
        <v>0</v>
      </c>
      <c r="AM2453" s="114">
        <f t="shared" si="584"/>
        <v>0</v>
      </c>
    </row>
    <row r="2454" spans="1:39">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16" t="str">
        <f t="shared" si="570"/>
        <v/>
      </c>
      <c r="Z2454" s="45" t="str">
        <f t="shared" si="571"/>
        <v/>
      </c>
      <c r="AA2454" s="55" t="str">
        <f t="shared" si="572"/>
        <v>ES</v>
      </c>
      <c r="AB2454" s="57" t="str">
        <f t="shared" si="573"/>
        <v>2</v>
      </c>
      <c r="AC2454" s="55" t="str">
        <f t="shared" si="574"/>
        <v>Sin observaciones</v>
      </c>
      <c r="AD2454" s="101" t="str">
        <f t="shared" si="575"/>
        <v>35</v>
      </c>
      <c r="AE2454" s="101" t="str">
        <f t="shared" si="576"/>
        <v/>
      </c>
      <c r="AF2454" s="108" t="str">
        <f t="shared" si="577"/>
        <v/>
      </c>
      <c r="AG2454" s="108" t="str">
        <f t="shared" si="578"/>
        <v>NO</v>
      </c>
      <c r="AH2454" s="108" t="str">
        <f t="shared" si="579"/>
        <v>O</v>
      </c>
      <c r="AI2454" s="108" t="str">
        <f t="shared" si="580"/>
        <v>S</v>
      </c>
      <c r="AJ2454" s="111">
        <f t="shared" si="581"/>
        <v>0</v>
      </c>
      <c r="AK2454" s="111">
        <f t="shared" si="582"/>
        <v>0</v>
      </c>
      <c r="AL2454" s="111">
        <f t="shared" si="583"/>
        <v>0</v>
      </c>
      <c r="AM2454" s="114">
        <f t="shared" si="584"/>
        <v>0</v>
      </c>
    </row>
    <row r="2455" spans="1:39">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16" t="str">
        <f t="shared" si="570"/>
        <v/>
      </c>
      <c r="Z2455" s="45" t="str">
        <f t="shared" si="571"/>
        <v/>
      </c>
      <c r="AA2455" s="55" t="str">
        <f t="shared" si="572"/>
        <v>ES</v>
      </c>
      <c r="AB2455" s="57" t="str">
        <f t="shared" si="573"/>
        <v>2</v>
      </c>
      <c r="AC2455" s="55" t="str">
        <f t="shared" si="574"/>
        <v>Sin observaciones</v>
      </c>
      <c r="AD2455" s="101" t="str">
        <f t="shared" si="575"/>
        <v>35</v>
      </c>
      <c r="AE2455" s="101" t="str">
        <f t="shared" si="576"/>
        <v/>
      </c>
      <c r="AF2455" s="108" t="str">
        <f t="shared" si="577"/>
        <v/>
      </c>
      <c r="AG2455" s="108" t="str">
        <f t="shared" si="578"/>
        <v>NO</v>
      </c>
      <c r="AH2455" s="108" t="str">
        <f t="shared" si="579"/>
        <v>O</v>
      </c>
      <c r="AI2455" s="108" t="str">
        <f t="shared" si="580"/>
        <v>S</v>
      </c>
      <c r="AJ2455" s="111">
        <f t="shared" si="581"/>
        <v>0</v>
      </c>
      <c r="AK2455" s="111">
        <f t="shared" si="582"/>
        <v>0</v>
      </c>
      <c r="AL2455" s="111">
        <f t="shared" si="583"/>
        <v>0</v>
      </c>
      <c r="AM2455" s="114">
        <f t="shared" si="584"/>
        <v>0</v>
      </c>
    </row>
    <row r="2456" spans="1:39">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16" t="str">
        <f t="shared" si="570"/>
        <v/>
      </c>
      <c r="Z2456" s="45" t="str">
        <f t="shared" si="571"/>
        <v/>
      </c>
      <c r="AA2456" s="55" t="str">
        <f t="shared" si="572"/>
        <v>ES</v>
      </c>
      <c r="AB2456" s="57" t="str">
        <f t="shared" si="573"/>
        <v>2</v>
      </c>
      <c r="AC2456" s="55" t="str">
        <f t="shared" si="574"/>
        <v>Sin observaciones</v>
      </c>
      <c r="AD2456" s="101" t="str">
        <f t="shared" si="575"/>
        <v>35</v>
      </c>
      <c r="AE2456" s="101" t="str">
        <f t="shared" si="576"/>
        <v/>
      </c>
      <c r="AF2456" s="108" t="str">
        <f t="shared" si="577"/>
        <v/>
      </c>
      <c r="AG2456" s="108" t="str">
        <f t="shared" si="578"/>
        <v>NO</v>
      </c>
      <c r="AH2456" s="108" t="str">
        <f t="shared" si="579"/>
        <v>O</v>
      </c>
      <c r="AI2456" s="108" t="str">
        <f t="shared" si="580"/>
        <v>S</v>
      </c>
      <c r="AJ2456" s="111">
        <f t="shared" si="581"/>
        <v>0</v>
      </c>
      <c r="AK2456" s="111">
        <f t="shared" si="582"/>
        <v>0</v>
      </c>
      <c r="AL2456" s="111">
        <f t="shared" si="583"/>
        <v>0</v>
      </c>
      <c r="AM2456" s="114">
        <f t="shared" si="584"/>
        <v>0</v>
      </c>
    </row>
    <row r="2457" spans="1:39">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16" t="str">
        <f t="shared" si="570"/>
        <v/>
      </c>
      <c r="Z2457" s="45" t="str">
        <f t="shared" si="571"/>
        <v/>
      </c>
      <c r="AA2457" s="55" t="str">
        <f t="shared" si="572"/>
        <v>ES</v>
      </c>
      <c r="AB2457" s="57" t="str">
        <f t="shared" si="573"/>
        <v>2</v>
      </c>
      <c r="AC2457" s="55" t="str">
        <f t="shared" si="574"/>
        <v>Sin observaciones</v>
      </c>
      <c r="AD2457" s="101" t="str">
        <f t="shared" si="575"/>
        <v>35</v>
      </c>
      <c r="AE2457" s="101" t="str">
        <f t="shared" si="576"/>
        <v/>
      </c>
      <c r="AF2457" s="108" t="str">
        <f t="shared" si="577"/>
        <v/>
      </c>
      <c r="AG2457" s="108" t="str">
        <f t="shared" si="578"/>
        <v>NO</v>
      </c>
      <c r="AH2457" s="108" t="str">
        <f t="shared" si="579"/>
        <v>O</v>
      </c>
      <c r="AI2457" s="108" t="str">
        <f t="shared" si="580"/>
        <v>S</v>
      </c>
      <c r="AJ2457" s="111">
        <f t="shared" si="581"/>
        <v>0</v>
      </c>
      <c r="AK2457" s="111">
        <f t="shared" si="582"/>
        <v>0</v>
      </c>
      <c r="AL2457" s="111">
        <f t="shared" si="583"/>
        <v>0</v>
      </c>
      <c r="AM2457" s="114">
        <f t="shared" si="584"/>
        <v>0</v>
      </c>
    </row>
    <row r="2458" spans="1:39">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16" t="str">
        <f t="shared" si="570"/>
        <v/>
      </c>
      <c r="Z2458" s="45" t="str">
        <f t="shared" si="571"/>
        <v/>
      </c>
      <c r="AA2458" s="55" t="str">
        <f t="shared" si="572"/>
        <v>ES</v>
      </c>
      <c r="AB2458" s="57" t="str">
        <f t="shared" si="573"/>
        <v>2</v>
      </c>
      <c r="AC2458" s="55" t="str">
        <f t="shared" si="574"/>
        <v>Sin observaciones</v>
      </c>
      <c r="AD2458" s="101" t="str">
        <f t="shared" si="575"/>
        <v>35</v>
      </c>
      <c r="AE2458" s="101" t="str">
        <f t="shared" si="576"/>
        <v/>
      </c>
      <c r="AF2458" s="108" t="str">
        <f t="shared" si="577"/>
        <v/>
      </c>
      <c r="AG2458" s="108" t="str">
        <f t="shared" si="578"/>
        <v>NO</v>
      </c>
      <c r="AH2458" s="108" t="str">
        <f t="shared" si="579"/>
        <v>O</v>
      </c>
      <c r="AI2458" s="108" t="str">
        <f t="shared" si="580"/>
        <v>S</v>
      </c>
      <c r="AJ2458" s="111">
        <f t="shared" si="581"/>
        <v>0</v>
      </c>
      <c r="AK2458" s="111">
        <f t="shared" si="582"/>
        <v>0</v>
      </c>
      <c r="AL2458" s="111">
        <f t="shared" si="583"/>
        <v>0</v>
      </c>
      <c r="AM2458" s="114">
        <f t="shared" si="584"/>
        <v>0</v>
      </c>
    </row>
    <row r="2459" spans="1:39">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16" t="str">
        <f t="shared" si="570"/>
        <v/>
      </c>
      <c r="Z2459" s="45" t="str">
        <f t="shared" si="571"/>
        <v/>
      </c>
      <c r="AA2459" s="55" t="str">
        <f t="shared" si="572"/>
        <v>ES</v>
      </c>
      <c r="AB2459" s="57" t="str">
        <f t="shared" si="573"/>
        <v>2</v>
      </c>
      <c r="AC2459" s="55" t="str">
        <f t="shared" si="574"/>
        <v>Sin observaciones</v>
      </c>
      <c r="AD2459" s="101" t="str">
        <f t="shared" si="575"/>
        <v>35</v>
      </c>
      <c r="AE2459" s="101" t="str">
        <f t="shared" si="576"/>
        <v/>
      </c>
      <c r="AF2459" s="108" t="str">
        <f t="shared" si="577"/>
        <v/>
      </c>
      <c r="AG2459" s="108" t="str">
        <f t="shared" si="578"/>
        <v>NO</v>
      </c>
      <c r="AH2459" s="108" t="str">
        <f t="shared" si="579"/>
        <v>O</v>
      </c>
      <c r="AI2459" s="108" t="str">
        <f t="shared" si="580"/>
        <v>S</v>
      </c>
      <c r="AJ2459" s="111">
        <f t="shared" si="581"/>
        <v>0</v>
      </c>
      <c r="AK2459" s="111">
        <f t="shared" si="582"/>
        <v>0</v>
      </c>
      <c r="AL2459" s="111">
        <f t="shared" si="583"/>
        <v>0</v>
      </c>
      <c r="AM2459" s="114">
        <f t="shared" si="584"/>
        <v>0</v>
      </c>
    </row>
    <row r="2460" spans="1:39">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16" t="str">
        <f t="shared" si="570"/>
        <v/>
      </c>
      <c r="Z2460" s="45" t="str">
        <f t="shared" si="571"/>
        <v/>
      </c>
      <c r="AA2460" s="55" t="str">
        <f t="shared" si="572"/>
        <v>ES</v>
      </c>
      <c r="AB2460" s="57" t="str">
        <f t="shared" si="573"/>
        <v>2</v>
      </c>
      <c r="AC2460" s="55" t="str">
        <f t="shared" si="574"/>
        <v>Sin observaciones</v>
      </c>
      <c r="AD2460" s="101" t="str">
        <f t="shared" si="575"/>
        <v>35</v>
      </c>
      <c r="AE2460" s="101" t="str">
        <f t="shared" si="576"/>
        <v/>
      </c>
      <c r="AF2460" s="108" t="str">
        <f t="shared" si="577"/>
        <v/>
      </c>
      <c r="AG2460" s="108" t="str">
        <f t="shared" si="578"/>
        <v>NO</v>
      </c>
      <c r="AH2460" s="108" t="str">
        <f t="shared" si="579"/>
        <v>O</v>
      </c>
      <c r="AI2460" s="108" t="str">
        <f t="shared" si="580"/>
        <v>S</v>
      </c>
      <c r="AJ2460" s="111">
        <f t="shared" si="581"/>
        <v>0</v>
      </c>
      <c r="AK2460" s="111">
        <f t="shared" si="582"/>
        <v>0</v>
      </c>
      <c r="AL2460" s="111">
        <f t="shared" si="583"/>
        <v>0</v>
      </c>
      <c r="AM2460" s="114">
        <f t="shared" si="584"/>
        <v>0</v>
      </c>
    </row>
    <row r="2461" spans="1:39">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16" t="str">
        <f t="shared" si="570"/>
        <v/>
      </c>
      <c r="Z2461" s="45" t="str">
        <f t="shared" si="571"/>
        <v/>
      </c>
      <c r="AA2461" s="55" t="str">
        <f t="shared" si="572"/>
        <v>ES</v>
      </c>
      <c r="AB2461" s="57" t="str">
        <f t="shared" si="573"/>
        <v>2</v>
      </c>
      <c r="AC2461" s="55" t="str">
        <f t="shared" si="574"/>
        <v>Sin observaciones</v>
      </c>
      <c r="AD2461" s="101" t="str">
        <f t="shared" si="575"/>
        <v>35</v>
      </c>
      <c r="AE2461" s="101" t="str">
        <f t="shared" si="576"/>
        <v/>
      </c>
      <c r="AF2461" s="108" t="str">
        <f t="shared" si="577"/>
        <v/>
      </c>
      <c r="AG2461" s="108" t="str">
        <f t="shared" si="578"/>
        <v>NO</v>
      </c>
      <c r="AH2461" s="108" t="str">
        <f t="shared" si="579"/>
        <v>O</v>
      </c>
      <c r="AI2461" s="108" t="str">
        <f t="shared" si="580"/>
        <v>S</v>
      </c>
      <c r="AJ2461" s="111">
        <f t="shared" si="581"/>
        <v>0</v>
      </c>
      <c r="AK2461" s="111">
        <f t="shared" si="582"/>
        <v>0</v>
      </c>
      <c r="AL2461" s="111">
        <f t="shared" si="583"/>
        <v>0</v>
      </c>
      <c r="AM2461" s="114">
        <f t="shared" si="584"/>
        <v>0</v>
      </c>
    </row>
    <row r="2462" spans="1:39">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16" t="str">
        <f t="shared" si="570"/>
        <v/>
      </c>
      <c r="Z2462" s="45" t="str">
        <f t="shared" si="571"/>
        <v/>
      </c>
      <c r="AA2462" s="55" t="str">
        <f t="shared" si="572"/>
        <v>ES</v>
      </c>
      <c r="AB2462" s="57" t="str">
        <f t="shared" si="573"/>
        <v>2</v>
      </c>
      <c r="AC2462" s="55" t="str">
        <f t="shared" si="574"/>
        <v>Sin observaciones</v>
      </c>
      <c r="AD2462" s="101" t="str">
        <f t="shared" si="575"/>
        <v>35</v>
      </c>
      <c r="AE2462" s="101" t="str">
        <f t="shared" si="576"/>
        <v/>
      </c>
      <c r="AF2462" s="108" t="str">
        <f t="shared" si="577"/>
        <v/>
      </c>
      <c r="AG2462" s="108" t="str">
        <f t="shared" si="578"/>
        <v>NO</v>
      </c>
      <c r="AH2462" s="108" t="str">
        <f t="shared" si="579"/>
        <v>O</v>
      </c>
      <c r="AI2462" s="108" t="str">
        <f t="shared" si="580"/>
        <v>S</v>
      </c>
      <c r="AJ2462" s="111">
        <f t="shared" si="581"/>
        <v>0</v>
      </c>
      <c r="AK2462" s="111">
        <f t="shared" si="582"/>
        <v>0</v>
      </c>
      <c r="AL2462" s="111">
        <f t="shared" si="583"/>
        <v>0</v>
      </c>
      <c r="AM2462" s="114">
        <f t="shared" si="584"/>
        <v>0</v>
      </c>
    </row>
    <row r="2463" spans="1:39">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16" t="str">
        <f t="shared" si="570"/>
        <v/>
      </c>
      <c r="Z2463" s="45" t="str">
        <f t="shared" si="571"/>
        <v/>
      </c>
      <c r="AA2463" s="55" t="str">
        <f t="shared" si="572"/>
        <v>ES</v>
      </c>
      <c r="AB2463" s="57" t="str">
        <f t="shared" si="573"/>
        <v>2</v>
      </c>
      <c r="AC2463" s="55" t="str">
        <f t="shared" si="574"/>
        <v>Sin observaciones</v>
      </c>
      <c r="AD2463" s="101" t="str">
        <f t="shared" si="575"/>
        <v>35</v>
      </c>
      <c r="AE2463" s="101" t="str">
        <f t="shared" si="576"/>
        <v/>
      </c>
      <c r="AF2463" s="108" t="str">
        <f t="shared" si="577"/>
        <v/>
      </c>
      <c r="AG2463" s="108" t="str">
        <f t="shared" si="578"/>
        <v>NO</v>
      </c>
      <c r="AH2463" s="108" t="str">
        <f t="shared" si="579"/>
        <v>O</v>
      </c>
      <c r="AI2463" s="108" t="str">
        <f t="shared" si="580"/>
        <v>S</v>
      </c>
      <c r="AJ2463" s="111">
        <f t="shared" si="581"/>
        <v>0</v>
      </c>
      <c r="AK2463" s="111">
        <f t="shared" si="582"/>
        <v>0</v>
      </c>
      <c r="AL2463" s="111">
        <f t="shared" si="583"/>
        <v>0</v>
      </c>
      <c r="AM2463" s="114">
        <f t="shared" si="584"/>
        <v>0</v>
      </c>
    </row>
    <row r="2464" spans="1:39">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16" t="str">
        <f t="shared" si="570"/>
        <v/>
      </c>
      <c r="Z2464" s="45" t="str">
        <f t="shared" si="571"/>
        <v/>
      </c>
      <c r="AA2464" s="55" t="str">
        <f t="shared" si="572"/>
        <v>ES</v>
      </c>
      <c r="AB2464" s="57" t="str">
        <f t="shared" si="573"/>
        <v>2</v>
      </c>
      <c r="AC2464" s="55" t="str">
        <f t="shared" si="574"/>
        <v>Sin observaciones</v>
      </c>
      <c r="AD2464" s="101" t="str">
        <f t="shared" si="575"/>
        <v>35</v>
      </c>
      <c r="AE2464" s="101" t="str">
        <f t="shared" si="576"/>
        <v/>
      </c>
      <c r="AF2464" s="108" t="str">
        <f t="shared" si="577"/>
        <v/>
      </c>
      <c r="AG2464" s="108" t="str">
        <f t="shared" si="578"/>
        <v>NO</v>
      </c>
      <c r="AH2464" s="108" t="str">
        <f t="shared" si="579"/>
        <v>O</v>
      </c>
      <c r="AI2464" s="108" t="str">
        <f t="shared" si="580"/>
        <v>S</v>
      </c>
      <c r="AJ2464" s="111">
        <f t="shared" si="581"/>
        <v>0</v>
      </c>
      <c r="AK2464" s="111">
        <f t="shared" si="582"/>
        <v>0</v>
      </c>
      <c r="AL2464" s="111">
        <f t="shared" si="583"/>
        <v>0</v>
      </c>
      <c r="AM2464" s="114">
        <f t="shared" si="584"/>
        <v>0</v>
      </c>
    </row>
    <row r="2465" spans="1:39">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16" t="str">
        <f t="shared" si="570"/>
        <v/>
      </c>
      <c r="Z2465" s="45" t="str">
        <f t="shared" si="571"/>
        <v/>
      </c>
      <c r="AA2465" s="55" t="str">
        <f t="shared" si="572"/>
        <v>ES</v>
      </c>
      <c r="AB2465" s="57" t="str">
        <f t="shared" si="573"/>
        <v>2</v>
      </c>
      <c r="AC2465" s="55" t="str">
        <f t="shared" si="574"/>
        <v>Sin observaciones</v>
      </c>
      <c r="AD2465" s="101" t="str">
        <f t="shared" si="575"/>
        <v>35</v>
      </c>
      <c r="AE2465" s="101" t="str">
        <f t="shared" si="576"/>
        <v/>
      </c>
      <c r="AF2465" s="108" t="str">
        <f t="shared" si="577"/>
        <v/>
      </c>
      <c r="AG2465" s="108" t="str">
        <f t="shared" si="578"/>
        <v>NO</v>
      </c>
      <c r="AH2465" s="108" t="str">
        <f t="shared" si="579"/>
        <v>O</v>
      </c>
      <c r="AI2465" s="108" t="str">
        <f t="shared" si="580"/>
        <v>S</v>
      </c>
      <c r="AJ2465" s="111">
        <f t="shared" si="581"/>
        <v>0</v>
      </c>
      <c r="AK2465" s="111">
        <f t="shared" si="582"/>
        <v>0</v>
      </c>
      <c r="AL2465" s="111">
        <f t="shared" si="583"/>
        <v>0</v>
      </c>
      <c r="AM2465" s="114">
        <f t="shared" si="584"/>
        <v>0</v>
      </c>
    </row>
    <row r="2466" spans="1:39">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16" t="str">
        <f t="shared" si="570"/>
        <v/>
      </c>
      <c r="Z2466" s="45" t="str">
        <f t="shared" si="571"/>
        <v/>
      </c>
      <c r="AA2466" s="55" t="str">
        <f t="shared" si="572"/>
        <v>ES</v>
      </c>
      <c r="AB2466" s="57" t="str">
        <f t="shared" si="573"/>
        <v>2</v>
      </c>
      <c r="AC2466" s="55" t="str">
        <f t="shared" si="574"/>
        <v>Sin observaciones</v>
      </c>
      <c r="AD2466" s="101" t="str">
        <f t="shared" si="575"/>
        <v>35</v>
      </c>
      <c r="AE2466" s="101" t="str">
        <f t="shared" si="576"/>
        <v/>
      </c>
      <c r="AF2466" s="108" t="str">
        <f t="shared" si="577"/>
        <v/>
      </c>
      <c r="AG2466" s="108" t="str">
        <f t="shared" si="578"/>
        <v>NO</v>
      </c>
      <c r="AH2466" s="108" t="str">
        <f t="shared" si="579"/>
        <v>O</v>
      </c>
      <c r="AI2466" s="108" t="str">
        <f t="shared" si="580"/>
        <v>S</v>
      </c>
      <c r="AJ2466" s="111">
        <f t="shared" si="581"/>
        <v>0</v>
      </c>
      <c r="AK2466" s="111">
        <f t="shared" si="582"/>
        <v>0</v>
      </c>
      <c r="AL2466" s="111">
        <f t="shared" si="583"/>
        <v>0</v>
      </c>
      <c r="AM2466" s="114">
        <f t="shared" si="584"/>
        <v>0</v>
      </c>
    </row>
    <row r="2467" spans="1:39">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16" t="str">
        <f t="shared" si="570"/>
        <v/>
      </c>
      <c r="Z2467" s="45" t="str">
        <f t="shared" si="571"/>
        <v/>
      </c>
      <c r="AA2467" s="55" t="str">
        <f t="shared" si="572"/>
        <v>ES</v>
      </c>
      <c r="AB2467" s="57" t="str">
        <f t="shared" si="573"/>
        <v>2</v>
      </c>
      <c r="AC2467" s="55" t="str">
        <f t="shared" si="574"/>
        <v>Sin observaciones</v>
      </c>
      <c r="AD2467" s="101" t="str">
        <f t="shared" si="575"/>
        <v>35</v>
      </c>
      <c r="AE2467" s="101" t="str">
        <f t="shared" si="576"/>
        <v/>
      </c>
      <c r="AF2467" s="108" t="str">
        <f t="shared" si="577"/>
        <v/>
      </c>
      <c r="AG2467" s="108" t="str">
        <f t="shared" si="578"/>
        <v>NO</v>
      </c>
      <c r="AH2467" s="108" t="str">
        <f t="shared" si="579"/>
        <v>O</v>
      </c>
      <c r="AI2467" s="108" t="str">
        <f t="shared" si="580"/>
        <v>S</v>
      </c>
      <c r="AJ2467" s="111">
        <f t="shared" si="581"/>
        <v>0</v>
      </c>
      <c r="AK2467" s="111">
        <f t="shared" si="582"/>
        <v>0</v>
      </c>
      <c r="AL2467" s="111">
        <f t="shared" si="583"/>
        <v>0</v>
      </c>
      <c r="AM2467" s="114">
        <f t="shared" si="584"/>
        <v>0</v>
      </c>
    </row>
    <row r="2468" spans="1:39">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16" t="str">
        <f t="shared" si="570"/>
        <v/>
      </c>
      <c r="Z2468" s="45" t="str">
        <f t="shared" si="571"/>
        <v/>
      </c>
      <c r="AA2468" s="55" t="str">
        <f t="shared" si="572"/>
        <v>ES</v>
      </c>
      <c r="AB2468" s="57" t="str">
        <f t="shared" si="573"/>
        <v>2</v>
      </c>
      <c r="AC2468" s="55" t="str">
        <f t="shared" si="574"/>
        <v>Sin observaciones</v>
      </c>
      <c r="AD2468" s="101" t="str">
        <f t="shared" si="575"/>
        <v>35</v>
      </c>
      <c r="AE2468" s="101" t="str">
        <f t="shared" si="576"/>
        <v/>
      </c>
      <c r="AF2468" s="108" t="str">
        <f t="shared" si="577"/>
        <v/>
      </c>
      <c r="AG2468" s="108" t="str">
        <f t="shared" si="578"/>
        <v>NO</v>
      </c>
      <c r="AH2468" s="108" t="str">
        <f t="shared" si="579"/>
        <v>O</v>
      </c>
      <c r="AI2468" s="108" t="str">
        <f t="shared" si="580"/>
        <v>S</v>
      </c>
      <c r="AJ2468" s="111">
        <f t="shared" si="581"/>
        <v>0</v>
      </c>
      <c r="AK2468" s="111">
        <f t="shared" si="582"/>
        <v>0</v>
      </c>
      <c r="AL2468" s="111">
        <f t="shared" si="583"/>
        <v>0</v>
      </c>
      <c r="AM2468" s="114">
        <f t="shared" si="584"/>
        <v>0</v>
      </c>
    </row>
    <row r="2469" spans="1:39">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16" t="str">
        <f t="shared" si="570"/>
        <v/>
      </c>
      <c r="Z2469" s="45" t="str">
        <f t="shared" si="571"/>
        <v/>
      </c>
      <c r="AA2469" s="55" t="str">
        <f t="shared" si="572"/>
        <v>ES</v>
      </c>
      <c r="AB2469" s="57" t="str">
        <f t="shared" si="573"/>
        <v>2</v>
      </c>
      <c r="AC2469" s="55" t="str">
        <f t="shared" si="574"/>
        <v>Sin observaciones</v>
      </c>
      <c r="AD2469" s="101" t="str">
        <f t="shared" si="575"/>
        <v>35</v>
      </c>
      <c r="AE2469" s="101" t="str">
        <f t="shared" si="576"/>
        <v/>
      </c>
      <c r="AF2469" s="108" t="str">
        <f t="shared" si="577"/>
        <v/>
      </c>
      <c r="AG2469" s="108" t="str">
        <f t="shared" si="578"/>
        <v>NO</v>
      </c>
      <c r="AH2469" s="108" t="str">
        <f t="shared" si="579"/>
        <v>O</v>
      </c>
      <c r="AI2469" s="108" t="str">
        <f t="shared" si="580"/>
        <v>S</v>
      </c>
      <c r="AJ2469" s="111">
        <f t="shared" si="581"/>
        <v>0</v>
      </c>
      <c r="AK2469" s="111">
        <f t="shared" si="582"/>
        <v>0</v>
      </c>
      <c r="AL2469" s="111">
        <f t="shared" si="583"/>
        <v>0</v>
      </c>
      <c r="AM2469" s="114">
        <f t="shared" si="584"/>
        <v>0</v>
      </c>
    </row>
    <row r="2470" spans="1:39">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16" t="str">
        <f t="shared" si="570"/>
        <v/>
      </c>
      <c r="Z2470" s="45" t="str">
        <f t="shared" si="571"/>
        <v/>
      </c>
      <c r="AA2470" s="55" t="str">
        <f t="shared" si="572"/>
        <v>ES</v>
      </c>
      <c r="AB2470" s="57" t="str">
        <f t="shared" si="573"/>
        <v>2</v>
      </c>
      <c r="AC2470" s="55" t="str">
        <f t="shared" si="574"/>
        <v>Sin observaciones</v>
      </c>
      <c r="AD2470" s="101" t="str">
        <f t="shared" si="575"/>
        <v>35</v>
      </c>
      <c r="AE2470" s="101" t="str">
        <f t="shared" si="576"/>
        <v/>
      </c>
      <c r="AF2470" s="108" t="str">
        <f t="shared" si="577"/>
        <v/>
      </c>
      <c r="AG2470" s="108" t="str">
        <f t="shared" si="578"/>
        <v>NO</v>
      </c>
      <c r="AH2470" s="108" t="str">
        <f t="shared" si="579"/>
        <v>O</v>
      </c>
      <c r="AI2470" s="108" t="str">
        <f t="shared" si="580"/>
        <v>S</v>
      </c>
      <c r="AJ2470" s="111">
        <f t="shared" si="581"/>
        <v>0</v>
      </c>
      <c r="AK2470" s="111">
        <f t="shared" si="582"/>
        <v>0</v>
      </c>
      <c r="AL2470" s="111">
        <f t="shared" si="583"/>
        <v>0</v>
      </c>
      <c r="AM2470" s="114">
        <f t="shared" si="584"/>
        <v>0</v>
      </c>
    </row>
    <row r="2471" spans="1:39">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16" t="str">
        <f t="shared" si="570"/>
        <v/>
      </c>
      <c r="Z2471" s="45" t="str">
        <f t="shared" si="571"/>
        <v/>
      </c>
      <c r="AA2471" s="55" t="str">
        <f t="shared" si="572"/>
        <v>ES</v>
      </c>
      <c r="AB2471" s="57" t="str">
        <f t="shared" si="573"/>
        <v>2</v>
      </c>
      <c r="AC2471" s="55" t="str">
        <f t="shared" si="574"/>
        <v>Sin observaciones</v>
      </c>
      <c r="AD2471" s="101" t="str">
        <f t="shared" si="575"/>
        <v>35</v>
      </c>
      <c r="AE2471" s="101" t="str">
        <f t="shared" si="576"/>
        <v/>
      </c>
      <c r="AF2471" s="108" t="str">
        <f t="shared" si="577"/>
        <v/>
      </c>
      <c r="AG2471" s="108" t="str">
        <f t="shared" si="578"/>
        <v>NO</v>
      </c>
      <c r="AH2471" s="108" t="str">
        <f t="shared" si="579"/>
        <v>O</v>
      </c>
      <c r="AI2471" s="108" t="str">
        <f t="shared" si="580"/>
        <v>S</v>
      </c>
      <c r="AJ2471" s="111">
        <f t="shared" si="581"/>
        <v>0</v>
      </c>
      <c r="AK2471" s="111">
        <f t="shared" si="582"/>
        <v>0</v>
      </c>
      <c r="AL2471" s="111">
        <f t="shared" si="583"/>
        <v>0</v>
      </c>
      <c r="AM2471" s="114">
        <f t="shared" si="584"/>
        <v>0</v>
      </c>
    </row>
    <row r="2472" spans="1:39">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16" t="str">
        <f t="shared" si="570"/>
        <v/>
      </c>
      <c r="Z2472" s="45" t="str">
        <f t="shared" si="571"/>
        <v/>
      </c>
      <c r="AA2472" s="55" t="str">
        <f t="shared" si="572"/>
        <v>ES</v>
      </c>
      <c r="AB2472" s="57" t="str">
        <f t="shared" si="573"/>
        <v>2</v>
      </c>
      <c r="AC2472" s="55" t="str">
        <f t="shared" si="574"/>
        <v>Sin observaciones</v>
      </c>
      <c r="AD2472" s="101" t="str">
        <f t="shared" si="575"/>
        <v>35</v>
      </c>
      <c r="AE2472" s="101" t="str">
        <f t="shared" si="576"/>
        <v/>
      </c>
      <c r="AF2472" s="108" t="str">
        <f t="shared" si="577"/>
        <v/>
      </c>
      <c r="AG2472" s="108" t="str">
        <f t="shared" si="578"/>
        <v>NO</v>
      </c>
      <c r="AH2472" s="108" t="str">
        <f t="shared" si="579"/>
        <v>O</v>
      </c>
      <c r="AI2472" s="108" t="str">
        <f t="shared" si="580"/>
        <v>S</v>
      </c>
      <c r="AJ2472" s="111">
        <f t="shared" si="581"/>
        <v>0</v>
      </c>
      <c r="AK2472" s="111">
        <f t="shared" si="582"/>
        <v>0</v>
      </c>
      <c r="AL2472" s="111">
        <f t="shared" si="583"/>
        <v>0</v>
      </c>
      <c r="AM2472" s="114">
        <f t="shared" si="584"/>
        <v>0</v>
      </c>
    </row>
    <row r="2473" spans="1:39">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16" t="str">
        <f t="shared" si="570"/>
        <v/>
      </c>
      <c r="Z2473" s="45" t="str">
        <f t="shared" si="571"/>
        <v/>
      </c>
      <c r="AA2473" s="55" t="str">
        <f t="shared" si="572"/>
        <v>ES</v>
      </c>
      <c r="AB2473" s="57" t="str">
        <f t="shared" si="573"/>
        <v>2</v>
      </c>
      <c r="AC2473" s="55" t="str">
        <f t="shared" si="574"/>
        <v>Sin observaciones</v>
      </c>
      <c r="AD2473" s="101" t="str">
        <f t="shared" si="575"/>
        <v>35</v>
      </c>
      <c r="AE2473" s="101" t="str">
        <f t="shared" si="576"/>
        <v/>
      </c>
      <c r="AF2473" s="108" t="str">
        <f t="shared" si="577"/>
        <v/>
      </c>
      <c r="AG2473" s="108" t="str">
        <f t="shared" si="578"/>
        <v>NO</v>
      </c>
      <c r="AH2473" s="108" t="str">
        <f t="shared" si="579"/>
        <v>O</v>
      </c>
      <c r="AI2473" s="108" t="str">
        <f t="shared" si="580"/>
        <v>S</v>
      </c>
      <c r="AJ2473" s="111">
        <f t="shared" si="581"/>
        <v>0</v>
      </c>
      <c r="AK2473" s="111">
        <f t="shared" si="582"/>
        <v>0</v>
      </c>
      <c r="AL2473" s="111">
        <f t="shared" si="583"/>
        <v>0</v>
      </c>
      <c r="AM2473" s="114">
        <f t="shared" si="584"/>
        <v>0</v>
      </c>
    </row>
    <row r="2474" spans="1:39">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16" t="str">
        <f t="shared" si="570"/>
        <v/>
      </c>
      <c r="Z2474" s="45" t="str">
        <f t="shared" si="571"/>
        <v/>
      </c>
      <c r="AA2474" s="55" t="str">
        <f t="shared" si="572"/>
        <v>ES</v>
      </c>
      <c r="AB2474" s="57" t="str">
        <f t="shared" si="573"/>
        <v>2</v>
      </c>
      <c r="AC2474" s="55" t="str">
        <f t="shared" si="574"/>
        <v>Sin observaciones</v>
      </c>
      <c r="AD2474" s="101" t="str">
        <f t="shared" si="575"/>
        <v>35</v>
      </c>
      <c r="AE2474" s="101" t="str">
        <f t="shared" si="576"/>
        <v/>
      </c>
      <c r="AF2474" s="108" t="str">
        <f t="shared" si="577"/>
        <v/>
      </c>
      <c r="AG2474" s="108" t="str">
        <f t="shared" si="578"/>
        <v>NO</v>
      </c>
      <c r="AH2474" s="108" t="str">
        <f t="shared" si="579"/>
        <v>O</v>
      </c>
      <c r="AI2474" s="108" t="str">
        <f t="shared" si="580"/>
        <v>S</v>
      </c>
      <c r="AJ2474" s="111">
        <f t="shared" si="581"/>
        <v>0</v>
      </c>
      <c r="AK2474" s="111">
        <f t="shared" si="582"/>
        <v>0</v>
      </c>
      <c r="AL2474" s="111">
        <f t="shared" si="583"/>
        <v>0</v>
      </c>
      <c r="AM2474" s="114">
        <f t="shared" si="584"/>
        <v>0</v>
      </c>
    </row>
    <row r="2475" spans="1:39">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16" t="str">
        <f t="shared" si="570"/>
        <v/>
      </c>
      <c r="Z2475" s="45" t="str">
        <f t="shared" si="571"/>
        <v/>
      </c>
      <c r="AA2475" s="55" t="str">
        <f t="shared" si="572"/>
        <v>ES</v>
      </c>
      <c r="AB2475" s="57" t="str">
        <f t="shared" si="573"/>
        <v>2</v>
      </c>
      <c r="AC2475" s="55" t="str">
        <f t="shared" si="574"/>
        <v>Sin observaciones</v>
      </c>
      <c r="AD2475" s="101" t="str">
        <f t="shared" si="575"/>
        <v>35</v>
      </c>
      <c r="AE2475" s="101" t="str">
        <f t="shared" si="576"/>
        <v/>
      </c>
      <c r="AF2475" s="108" t="str">
        <f t="shared" si="577"/>
        <v/>
      </c>
      <c r="AG2475" s="108" t="str">
        <f t="shared" si="578"/>
        <v>NO</v>
      </c>
      <c r="AH2475" s="108" t="str">
        <f t="shared" si="579"/>
        <v>O</v>
      </c>
      <c r="AI2475" s="108" t="str">
        <f t="shared" si="580"/>
        <v>S</v>
      </c>
      <c r="AJ2475" s="111">
        <f t="shared" si="581"/>
        <v>0</v>
      </c>
      <c r="AK2475" s="111">
        <f t="shared" si="582"/>
        <v>0</v>
      </c>
      <c r="AL2475" s="111">
        <f t="shared" si="583"/>
        <v>0</v>
      </c>
      <c r="AM2475" s="114">
        <f t="shared" si="584"/>
        <v>0</v>
      </c>
    </row>
    <row r="2476" spans="1:39">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16" t="str">
        <f t="shared" si="570"/>
        <v/>
      </c>
      <c r="Z2476" s="45" t="str">
        <f t="shared" si="571"/>
        <v/>
      </c>
      <c r="AA2476" s="55" t="str">
        <f t="shared" si="572"/>
        <v>ES</v>
      </c>
      <c r="AB2476" s="57" t="str">
        <f t="shared" si="573"/>
        <v>2</v>
      </c>
      <c r="AC2476" s="55" t="str">
        <f t="shared" si="574"/>
        <v>Sin observaciones</v>
      </c>
      <c r="AD2476" s="101" t="str">
        <f t="shared" si="575"/>
        <v>35</v>
      </c>
      <c r="AE2476" s="101" t="str">
        <f t="shared" si="576"/>
        <v/>
      </c>
      <c r="AF2476" s="108" t="str">
        <f t="shared" si="577"/>
        <v/>
      </c>
      <c r="AG2476" s="108" t="str">
        <f t="shared" si="578"/>
        <v>NO</v>
      </c>
      <c r="AH2476" s="108" t="str">
        <f t="shared" si="579"/>
        <v>O</v>
      </c>
      <c r="AI2476" s="108" t="str">
        <f t="shared" si="580"/>
        <v>S</v>
      </c>
      <c r="AJ2476" s="111">
        <f t="shared" si="581"/>
        <v>0</v>
      </c>
      <c r="AK2476" s="111">
        <f t="shared" si="582"/>
        <v>0</v>
      </c>
      <c r="AL2476" s="111">
        <f t="shared" si="583"/>
        <v>0</v>
      </c>
      <c r="AM2476" s="114">
        <f t="shared" si="584"/>
        <v>0</v>
      </c>
    </row>
    <row r="2477" spans="1:39">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16" t="str">
        <f t="shared" si="570"/>
        <v/>
      </c>
      <c r="Z2477" s="45" t="str">
        <f t="shared" si="571"/>
        <v/>
      </c>
      <c r="AA2477" s="55" t="str">
        <f t="shared" si="572"/>
        <v>ES</v>
      </c>
      <c r="AB2477" s="57" t="str">
        <f t="shared" si="573"/>
        <v>2</v>
      </c>
      <c r="AC2477" s="55" t="str">
        <f t="shared" si="574"/>
        <v>Sin observaciones</v>
      </c>
      <c r="AD2477" s="101" t="str">
        <f t="shared" si="575"/>
        <v>35</v>
      </c>
      <c r="AE2477" s="101" t="str">
        <f t="shared" si="576"/>
        <v/>
      </c>
      <c r="AF2477" s="108" t="str">
        <f t="shared" si="577"/>
        <v/>
      </c>
      <c r="AG2477" s="108" t="str">
        <f t="shared" si="578"/>
        <v>NO</v>
      </c>
      <c r="AH2477" s="108" t="str">
        <f t="shared" si="579"/>
        <v>O</v>
      </c>
      <c r="AI2477" s="108" t="str">
        <f t="shared" si="580"/>
        <v>S</v>
      </c>
      <c r="AJ2477" s="111">
        <f t="shared" si="581"/>
        <v>0</v>
      </c>
      <c r="AK2477" s="111">
        <f t="shared" si="582"/>
        <v>0</v>
      </c>
      <c r="AL2477" s="111">
        <f t="shared" si="583"/>
        <v>0</v>
      </c>
      <c r="AM2477" s="114">
        <f t="shared" si="584"/>
        <v>0</v>
      </c>
    </row>
    <row r="2478" spans="1:39">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16" t="str">
        <f t="shared" si="570"/>
        <v/>
      </c>
      <c r="Z2478" s="45" t="str">
        <f t="shared" si="571"/>
        <v/>
      </c>
      <c r="AA2478" s="55" t="str">
        <f t="shared" si="572"/>
        <v>ES</v>
      </c>
      <c r="AB2478" s="57" t="str">
        <f t="shared" si="573"/>
        <v>2</v>
      </c>
      <c r="AC2478" s="55" t="str">
        <f t="shared" si="574"/>
        <v>Sin observaciones</v>
      </c>
      <c r="AD2478" s="101" t="str">
        <f t="shared" si="575"/>
        <v>35</v>
      </c>
      <c r="AE2478" s="101" t="str">
        <f t="shared" si="576"/>
        <v/>
      </c>
      <c r="AF2478" s="108" t="str">
        <f t="shared" si="577"/>
        <v/>
      </c>
      <c r="AG2478" s="108" t="str">
        <f t="shared" si="578"/>
        <v>NO</v>
      </c>
      <c r="AH2478" s="108" t="str">
        <f t="shared" si="579"/>
        <v>O</v>
      </c>
      <c r="AI2478" s="108" t="str">
        <f t="shared" si="580"/>
        <v>S</v>
      </c>
      <c r="AJ2478" s="111">
        <f t="shared" si="581"/>
        <v>0</v>
      </c>
      <c r="AK2478" s="111">
        <f t="shared" si="582"/>
        <v>0</v>
      </c>
      <c r="AL2478" s="111">
        <f t="shared" si="583"/>
        <v>0</v>
      </c>
      <c r="AM2478" s="114">
        <f t="shared" si="584"/>
        <v>0</v>
      </c>
    </row>
    <row r="2479" spans="1:39">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16" t="str">
        <f t="shared" si="570"/>
        <v/>
      </c>
      <c r="Z2479" s="45" t="str">
        <f t="shared" si="571"/>
        <v/>
      </c>
      <c r="AA2479" s="55" t="str">
        <f t="shared" si="572"/>
        <v>ES</v>
      </c>
      <c r="AB2479" s="57" t="str">
        <f t="shared" si="573"/>
        <v>2</v>
      </c>
      <c r="AC2479" s="55" t="str">
        <f t="shared" si="574"/>
        <v>Sin observaciones</v>
      </c>
      <c r="AD2479" s="101" t="str">
        <f t="shared" si="575"/>
        <v>35</v>
      </c>
      <c r="AE2479" s="101" t="str">
        <f t="shared" si="576"/>
        <v/>
      </c>
      <c r="AF2479" s="108" t="str">
        <f t="shared" si="577"/>
        <v/>
      </c>
      <c r="AG2479" s="108" t="str">
        <f t="shared" si="578"/>
        <v>NO</v>
      </c>
      <c r="AH2479" s="108" t="str">
        <f t="shared" si="579"/>
        <v>O</v>
      </c>
      <c r="AI2479" s="108" t="str">
        <f t="shared" si="580"/>
        <v>S</v>
      </c>
      <c r="AJ2479" s="111">
        <f t="shared" si="581"/>
        <v>0</v>
      </c>
      <c r="AK2479" s="111">
        <f t="shared" si="582"/>
        <v>0</v>
      </c>
      <c r="AL2479" s="111">
        <f t="shared" si="583"/>
        <v>0</v>
      </c>
      <c r="AM2479" s="114">
        <f t="shared" si="584"/>
        <v>0</v>
      </c>
    </row>
    <row r="2480" spans="1:39">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16" t="str">
        <f t="shared" si="570"/>
        <v/>
      </c>
      <c r="Z2480" s="45" t="str">
        <f t="shared" si="571"/>
        <v/>
      </c>
      <c r="AA2480" s="55" t="str">
        <f t="shared" si="572"/>
        <v>ES</v>
      </c>
      <c r="AB2480" s="57" t="str">
        <f t="shared" si="573"/>
        <v>2</v>
      </c>
      <c r="AC2480" s="55" t="str">
        <f t="shared" si="574"/>
        <v>Sin observaciones</v>
      </c>
      <c r="AD2480" s="101" t="str">
        <f t="shared" si="575"/>
        <v>35</v>
      </c>
      <c r="AE2480" s="101" t="str">
        <f t="shared" si="576"/>
        <v/>
      </c>
      <c r="AF2480" s="108" t="str">
        <f t="shared" si="577"/>
        <v/>
      </c>
      <c r="AG2480" s="108" t="str">
        <f t="shared" si="578"/>
        <v>NO</v>
      </c>
      <c r="AH2480" s="108" t="str">
        <f t="shared" si="579"/>
        <v>O</v>
      </c>
      <c r="AI2480" s="108" t="str">
        <f t="shared" si="580"/>
        <v>S</v>
      </c>
      <c r="AJ2480" s="111">
        <f t="shared" si="581"/>
        <v>0</v>
      </c>
      <c r="AK2480" s="111">
        <f t="shared" si="582"/>
        <v>0</v>
      </c>
      <c r="AL2480" s="111">
        <f t="shared" si="583"/>
        <v>0</v>
      </c>
      <c r="AM2480" s="114">
        <f t="shared" si="584"/>
        <v>0</v>
      </c>
    </row>
    <row r="2481" spans="1:39">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16" t="str">
        <f t="shared" si="570"/>
        <v/>
      </c>
      <c r="Z2481" s="45" t="str">
        <f t="shared" si="571"/>
        <v/>
      </c>
      <c r="AA2481" s="55" t="str">
        <f t="shared" si="572"/>
        <v>ES</v>
      </c>
      <c r="AB2481" s="57" t="str">
        <f t="shared" si="573"/>
        <v>2</v>
      </c>
      <c r="AC2481" s="55" t="str">
        <f t="shared" si="574"/>
        <v>Sin observaciones</v>
      </c>
      <c r="AD2481" s="101" t="str">
        <f t="shared" si="575"/>
        <v>35</v>
      </c>
      <c r="AE2481" s="101" t="str">
        <f t="shared" si="576"/>
        <v/>
      </c>
      <c r="AF2481" s="108" t="str">
        <f t="shared" si="577"/>
        <v/>
      </c>
      <c r="AG2481" s="108" t="str">
        <f t="shared" si="578"/>
        <v>NO</v>
      </c>
      <c r="AH2481" s="108" t="str">
        <f t="shared" si="579"/>
        <v>O</v>
      </c>
      <c r="AI2481" s="108" t="str">
        <f t="shared" si="580"/>
        <v>S</v>
      </c>
      <c r="AJ2481" s="111">
        <f t="shared" si="581"/>
        <v>0</v>
      </c>
      <c r="AK2481" s="111">
        <f t="shared" si="582"/>
        <v>0</v>
      </c>
      <c r="AL2481" s="111">
        <f t="shared" si="583"/>
        <v>0</v>
      </c>
      <c r="AM2481" s="114">
        <f t="shared" si="584"/>
        <v>0</v>
      </c>
    </row>
    <row r="2482" spans="1:39">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16" t="str">
        <f t="shared" si="570"/>
        <v/>
      </c>
      <c r="Z2482" s="45" t="str">
        <f t="shared" si="571"/>
        <v/>
      </c>
      <c r="AA2482" s="55" t="str">
        <f t="shared" si="572"/>
        <v>ES</v>
      </c>
      <c r="AB2482" s="57" t="str">
        <f t="shared" si="573"/>
        <v>2</v>
      </c>
      <c r="AC2482" s="55" t="str">
        <f t="shared" si="574"/>
        <v>Sin observaciones</v>
      </c>
      <c r="AD2482" s="101" t="str">
        <f t="shared" si="575"/>
        <v>35</v>
      </c>
      <c r="AE2482" s="101" t="str">
        <f t="shared" si="576"/>
        <v/>
      </c>
      <c r="AF2482" s="108" t="str">
        <f t="shared" si="577"/>
        <v/>
      </c>
      <c r="AG2482" s="108" t="str">
        <f t="shared" si="578"/>
        <v>NO</v>
      </c>
      <c r="AH2482" s="108" t="str">
        <f t="shared" si="579"/>
        <v>O</v>
      </c>
      <c r="AI2482" s="108" t="str">
        <f t="shared" si="580"/>
        <v>S</v>
      </c>
      <c r="AJ2482" s="111">
        <f t="shared" si="581"/>
        <v>0</v>
      </c>
      <c r="AK2482" s="111">
        <f t="shared" si="582"/>
        <v>0</v>
      </c>
      <c r="AL2482" s="111">
        <f t="shared" si="583"/>
        <v>0</v>
      </c>
      <c r="AM2482" s="114">
        <f t="shared" si="584"/>
        <v>0</v>
      </c>
    </row>
    <row r="2483" spans="1:39">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16" t="str">
        <f t="shared" si="570"/>
        <v/>
      </c>
      <c r="Z2483" s="45" t="str">
        <f t="shared" si="571"/>
        <v/>
      </c>
      <c r="AA2483" s="55" t="str">
        <f t="shared" si="572"/>
        <v>ES</v>
      </c>
      <c r="AB2483" s="57" t="str">
        <f t="shared" si="573"/>
        <v>2</v>
      </c>
      <c r="AC2483" s="55" t="str">
        <f t="shared" si="574"/>
        <v>Sin observaciones</v>
      </c>
      <c r="AD2483" s="101" t="str">
        <f t="shared" si="575"/>
        <v>35</v>
      </c>
      <c r="AE2483" s="101" t="str">
        <f t="shared" si="576"/>
        <v/>
      </c>
      <c r="AF2483" s="108" t="str">
        <f t="shared" si="577"/>
        <v/>
      </c>
      <c r="AG2483" s="108" t="str">
        <f t="shared" si="578"/>
        <v>NO</v>
      </c>
      <c r="AH2483" s="108" t="str">
        <f t="shared" si="579"/>
        <v>O</v>
      </c>
      <c r="AI2483" s="108" t="str">
        <f t="shared" si="580"/>
        <v>S</v>
      </c>
      <c r="AJ2483" s="111">
        <f t="shared" si="581"/>
        <v>0</v>
      </c>
      <c r="AK2483" s="111">
        <f t="shared" si="582"/>
        <v>0</v>
      </c>
      <c r="AL2483" s="111">
        <f t="shared" si="583"/>
        <v>0</v>
      </c>
      <c r="AM2483" s="114">
        <f t="shared" si="584"/>
        <v>0</v>
      </c>
    </row>
    <row r="2484" spans="1:39">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16" t="str">
        <f t="shared" si="570"/>
        <v/>
      </c>
      <c r="Z2484" s="45" t="str">
        <f t="shared" si="571"/>
        <v/>
      </c>
      <c r="AA2484" s="55" t="str">
        <f t="shared" si="572"/>
        <v>ES</v>
      </c>
      <c r="AB2484" s="57" t="str">
        <f t="shared" si="573"/>
        <v>2</v>
      </c>
      <c r="AC2484" s="55" t="str">
        <f t="shared" si="574"/>
        <v>Sin observaciones</v>
      </c>
      <c r="AD2484" s="101" t="str">
        <f t="shared" si="575"/>
        <v>35</v>
      </c>
      <c r="AE2484" s="101" t="str">
        <f t="shared" si="576"/>
        <v/>
      </c>
      <c r="AF2484" s="108" t="str">
        <f t="shared" si="577"/>
        <v/>
      </c>
      <c r="AG2484" s="108" t="str">
        <f t="shared" si="578"/>
        <v>NO</v>
      </c>
      <c r="AH2484" s="108" t="str">
        <f t="shared" si="579"/>
        <v>O</v>
      </c>
      <c r="AI2484" s="108" t="str">
        <f t="shared" si="580"/>
        <v>S</v>
      </c>
      <c r="AJ2484" s="111">
        <f t="shared" si="581"/>
        <v>0</v>
      </c>
      <c r="AK2484" s="111">
        <f t="shared" si="582"/>
        <v>0</v>
      </c>
      <c r="AL2484" s="111">
        <f t="shared" si="583"/>
        <v>0</v>
      </c>
      <c r="AM2484" s="114">
        <f t="shared" si="584"/>
        <v>0</v>
      </c>
    </row>
    <row r="2485" spans="1:39">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16" t="str">
        <f t="shared" si="570"/>
        <v/>
      </c>
      <c r="Z2485" s="45" t="str">
        <f t="shared" si="571"/>
        <v/>
      </c>
      <c r="AA2485" s="55" t="str">
        <f t="shared" si="572"/>
        <v>ES</v>
      </c>
      <c r="AB2485" s="57" t="str">
        <f t="shared" si="573"/>
        <v>2</v>
      </c>
      <c r="AC2485" s="55" t="str">
        <f t="shared" si="574"/>
        <v>Sin observaciones</v>
      </c>
      <c r="AD2485" s="101" t="str">
        <f t="shared" si="575"/>
        <v>35</v>
      </c>
      <c r="AE2485" s="101" t="str">
        <f t="shared" si="576"/>
        <v/>
      </c>
      <c r="AF2485" s="108" t="str">
        <f t="shared" si="577"/>
        <v/>
      </c>
      <c r="AG2485" s="108" t="str">
        <f t="shared" si="578"/>
        <v>NO</v>
      </c>
      <c r="AH2485" s="108" t="str">
        <f t="shared" si="579"/>
        <v>O</v>
      </c>
      <c r="AI2485" s="108" t="str">
        <f t="shared" si="580"/>
        <v>S</v>
      </c>
      <c r="AJ2485" s="111">
        <f t="shared" si="581"/>
        <v>0</v>
      </c>
      <c r="AK2485" s="111">
        <f t="shared" si="582"/>
        <v>0</v>
      </c>
      <c r="AL2485" s="111">
        <f t="shared" si="583"/>
        <v>0</v>
      </c>
      <c r="AM2485" s="114">
        <f t="shared" si="584"/>
        <v>0</v>
      </c>
    </row>
    <row r="2486" spans="1:39">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16" t="str">
        <f t="shared" si="570"/>
        <v/>
      </c>
      <c r="Z2486" s="45" t="str">
        <f t="shared" si="571"/>
        <v/>
      </c>
      <c r="AA2486" s="55" t="str">
        <f t="shared" si="572"/>
        <v>ES</v>
      </c>
      <c r="AB2486" s="57" t="str">
        <f t="shared" si="573"/>
        <v>2</v>
      </c>
      <c r="AC2486" s="55" t="str">
        <f t="shared" si="574"/>
        <v>Sin observaciones</v>
      </c>
      <c r="AD2486" s="101" t="str">
        <f t="shared" si="575"/>
        <v>35</v>
      </c>
      <c r="AE2486" s="101" t="str">
        <f t="shared" si="576"/>
        <v/>
      </c>
      <c r="AF2486" s="108" t="str">
        <f t="shared" si="577"/>
        <v/>
      </c>
      <c r="AG2486" s="108" t="str">
        <f t="shared" si="578"/>
        <v>NO</v>
      </c>
      <c r="AH2486" s="108" t="str">
        <f t="shared" si="579"/>
        <v>O</v>
      </c>
      <c r="AI2486" s="108" t="str">
        <f t="shared" si="580"/>
        <v>S</v>
      </c>
      <c r="AJ2486" s="111">
        <f t="shared" si="581"/>
        <v>0</v>
      </c>
      <c r="AK2486" s="111">
        <f t="shared" si="582"/>
        <v>0</v>
      </c>
      <c r="AL2486" s="111">
        <f t="shared" si="583"/>
        <v>0</v>
      </c>
      <c r="AM2486" s="114">
        <f t="shared" si="584"/>
        <v>0</v>
      </c>
    </row>
    <row r="2487" spans="1:39">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16" t="str">
        <f t="shared" si="570"/>
        <v/>
      </c>
      <c r="Z2487" s="45" t="str">
        <f t="shared" si="571"/>
        <v/>
      </c>
      <c r="AA2487" s="55" t="str">
        <f t="shared" si="572"/>
        <v>ES</v>
      </c>
      <c r="AB2487" s="57" t="str">
        <f t="shared" si="573"/>
        <v>2</v>
      </c>
      <c r="AC2487" s="55" t="str">
        <f t="shared" si="574"/>
        <v>Sin observaciones</v>
      </c>
      <c r="AD2487" s="101" t="str">
        <f t="shared" si="575"/>
        <v>35</v>
      </c>
      <c r="AE2487" s="101" t="str">
        <f t="shared" si="576"/>
        <v/>
      </c>
      <c r="AF2487" s="108" t="str">
        <f t="shared" si="577"/>
        <v/>
      </c>
      <c r="AG2487" s="108" t="str">
        <f t="shared" si="578"/>
        <v>NO</v>
      </c>
      <c r="AH2487" s="108" t="str">
        <f t="shared" si="579"/>
        <v>O</v>
      </c>
      <c r="AI2487" s="108" t="str">
        <f t="shared" si="580"/>
        <v>S</v>
      </c>
      <c r="AJ2487" s="111">
        <f t="shared" si="581"/>
        <v>0</v>
      </c>
      <c r="AK2487" s="111">
        <f t="shared" si="582"/>
        <v>0</v>
      </c>
      <c r="AL2487" s="111">
        <f t="shared" si="583"/>
        <v>0</v>
      </c>
      <c r="AM2487" s="114">
        <f t="shared" si="584"/>
        <v>0</v>
      </c>
    </row>
    <row r="2488" spans="1:39">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16" t="str">
        <f t="shared" si="570"/>
        <v/>
      </c>
      <c r="Z2488" s="45" t="str">
        <f t="shared" si="571"/>
        <v/>
      </c>
      <c r="AA2488" s="55" t="str">
        <f t="shared" si="572"/>
        <v>ES</v>
      </c>
      <c r="AB2488" s="57" t="str">
        <f t="shared" si="573"/>
        <v>2</v>
      </c>
      <c r="AC2488" s="55" t="str">
        <f t="shared" si="574"/>
        <v>Sin observaciones</v>
      </c>
      <c r="AD2488" s="101" t="str">
        <f t="shared" si="575"/>
        <v>35</v>
      </c>
      <c r="AE2488" s="101" t="str">
        <f t="shared" si="576"/>
        <v/>
      </c>
      <c r="AF2488" s="108" t="str">
        <f t="shared" si="577"/>
        <v/>
      </c>
      <c r="AG2488" s="108" t="str">
        <f t="shared" si="578"/>
        <v>NO</v>
      </c>
      <c r="AH2488" s="108" t="str">
        <f t="shared" si="579"/>
        <v>O</v>
      </c>
      <c r="AI2488" s="108" t="str">
        <f t="shared" si="580"/>
        <v>S</v>
      </c>
      <c r="AJ2488" s="111">
        <f t="shared" si="581"/>
        <v>0</v>
      </c>
      <c r="AK2488" s="111">
        <f t="shared" si="582"/>
        <v>0</v>
      </c>
      <c r="AL2488" s="111">
        <f t="shared" si="583"/>
        <v>0</v>
      </c>
      <c r="AM2488" s="114">
        <f t="shared" si="584"/>
        <v>0</v>
      </c>
    </row>
    <row r="2489" spans="1:39">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16" t="str">
        <f t="shared" si="570"/>
        <v/>
      </c>
      <c r="Z2489" s="45" t="str">
        <f t="shared" si="571"/>
        <v/>
      </c>
      <c r="AA2489" s="55" t="str">
        <f t="shared" si="572"/>
        <v>ES</v>
      </c>
      <c r="AB2489" s="57" t="str">
        <f t="shared" si="573"/>
        <v>2</v>
      </c>
      <c r="AC2489" s="55" t="str">
        <f t="shared" si="574"/>
        <v>Sin observaciones</v>
      </c>
      <c r="AD2489" s="101" t="str">
        <f t="shared" si="575"/>
        <v>35</v>
      </c>
      <c r="AE2489" s="101" t="str">
        <f t="shared" si="576"/>
        <v/>
      </c>
      <c r="AF2489" s="108" t="str">
        <f t="shared" si="577"/>
        <v/>
      </c>
      <c r="AG2489" s="108" t="str">
        <f t="shared" si="578"/>
        <v>NO</v>
      </c>
      <c r="AH2489" s="108" t="str">
        <f t="shared" si="579"/>
        <v>O</v>
      </c>
      <c r="AI2489" s="108" t="str">
        <f t="shared" si="580"/>
        <v>S</v>
      </c>
      <c r="AJ2489" s="111">
        <f t="shared" si="581"/>
        <v>0</v>
      </c>
      <c r="AK2489" s="111">
        <f t="shared" si="582"/>
        <v>0</v>
      </c>
      <c r="AL2489" s="111">
        <f t="shared" si="583"/>
        <v>0</v>
      </c>
      <c r="AM2489" s="114">
        <f t="shared" si="584"/>
        <v>0</v>
      </c>
    </row>
    <row r="2490" spans="1:39">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16" t="str">
        <f t="shared" si="570"/>
        <v/>
      </c>
      <c r="Z2490" s="45" t="str">
        <f t="shared" si="571"/>
        <v/>
      </c>
      <c r="AA2490" s="55" t="str">
        <f t="shared" si="572"/>
        <v>ES</v>
      </c>
      <c r="AB2490" s="57" t="str">
        <f t="shared" si="573"/>
        <v>2</v>
      </c>
      <c r="AC2490" s="55" t="str">
        <f t="shared" si="574"/>
        <v>Sin observaciones</v>
      </c>
      <c r="AD2490" s="101" t="str">
        <f t="shared" si="575"/>
        <v>35</v>
      </c>
      <c r="AE2490" s="101" t="str">
        <f t="shared" si="576"/>
        <v/>
      </c>
      <c r="AF2490" s="108" t="str">
        <f t="shared" si="577"/>
        <v/>
      </c>
      <c r="AG2490" s="108" t="str">
        <f t="shared" si="578"/>
        <v>NO</v>
      </c>
      <c r="AH2490" s="108" t="str">
        <f t="shared" si="579"/>
        <v>O</v>
      </c>
      <c r="AI2490" s="108" t="str">
        <f t="shared" si="580"/>
        <v>S</v>
      </c>
      <c r="AJ2490" s="111">
        <f t="shared" si="581"/>
        <v>0</v>
      </c>
      <c r="AK2490" s="111">
        <f t="shared" si="582"/>
        <v>0</v>
      </c>
      <c r="AL2490" s="111">
        <f t="shared" si="583"/>
        <v>0</v>
      </c>
      <c r="AM2490" s="114">
        <f t="shared" si="584"/>
        <v>0</v>
      </c>
    </row>
    <row r="2491" spans="1:39">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16" t="str">
        <f t="shared" si="570"/>
        <v/>
      </c>
      <c r="Z2491" s="45" t="str">
        <f t="shared" si="571"/>
        <v/>
      </c>
      <c r="AA2491" s="55" t="str">
        <f t="shared" si="572"/>
        <v>ES</v>
      </c>
      <c r="AB2491" s="57" t="str">
        <f t="shared" si="573"/>
        <v>2</v>
      </c>
      <c r="AC2491" s="55" t="str">
        <f t="shared" si="574"/>
        <v>Sin observaciones</v>
      </c>
      <c r="AD2491" s="101" t="str">
        <f t="shared" si="575"/>
        <v>35</v>
      </c>
      <c r="AE2491" s="101" t="str">
        <f t="shared" si="576"/>
        <v/>
      </c>
      <c r="AF2491" s="108" t="str">
        <f t="shared" si="577"/>
        <v/>
      </c>
      <c r="AG2491" s="108" t="str">
        <f t="shared" si="578"/>
        <v>NO</v>
      </c>
      <c r="AH2491" s="108" t="str">
        <f t="shared" si="579"/>
        <v>O</v>
      </c>
      <c r="AI2491" s="108" t="str">
        <f t="shared" si="580"/>
        <v>S</v>
      </c>
      <c r="AJ2491" s="111">
        <f t="shared" si="581"/>
        <v>0</v>
      </c>
      <c r="AK2491" s="111">
        <f t="shared" si="582"/>
        <v>0</v>
      </c>
      <c r="AL2491" s="111">
        <f t="shared" si="583"/>
        <v>0</v>
      </c>
      <c r="AM2491" s="114">
        <f t="shared" si="584"/>
        <v>0</v>
      </c>
    </row>
    <row r="2492" spans="1:39">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16" t="str">
        <f t="shared" si="570"/>
        <v/>
      </c>
      <c r="Z2492" s="45" t="str">
        <f t="shared" si="571"/>
        <v/>
      </c>
      <c r="AA2492" s="55" t="str">
        <f t="shared" si="572"/>
        <v>ES</v>
      </c>
      <c r="AB2492" s="57" t="str">
        <f t="shared" si="573"/>
        <v>2</v>
      </c>
      <c r="AC2492" s="55" t="str">
        <f t="shared" si="574"/>
        <v>Sin observaciones</v>
      </c>
      <c r="AD2492" s="101" t="str">
        <f t="shared" si="575"/>
        <v>35</v>
      </c>
      <c r="AE2492" s="101" t="str">
        <f t="shared" si="576"/>
        <v/>
      </c>
      <c r="AF2492" s="108" t="str">
        <f t="shared" si="577"/>
        <v/>
      </c>
      <c r="AG2492" s="108" t="str">
        <f t="shared" si="578"/>
        <v>NO</v>
      </c>
      <c r="AH2492" s="108" t="str">
        <f t="shared" si="579"/>
        <v>O</v>
      </c>
      <c r="AI2492" s="108" t="str">
        <f t="shared" si="580"/>
        <v>S</v>
      </c>
      <c r="AJ2492" s="111">
        <f t="shared" si="581"/>
        <v>0</v>
      </c>
      <c r="AK2492" s="111">
        <f t="shared" si="582"/>
        <v>0</v>
      </c>
      <c r="AL2492" s="111">
        <f t="shared" si="583"/>
        <v>0</v>
      </c>
      <c r="AM2492" s="114">
        <f t="shared" si="584"/>
        <v>0</v>
      </c>
    </row>
    <row r="2493" spans="1:39">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16" t="str">
        <f t="shared" si="570"/>
        <v/>
      </c>
      <c r="Z2493" s="45" t="str">
        <f t="shared" si="571"/>
        <v/>
      </c>
      <c r="AA2493" s="55" t="str">
        <f t="shared" si="572"/>
        <v>ES</v>
      </c>
      <c r="AB2493" s="57" t="str">
        <f t="shared" si="573"/>
        <v>2</v>
      </c>
      <c r="AC2493" s="55" t="str">
        <f t="shared" si="574"/>
        <v>Sin observaciones</v>
      </c>
      <c r="AD2493" s="101" t="str">
        <f t="shared" si="575"/>
        <v>35</v>
      </c>
      <c r="AE2493" s="101" t="str">
        <f t="shared" si="576"/>
        <v/>
      </c>
      <c r="AF2493" s="108" t="str">
        <f t="shared" si="577"/>
        <v/>
      </c>
      <c r="AG2493" s="108" t="str">
        <f t="shared" si="578"/>
        <v>NO</v>
      </c>
      <c r="AH2493" s="108" t="str">
        <f t="shared" si="579"/>
        <v>O</v>
      </c>
      <c r="AI2493" s="108" t="str">
        <f t="shared" si="580"/>
        <v>S</v>
      </c>
      <c r="AJ2493" s="111">
        <f t="shared" si="581"/>
        <v>0</v>
      </c>
      <c r="AK2493" s="111">
        <f t="shared" si="582"/>
        <v>0</v>
      </c>
      <c r="AL2493" s="111">
        <f t="shared" si="583"/>
        <v>0</v>
      </c>
      <c r="AM2493" s="114">
        <f t="shared" si="584"/>
        <v>0</v>
      </c>
    </row>
    <row r="2494" spans="1:39">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16" t="str">
        <f t="shared" si="570"/>
        <v/>
      </c>
      <c r="Z2494" s="45" t="str">
        <f t="shared" si="571"/>
        <v/>
      </c>
      <c r="AA2494" s="55" t="str">
        <f t="shared" si="572"/>
        <v>ES</v>
      </c>
      <c r="AB2494" s="57" t="str">
        <f t="shared" si="573"/>
        <v>2</v>
      </c>
      <c r="AC2494" s="55" t="str">
        <f t="shared" si="574"/>
        <v>Sin observaciones</v>
      </c>
      <c r="AD2494" s="101" t="str">
        <f t="shared" si="575"/>
        <v>35</v>
      </c>
      <c r="AE2494" s="101" t="str">
        <f t="shared" si="576"/>
        <v/>
      </c>
      <c r="AF2494" s="108" t="str">
        <f t="shared" si="577"/>
        <v/>
      </c>
      <c r="AG2494" s="108" t="str">
        <f t="shared" si="578"/>
        <v>NO</v>
      </c>
      <c r="AH2494" s="108" t="str">
        <f t="shared" si="579"/>
        <v>O</v>
      </c>
      <c r="AI2494" s="108" t="str">
        <f t="shared" si="580"/>
        <v>S</v>
      </c>
      <c r="AJ2494" s="111">
        <f t="shared" si="581"/>
        <v>0</v>
      </c>
      <c r="AK2494" s="111">
        <f t="shared" si="582"/>
        <v>0</v>
      </c>
      <c r="AL2494" s="111">
        <f t="shared" si="583"/>
        <v>0</v>
      </c>
      <c r="AM2494" s="114">
        <f t="shared" si="584"/>
        <v>0</v>
      </c>
    </row>
    <row r="2495" spans="1:39">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16" t="str">
        <f t="shared" si="570"/>
        <v/>
      </c>
      <c r="Z2495" s="45" t="str">
        <f t="shared" si="571"/>
        <v/>
      </c>
      <c r="AA2495" s="55" t="str">
        <f t="shared" si="572"/>
        <v>ES</v>
      </c>
      <c r="AB2495" s="57" t="str">
        <f t="shared" si="573"/>
        <v>2</v>
      </c>
      <c r="AC2495" s="55" t="str">
        <f t="shared" si="574"/>
        <v>Sin observaciones</v>
      </c>
      <c r="AD2495" s="101" t="str">
        <f t="shared" si="575"/>
        <v>35</v>
      </c>
      <c r="AE2495" s="101" t="str">
        <f t="shared" si="576"/>
        <v/>
      </c>
      <c r="AF2495" s="108" t="str">
        <f t="shared" si="577"/>
        <v/>
      </c>
      <c r="AG2495" s="108" t="str">
        <f t="shared" si="578"/>
        <v>NO</v>
      </c>
      <c r="AH2495" s="108" t="str">
        <f t="shared" si="579"/>
        <v>O</v>
      </c>
      <c r="AI2495" s="108" t="str">
        <f t="shared" si="580"/>
        <v>S</v>
      </c>
      <c r="AJ2495" s="111">
        <f t="shared" si="581"/>
        <v>0</v>
      </c>
      <c r="AK2495" s="111">
        <f t="shared" si="582"/>
        <v>0</v>
      </c>
      <c r="AL2495" s="111">
        <f t="shared" si="583"/>
        <v>0</v>
      </c>
      <c r="AM2495" s="114">
        <f t="shared" si="584"/>
        <v>0</v>
      </c>
    </row>
    <row r="2496" spans="1:39">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16" t="str">
        <f t="shared" si="570"/>
        <v/>
      </c>
      <c r="Z2496" s="45" t="str">
        <f t="shared" si="571"/>
        <v/>
      </c>
      <c r="AA2496" s="55" t="str">
        <f t="shared" si="572"/>
        <v>ES</v>
      </c>
      <c r="AB2496" s="57" t="str">
        <f t="shared" si="573"/>
        <v>2</v>
      </c>
      <c r="AC2496" s="55" t="str">
        <f t="shared" si="574"/>
        <v>Sin observaciones</v>
      </c>
      <c r="AD2496" s="101" t="str">
        <f t="shared" si="575"/>
        <v>35</v>
      </c>
      <c r="AE2496" s="101" t="str">
        <f t="shared" si="576"/>
        <v/>
      </c>
      <c r="AF2496" s="108" t="str">
        <f t="shared" si="577"/>
        <v/>
      </c>
      <c r="AG2496" s="108" t="str">
        <f t="shared" si="578"/>
        <v>NO</v>
      </c>
      <c r="AH2496" s="108" t="str">
        <f t="shared" si="579"/>
        <v>O</v>
      </c>
      <c r="AI2496" s="108" t="str">
        <f t="shared" si="580"/>
        <v>S</v>
      </c>
      <c r="AJ2496" s="111">
        <f t="shared" si="581"/>
        <v>0</v>
      </c>
      <c r="AK2496" s="111">
        <f t="shared" si="582"/>
        <v>0</v>
      </c>
      <c r="AL2496" s="111">
        <f t="shared" si="583"/>
        <v>0</v>
      </c>
      <c r="AM2496" s="114">
        <f t="shared" si="584"/>
        <v>0</v>
      </c>
    </row>
    <row r="2497" spans="1:39">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16" t="str">
        <f t="shared" si="570"/>
        <v/>
      </c>
      <c r="Z2497" s="45" t="str">
        <f t="shared" si="571"/>
        <v/>
      </c>
      <c r="AA2497" s="55" t="str">
        <f t="shared" si="572"/>
        <v>ES</v>
      </c>
      <c r="AB2497" s="57" t="str">
        <f t="shared" si="573"/>
        <v>2</v>
      </c>
      <c r="AC2497" s="55" t="str">
        <f t="shared" si="574"/>
        <v>Sin observaciones</v>
      </c>
      <c r="AD2497" s="101" t="str">
        <f t="shared" si="575"/>
        <v>35</v>
      </c>
      <c r="AE2497" s="101" t="str">
        <f t="shared" si="576"/>
        <v/>
      </c>
      <c r="AF2497" s="108" t="str">
        <f t="shared" si="577"/>
        <v/>
      </c>
      <c r="AG2497" s="108" t="str">
        <f t="shared" si="578"/>
        <v>NO</v>
      </c>
      <c r="AH2497" s="108" t="str">
        <f t="shared" si="579"/>
        <v>O</v>
      </c>
      <c r="AI2497" s="108" t="str">
        <f t="shared" si="580"/>
        <v>S</v>
      </c>
      <c r="AJ2497" s="111">
        <f t="shared" si="581"/>
        <v>0</v>
      </c>
      <c r="AK2497" s="111">
        <f t="shared" si="582"/>
        <v>0</v>
      </c>
      <c r="AL2497" s="111">
        <f t="shared" si="583"/>
        <v>0</v>
      </c>
      <c r="AM2497" s="114">
        <f t="shared" si="584"/>
        <v>0</v>
      </c>
    </row>
    <row r="2498" spans="1:39">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16" t="str">
        <f t="shared" si="570"/>
        <v/>
      </c>
      <c r="Z2498" s="45" t="str">
        <f t="shared" si="571"/>
        <v/>
      </c>
      <c r="AA2498" s="55" t="str">
        <f t="shared" si="572"/>
        <v>ES</v>
      </c>
      <c r="AB2498" s="57" t="str">
        <f t="shared" si="573"/>
        <v>2</v>
      </c>
      <c r="AC2498" s="55" t="str">
        <f t="shared" si="574"/>
        <v>Sin observaciones</v>
      </c>
      <c r="AD2498" s="101" t="str">
        <f t="shared" si="575"/>
        <v>35</v>
      </c>
      <c r="AE2498" s="101" t="str">
        <f t="shared" si="576"/>
        <v/>
      </c>
      <c r="AF2498" s="108" t="str">
        <f t="shared" si="577"/>
        <v/>
      </c>
      <c r="AG2498" s="108" t="str">
        <f t="shared" si="578"/>
        <v>NO</v>
      </c>
      <c r="AH2498" s="108" t="str">
        <f t="shared" si="579"/>
        <v>O</v>
      </c>
      <c r="AI2498" s="108" t="str">
        <f t="shared" si="580"/>
        <v>S</v>
      </c>
      <c r="AJ2498" s="111">
        <f t="shared" si="581"/>
        <v>0</v>
      </c>
      <c r="AK2498" s="111">
        <f t="shared" si="582"/>
        <v>0</v>
      </c>
      <c r="AL2498" s="111">
        <f t="shared" si="583"/>
        <v>0</v>
      </c>
      <c r="AM2498" s="114">
        <f t="shared" si="584"/>
        <v>0</v>
      </c>
    </row>
    <row r="2499" spans="1:39">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16" t="str">
        <f t="shared" ref="Y2499:Y2562" si="585">IF(ISBLANK(A2499),"",CONCATENATE($BF$10,"-",MID($BF$9,3,2),"-M_",A2499))</f>
        <v/>
      </c>
      <c r="Z2499" s="45" t="str">
        <f t="shared" ref="Z2499:Z2562" si="586">IF(ISBLANK(B2499),"",VLOOKUP(B2499,$BM$2:$BN$5,2,FALSE))</f>
        <v/>
      </c>
      <c r="AA2499" s="55" t="str">
        <f t="shared" ref="AA2499:AA2562" si="587">UPPER(IF(ISBLANK(V2499),"ES",V2499))</f>
        <v>ES</v>
      </c>
      <c r="AB2499" s="57" t="str">
        <f t="shared" ref="AB2499:AB2562" si="588">IF(ISBLANK(O2499),"2",VLOOKUP(O2499,$BK$2:$BL$3,2,FALSE))</f>
        <v>2</v>
      </c>
      <c r="AC2499" s="55" t="str">
        <f t="shared" ref="AC2499:AC2562" si="589">IF(ISBLANK(X2499),"Sin observaciones",X2499)</f>
        <v>Sin observaciones</v>
      </c>
      <c r="AD2499" s="101" t="str">
        <f t="shared" ref="AD2499:AD2562" si="590">IF(ISBLANK(G2499),"35",VLOOKUP(G2499,$BQ$2:$BR$55,2,FALSE))</f>
        <v>35</v>
      </c>
      <c r="AE2499" s="101" t="str">
        <f t="shared" ref="AE2499:AE2562" si="591">IF(ISBLANK(B2499),"",VLOOKUP(Z2499,$BN$2:$BO$5,2,FALSE))</f>
        <v/>
      </c>
      <c r="AF2499" s="108" t="str">
        <f t="shared" ref="AF2499:AF2562" si="592">IF(ISBLANK(D2499),"",VLOOKUP(D2499,$BU$2:$BV$5,2,FALSE))</f>
        <v/>
      </c>
      <c r="AG2499" s="108" t="str">
        <f t="shared" ref="AG2499:AG2562" si="593">IF(ISBLANK(O2499),"NO",O2499)</f>
        <v>NO</v>
      </c>
      <c r="AH2499" s="108" t="str">
        <f t="shared" ref="AH2499:AH2562" si="594">IF(ISBLANK(C2499),"O",VLOOKUP(C2499,$BW$2:$BX$4,2,FALSE))</f>
        <v>O</v>
      </c>
      <c r="AI2499" s="108" t="str">
        <f t="shared" ref="AI2499:AI2562" si="595">IF(ISBLANK(M2499),"S",VLOOKUP(M2499,$CA$2:$CB$3,2,FALSE))</f>
        <v>S</v>
      </c>
      <c r="AJ2499" s="111">
        <f t="shared" ref="AJ2499:AJ2562" si="596">ROUND(SUM(I2499+J2499),0)</f>
        <v>0</v>
      </c>
      <c r="AK2499" s="111">
        <f t="shared" ref="AK2499:AK2562" si="597">ROUND(H2499,0)</f>
        <v>0</v>
      </c>
      <c r="AL2499" s="111">
        <f t="shared" ref="AL2499:AL2562" si="598">ROUND(SUM(K2499+L2499),0)</f>
        <v>0</v>
      </c>
      <c r="AM2499" s="114">
        <f t="shared" ref="AM2499:AM2562" si="599">IF(ISBLANK(W2499),N2499,W2499)</f>
        <v>0</v>
      </c>
    </row>
    <row r="2500" spans="1:39">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16" t="str">
        <f t="shared" si="585"/>
        <v/>
      </c>
      <c r="Z2500" s="45" t="str">
        <f t="shared" si="586"/>
        <v/>
      </c>
      <c r="AA2500" s="55" t="str">
        <f t="shared" si="587"/>
        <v>ES</v>
      </c>
      <c r="AB2500" s="57" t="str">
        <f t="shared" si="588"/>
        <v>2</v>
      </c>
      <c r="AC2500" s="55" t="str">
        <f t="shared" si="589"/>
        <v>Sin observaciones</v>
      </c>
      <c r="AD2500" s="101" t="str">
        <f t="shared" si="590"/>
        <v>35</v>
      </c>
      <c r="AE2500" s="101" t="str">
        <f t="shared" si="591"/>
        <v/>
      </c>
      <c r="AF2500" s="108" t="str">
        <f t="shared" si="592"/>
        <v/>
      </c>
      <c r="AG2500" s="108" t="str">
        <f t="shared" si="593"/>
        <v>NO</v>
      </c>
      <c r="AH2500" s="108" t="str">
        <f t="shared" si="594"/>
        <v>O</v>
      </c>
      <c r="AI2500" s="108" t="str">
        <f t="shared" si="595"/>
        <v>S</v>
      </c>
      <c r="AJ2500" s="111">
        <f t="shared" si="596"/>
        <v>0</v>
      </c>
      <c r="AK2500" s="111">
        <f t="shared" si="597"/>
        <v>0</v>
      </c>
      <c r="AL2500" s="111">
        <f t="shared" si="598"/>
        <v>0</v>
      </c>
      <c r="AM2500" s="114">
        <f t="shared" si="599"/>
        <v>0</v>
      </c>
    </row>
    <row r="2501" spans="1:39">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16" t="str">
        <f t="shared" si="585"/>
        <v/>
      </c>
      <c r="Z2501" s="45" t="str">
        <f t="shared" si="586"/>
        <v/>
      </c>
      <c r="AA2501" s="55" t="str">
        <f t="shared" si="587"/>
        <v>ES</v>
      </c>
      <c r="AB2501" s="57" t="str">
        <f t="shared" si="588"/>
        <v>2</v>
      </c>
      <c r="AC2501" s="55" t="str">
        <f t="shared" si="589"/>
        <v>Sin observaciones</v>
      </c>
      <c r="AD2501" s="101" t="str">
        <f t="shared" si="590"/>
        <v>35</v>
      </c>
      <c r="AE2501" s="101" t="str">
        <f t="shared" si="591"/>
        <v/>
      </c>
      <c r="AF2501" s="108" t="str">
        <f t="shared" si="592"/>
        <v/>
      </c>
      <c r="AG2501" s="108" t="str">
        <f t="shared" si="593"/>
        <v>NO</v>
      </c>
      <c r="AH2501" s="108" t="str">
        <f t="shared" si="594"/>
        <v>O</v>
      </c>
      <c r="AI2501" s="108" t="str">
        <f t="shared" si="595"/>
        <v>S</v>
      </c>
      <c r="AJ2501" s="111">
        <f t="shared" si="596"/>
        <v>0</v>
      </c>
      <c r="AK2501" s="111">
        <f t="shared" si="597"/>
        <v>0</v>
      </c>
      <c r="AL2501" s="111">
        <f t="shared" si="598"/>
        <v>0</v>
      </c>
      <c r="AM2501" s="114">
        <f t="shared" si="599"/>
        <v>0</v>
      </c>
    </row>
    <row r="2502" spans="1:39">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16" t="str">
        <f t="shared" si="585"/>
        <v/>
      </c>
      <c r="Z2502" s="45" t="str">
        <f t="shared" si="586"/>
        <v/>
      </c>
      <c r="AA2502" s="55" t="str">
        <f t="shared" si="587"/>
        <v>ES</v>
      </c>
      <c r="AB2502" s="57" t="str">
        <f t="shared" si="588"/>
        <v>2</v>
      </c>
      <c r="AC2502" s="55" t="str">
        <f t="shared" si="589"/>
        <v>Sin observaciones</v>
      </c>
      <c r="AD2502" s="101" t="str">
        <f t="shared" si="590"/>
        <v>35</v>
      </c>
      <c r="AE2502" s="101" t="str">
        <f t="shared" si="591"/>
        <v/>
      </c>
      <c r="AF2502" s="108" t="str">
        <f t="shared" si="592"/>
        <v/>
      </c>
      <c r="AG2502" s="108" t="str">
        <f t="shared" si="593"/>
        <v>NO</v>
      </c>
      <c r="AH2502" s="108" t="str">
        <f t="shared" si="594"/>
        <v>O</v>
      </c>
      <c r="AI2502" s="108" t="str">
        <f t="shared" si="595"/>
        <v>S</v>
      </c>
      <c r="AJ2502" s="111">
        <f t="shared" si="596"/>
        <v>0</v>
      </c>
      <c r="AK2502" s="111">
        <f t="shared" si="597"/>
        <v>0</v>
      </c>
      <c r="AL2502" s="111">
        <f t="shared" si="598"/>
        <v>0</v>
      </c>
      <c r="AM2502" s="114">
        <f t="shared" si="599"/>
        <v>0</v>
      </c>
    </row>
    <row r="2503" spans="1:39">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16" t="str">
        <f t="shared" si="585"/>
        <v/>
      </c>
      <c r="Z2503" s="45" t="str">
        <f t="shared" si="586"/>
        <v/>
      </c>
      <c r="AA2503" s="55" t="str">
        <f t="shared" si="587"/>
        <v>ES</v>
      </c>
      <c r="AB2503" s="57" t="str">
        <f t="shared" si="588"/>
        <v>2</v>
      </c>
      <c r="AC2503" s="55" t="str">
        <f t="shared" si="589"/>
        <v>Sin observaciones</v>
      </c>
      <c r="AD2503" s="101" t="str">
        <f t="shared" si="590"/>
        <v>35</v>
      </c>
      <c r="AE2503" s="101" t="str">
        <f t="shared" si="591"/>
        <v/>
      </c>
      <c r="AF2503" s="108" t="str">
        <f t="shared" si="592"/>
        <v/>
      </c>
      <c r="AG2503" s="108" t="str">
        <f t="shared" si="593"/>
        <v>NO</v>
      </c>
      <c r="AH2503" s="108" t="str">
        <f t="shared" si="594"/>
        <v>O</v>
      </c>
      <c r="AI2503" s="108" t="str">
        <f t="shared" si="595"/>
        <v>S</v>
      </c>
      <c r="AJ2503" s="111">
        <f t="shared" si="596"/>
        <v>0</v>
      </c>
      <c r="AK2503" s="111">
        <f t="shared" si="597"/>
        <v>0</v>
      </c>
      <c r="AL2503" s="111">
        <f t="shared" si="598"/>
        <v>0</v>
      </c>
      <c r="AM2503" s="114">
        <f t="shared" si="599"/>
        <v>0</v>
      </c>
    </row>
    <row r="2504" spans="1:39">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16" t="str">
        <f t="shared" si="585"/>
        <v/>
      </c>
      <c r="Z2504" s="45" t="str">
        <f t="shared" si="586"/>
        <v/>
      </c>
      <c r="AA2504" s="55" t="str">
        <f t="shared" si="587"/>
        <v>ES</v>
      </c>
      <c r="AB2504" s="57" t="str">
        <f t="shared" si="588"/>
        <v>2</v>
      </c>
      <c r="AC2504" s="55" t="str">
        <f t="shared" si="589"/>
        <v>Sin observaciones</v>
      </c>
      <c r="AD2504" s="101" t="str">
        <f t="shared" si="590"/>
        <v>35</v>
      </c>
      <c r="AE2504" s="101" t="str">
        <f t="shared" si="591"/>
        <v/>
      </c>
      <c r="AF2504" s="108" t="str">
        <f t="shared" si="592"/>
        <v/>
      </c>
      <c r="AG2504" s="108" t="str">
        <f t="shared" si="593"/>
        <v>NO</v>
      </c>
      <c r="AH2504" s="108" t="str">
        <f t="shared" si="594"/>
        <v>O</v>
      </c>
      <c r="AI2504" s="108" t="str">
        <f t="shared" si="595"/>
        <v>S</v>
      </c>
      <c r="AJ2504" s="111">
        <f t="shared" si="596"/>
        <v>0</v>
      </c>
      <c r="AK2504" s="111">
        <f t="shared" si="597"/>
        <v>0</v>
      </c>
      <c r="AL2504" s="111">
        <f t="shared" si="598"/>
        <v>0</v>
      </c>
      <c r="AM2504" s="114">
        <f t="shared" si="599"/>
        <v>0</v>
      </c>
    </row>
    <row r="2505" spans="1:39">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16" t="str">
        <f t="shared" si="585"/>
        <v/>
      </c>
      <c r="Z2505" s="45" t="str">
        <f t="shared" si="586"/>
        <v/>
      </c>
      <c r="AA2505" s="55" t="str">
        <f t="shared" si="587"/>
        <v>ES</v>
      </c>
      <c r="AB2505" s="57" t="str">
        <f t="shared" si="588"/>
        <v>2</v>
      </c>
      <c r="AC2505" s="55" t="str">
        <f t="shared" si="589"/>
        <v>Sin observaciones</v>
      </c>
      <c r="AD2505" s="101" t="str">
        <f t="shared" si="590"/>
        <v>35</v>
      </c>
      <c r="AE2505" s="101" t="str">
        <f t="shared" si="591"/>
        <v/>
      </c>
      <c r="AF2505" s="108" t="str">
        <f t="shared" si="592"/>
        <v/>
      </c>
      <c r="AG2505" s="108" t="str">
        <f t="shared" si="593"/>
        <v>NO</v>
      </c>
      <c r="AH2505" s="108" t="str">
        <f t="shared" si="594"/>
        <v>O</v>
      </c>
      <c r="AI2505" s="108" t="str">
        <f t="shared" si="595"/>
        <v>S</v>
      </c>
      <c r="AJ2505" s="111">
        <f t="shared" si="596"/>
        <v>0</v>
      </c>
      <c r="AK2505" s="111">
        <f t="shared" si="597"/>
        <v>0</v>
      </c>
      <c r="AL2505" s="111">
        <f t="shared" si="598"/>
        <v>0</v>
      </c>
      <c r="AM2505" s="114">
        <f t="shared" si="599"/>
        <v>0</v>
      </c>
    </row>
    <row r="2506" spans="1:39">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16" t="str">
        <f t="shared" si="585"/>
        <v/>
      </c>
      <c r="Z2506" s="45" t="str">
        <f t="shared" si="586"/>
        <v/>
      </c>
      <c r="AA2506" s="55" t="str">
        <f t="shared" si="587"/>
        <v>ES</v>
      </c>
      <c r="AB2506" s="57" t="str">
        <f t="shared" si="588"/>
        <v>2</v>
      </c>
      <c r="AC2506" s="55" t="str">
        <f t="shared" si="589"/>
        <v>Sin observaciones</v>
      </c>
      <c r="AD2506" s="101" t="str">
        <f t="shared" si="590"/>
        <v>35</v>
      </c>
      <c r="AE2506" s="101" t="str">
        <f t="shared" si="591"/>
        <v/>
      </c>
      <c r="AF2506" s="108" t="str">
        <f t="shared" si="592"/>
        <v/>
      </c>
      <c r="AG2506" s="108" t="str">
        <f t="shared" si="593"/>
        <v>NO</v>
      </c>
      <c r="AH2506" s="108" t="str">
        <f t="shared" si="594"/>
        <v>O</v>
      </c>
      <c r="AI2506" s="108" t="str">
        <f t="shared" si="595"/>
        <v>S</v>
      </c>
      <c r="AJ2506" s="111">
        <f t="shared" si="596"/>
        <v>0</v>
      </c>
      <c r="AK2506" s="111">
        <f t="shared" si="597"/>
        <v>0</v>
      </c>
      <c r="AL2506" s="111">
        <f t="shared" si="598"/>
        <v>0</v>
      </c>
      <c r="AM2506" s="114">
        <f t="shared" si="599"/>
        <v>0</v>
      </c>
    </row>
    <row r="2507" spans="1:39">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16" t="str">
        <f t="shared" si="585"/>
        <v/>
      </c>
      <c r="Z2507" s="45" t="str">
        <f t="shared" si="586"/>
        <v/>
      </c>
      <c r="AA2507" s="55" t="str">
        <f t="shared" si="587"/>
        <v>ES</v>
      </c>
      <c r="AB2507" s="57" t="str">
        <f t="shared" si="588"/>
        <v>2</v>
      </c>
      <c r="AC2507" s="55" t="str">
        <f t="shared" si="589"/>
        <v>Sin observaciones</v>
      </c>
      <c r="AD2507" s="101" t="str">
        <f t="shared" si="590"/>
        <v>35</v>
      </c>
      <c r="AE2507" s="101" t="str">
        <f t="shared" si="591"/>
        <v/>
      </c>
      <c r="AF2507" s="108" t="str">
        <f t="shared" si="592"/>
        <v/>
      </c>
      <c r="AG2507" s="108" t="str">
        <f t="shared" si="593"/>
        <v>NO</v>
      </c>
      <c r="AH2507" s="108" t="str">
        <f t="shared" si="594"/>
        <v>O</v>
      </c>
      <c r="AI2507" s="108" t="str">
        <f t="shared" si="595"/>
        <v>S</v>
      </c>
      <c r="AJ2507" s="111">
        <f t="shared" si="596"/>
        <v>0</v>
      </c>
      <c r="AK2507" s="111">
        <f t="shared" si="597"/>
        <v>0</v>
      </c>
      <c r="AL2507" s="111">
        <f t="shared" si="598"/>
        <v>0</v>
      </c>
      <c r="AM2507" s="114">
        <f t="shared" si="599"/>
        <v>0</v>
      </c>
    </row>
    <row r="2508" spans="1:39">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16" t="str">
        <f t="shared" si="585"/>
        <v/>
      </c>
      <c r="Z2508" s="45" t="str">
        <f t="shared" si="586"/>
        <v/>
      </c>
      <c r="AA2508" s="55" t="str">
        <f t="shared" si="587"/>
        <v>ES</v>
      </c>
      <c r="AB2508" s="57" t="str">
        <f t="shared" si="588"/>
        <v>2</v>
      </c>
      <c r="AC2508" s="55" t="str">
        <f t="shared" si="589"/>
        <v>Sin observaciones</v>
      </c>
      <c r="AD2508" s="101" t="str">
        <f t="shared" si="590"/>
        <v>35</v>
      </c>
      <c r="AE2508" s="101" t="str">
        <f t="shared" si="591"/>
        <v/>
      </c>
      <c r="AF2508" s="108" t="str">
        <f t="shared" si="592"/>
        <v/>
      </c>
      <c r="AG2508" s="108" t="str">
        <f t="shared" si="593"/>
        <v>NO</v>
      </c>
      <c r="AH2508" s="108" t="str">
        <f t="shared" si="594"/>
        <v>O</v>
      </c>
      <c r="AI2508" s="108" t="str">
        <f t="shared" si="595"/>
        <v>S</v>
      </c>
      <c r="AJ2508" s="111">
        <f t="shared" si="596"/>
        <v>0</v>
      </c>
      <c r="AK2508" s="111">
        <f t="shared" si="597"/>
        <v>0</v>
      </c>
      <c r="AL2508" s="111">
        <f t="shared" si="598"/>
        <v>0</v>
      </c>
      <c r="AM2508" s="114">
        <f t="shared" si="599"/>
        <v>0</v>
      </c>
    </row>
    <row r="2509" spans="1:39">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16" t="str">
        <f t="shared" si="585"/>
        <v/>
      </c>
      <c r="Z2509" s="45" t="str">
        <f t="shared" si="586"/>
        <v/>
      </c>
      <c r="AA2509" s="55" t="str">
        <f t="shared" si="587"/>
        <v>ES</v>
      </c>
      <c r="AB2509" s="57" t="str">
        <f t="shared" si="588"/>
        <v>2</v>
      </c>
      <c r="AC2509" s="55" t="str">
        <f t="shared" si="589"/>
        <v>Sin observaciones</v>
      </c>
      <c r="AD2509" s="101" t="str">
        <f t="shared" si="590"/>
        <v>35</v>
      </c>
      <c r="AE2509" s="101" t="str">
        <f t="shared" si="591"/>
        <v/>
      </c>
      <c r="AF2509" s="108" t="str">
        <f t="shared" si="592"/>
        <v/>
      </c>
      <c r="AG2509" s="108" t="str">
        <f t="shared" si="593"/>
        <v>NO</v>
      </c>
      <c r="AH2509" s="108" t="str">
        <f t="shared" si="594"/>
        <v>O</v>
      </c>
      <c r="AI2509" s="108" t="str">
        <f t="shared" si="595"/>
        <v>S</v>
      </c>
      <c r="AJ2509" s="111">
        <f t="shared" si="596"/>
        <v>0</v>
      </c>
      <c r="AK2509" s="111">
        <f t="shared" si="597"/>
        <v>0</v>
      </c>
      <c r="AL2509" s="111">
        <f t="shared" si="598"/>
        <v>0</v>
      </c>
      <c r="AM2509" s="114">
        <f t="shared" si="599"/>
        <v>0</v>
      </c>
    </row>
    <row r="2510" spans="1:39">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16" t="str">
        <f t="shared" si="585"/>
        <v/>
      </c>
      <c r="Z2510" s="45" t="str">
        <f t="shared" si="586"/>
        <v/>
      </c>
      <c r="AA2510" s="55" t="str">
        <f t="shared" si="587"/>
        <v>ES</v>
      </c>
      <c r="AB2510" s="57" t="str">
        <f t="shared" si="588"/>
        <v>2</v>
      </c>
      <c r="AC2510" s="55" t="str">
        <f t="shared" si="589"/>
        <v>Sin observaciones</v>
      </c>
      <c r="AD2510" s="101" t="str">
        <f t="shared" si="590"/>
        <v>35</v>
      </c>
      <c r="AE2510" s="101" t="str">
        <f t="shared" si="591"/>
        <v/>
      </c>
      <c r="AF2510" s="108" t="str">
        <f t="shared" si="592"/>
        <v/>
      </c>
      <c r="AG2510" s="108" t="str">
        <f t="shared" si="593"/>
        <v>NO</v>
      </c>
      <c r="AH2510" s="108" t="str">
        <f t="shared" si="594"/>
        <v>O</v>
      </c>
      <c r="AI2510" s="108" t="str">
        <f t="shared" si="595"/>
        <v>S</v>
      </c>
      <c r="AJ2510" s="111">
        <f t="shared" si="596"/>
        <v>0</v>
      </c>
      <c r="AK2510" s="111">
        <f t="shared" si="597"/>
        <v>0</v>
      </c>
      <c r="AL2510" s="111">
        <f t="shared" si="598"/>
        <v>0</v>
      </c>
      <c r="AM2510" s="114">
        <f t="shared" si="599"/>
        <v>0</v>
      </c>
    </row>
    <row r="2511" spans="1:39">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16" t="str">
        <f t="shared" si="585"/>
        <v/>
      </c>
      <c r="Z2511" s="45" t="str">
        <f t="shared" si="586"/>
        <v/>
      </c>
      <c r="AA2511" s="55" t="str">
        <f t="shared" si="587"/>
        <v>ES</v>
      </c>
      <c r="AB2511" s="57" t="str">
        <f t="shared" si="588"/>
        <v>2</v>
      </c>
      <c r="AC2511" s="55" t="str">
        <f t="shared" si="589"/>
        <v>Sin observaciones</v>
      </c>
      <c r="AD2511" s="101" t="str">
        <f t="shared" si="590"/>
        <v>35</v>
      </c>
      <c r="AE2511" s="101" t="str">
        <f t="shared" si="591"/>
        <v/>
      </c>
      <c r="AF2511" s="108" t="str">
        <f t="shared" si="592"/>
        <v/>
      </c>
      <c r="AG2511" s="108" t="str">
        <f t="shared" si="593"/>
        <v>NO</v>
      </c>
      <c r="AH2511" s="108" t="str">
        <f t="shared" si="594"/>
        <v>O</v>
      </c>
      <c r="AI2511" s="108" t="str">
        <f t="shared" si="595"/>
        <v>S</v>
      </c>
      <c r="AJ2511" s="111">
        <f t="shared" si="596"/>
        <v>0</v>
      </c>
      <c r="AK2511" s="111">
        <f t="shared" si="597"/>
        <v>0</v>
      </c>
      <c r="AL2511" s="111">
        <f t="shared" si="598"/>
        <v>0</v>
      </c>
      <c r="AM2511" s="114">
        <f t="shared" si="599"/>
        <v>0</v>
      </c>
    </row>
    <row r="2512" spans="1:39">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16" t="str">
        <f t="shared" si="585"/>
        <v/>
      </c>
      <c r="Z2512" s="45" t="str">
        <f t="shared" si="586"/>
        <v/>
      </c>
      <c r="AA2512" s="55" t="str">
        <f t="shared" si="587"/>
        <v>ES</v>
      </c>
      <c r="AB2512" s="57" t="str">
        <f t="shared" si="588"/>
        <v>2</v>
      </c>
      <c r="AC2512" s="55" t="str">
        <f t="shared" si="589"/>
        <v>Sin observaciones</v>
      </c>
      <c r="AD2512" s="101" t="str">
        <f t="shared" si="590"/>
        <v>35</v>
      </c>
      <c r="AE2512" s="101" t="str">
        <f t="shared" si="591"/>
        <v/>
      </c>
      <c r="AF2512" s="108" t="str">
        <f t="shared" si="592"/>
        <v/>
      </c>
      <c r="AG2512" s="108" t="str">
        <f t="shared" si="593"/>
        <v>NO</v>
      </c>
      <c r="AH2512" s="108" t="str">
        <f t="shared" si="594"/>
        <v>O</v>
      </c>
      <c r="AI2512" s="108" t="str">
        <f t="shared" si="595"/>
        <v>S</v>
      </c>
      <c r="AJ2512" s="111">
        <f t="shared" si="596"/>
        <v>0</v>
      </c>
      <c r="AK2512" s="111">
        <f t="shared" si="597"/>
        <v>0</v>
      </c>
      <c r="AL2512" s="111">
        <f t="shared" si="598"/>
        <v>0</v>
      </c>
      <c r="AM2512" s="114">
        <f t="shared" si="599"/>
        <v>0</v>
      </c>
    </row>
    <row r="2513" spans="1:39">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16" t="str">
        <f t="shared" si="585"/>
        <v/>
      </c>
      <c r="Z2513" s="45" t="str">
        <f t="shared" si="586"/>
        <v/>
      </c>
      <c r="AA2513" s="55" t="str">
        <f t="shared" si="587"/>
        <v>ES</v>
      </c>
      <c r="AB2513" s="57" t="str">
        <f t="shared" si="588"/>
        <v>2</v>
      </c>
      <c r="AC2513" s="55" t="str">
        <f t="shared" si="589"/>
        <v>Sin observaciones</v>
      </c>
      <c r="AD2513" s="101" t="str">
        <f t="shared" si="590"/>
        <v>35</v>
      </c>
      <c r="AE2513" s="101" t="str">
        <f t="shared" si="591"/>
        <v/>
      </c>
      <c r="AF2513" s="108" t="str">
        <f t="shared" si="592"/>
        <v/>
      </c>
      <c r="AG2513" s="108" t="str">
        <f t="shared" si="593"/>
        <v>NO</v>
      </c>
      <c r="AH2513" s="108" t="str">
        <f t="shared" si="594"/>
        <v>O</v>
      </c>
      <c r="AI2513" s="108" t="str">
        <f t="shared" si="595"/>
        <v>S</v>
      </c>
      <c r="AJ2513" s="111">
        <f t="shared" si="596"/>
        <v>0</v>
      </c>
      <c r="AK2513" s="111">
        <f t="shared" si="597"/>
        <v>0</v>
      </c>
      <c r="AL2513" s="111">
        <f t="shared" si="598"/>
        <v>0</v>
      </c>
      <c r="AM2513" s="114">
        <f t="shared" si="599"/>
        <v>0</v>
      </c>
    </row>
    <row r="2514" spans="1:39">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16" t="str">
        <f t="shared" si="585"/>
        <v/>
      </c>
      <c r="Z2514" s="45" t="str">
        <f t="shared" si="586"/>
        <v/>
      </c>
      <c r="AA2514" s="55" t="str">
        <f t="shared" si="587"/>
        <v>ES</v>
      </c>
      <c r="AB2514" s="57" t="str">
        <f t="shared" si="588"/>
        <v>2</v>
      </c>
      <c r="AC2514" s="55" t="str">
        <f t="shared" si="589"/>
        <v>Sin observaciones</v>
      </c>
      <c r="AD2514" s="101" t="str">
        <f t="shared" si="590"/>
        <v>35</v>
      </c>
      <c r="AE2514" s="101" t="str">
        <f t="shared" si="591"/>
        <v/>
      </c>
      <c r="AF2514" s="108" t="str">
        <f t="shared" si="592"/>
        <v/>
      </c>
      <c r="AG2514" s="108" t="str">
        <f t="shared" si="593"/>
        <v>NO</v>
      </c>
      <c r="AH2514" s="108" t="str">
        <f t="shared" si="594"/>
        <v>O</v>
      </c>
      <c r="AI2514" s="108" t="str">
        <f t="shared" si="595"/>
        <v>S</v>
      </c>
      <c r="AJ2514" s="111">
        <f t="shared" si="596"/>
        <v>0</v>
      </c>
      <c r="AK2514" s="111">
        <f t="shared" si="597"/>
        <v>0</v>
      </c>
      <c r="AL2514" s="111">
        <f t="shared" si="598"/>
        <v>0</v>
      </c>
      <c r="AM2514" s="114">
        <f t="shared" si="599"/>
        <v>0</v>
      </c>
    </row>
    <row r="2515" spans="1:39">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16" t="str">
        <f t="shared" si="585"/>
        <v/>
      </c>
      <c r="Z2515" s="45" t="str">
        <f t="shared" si="586"/>
        <v/>
      </c>
      <c r="AA2515" s="55" t="str">
        <f t="shared" si="587"/>
        <v>ES</v>
      </c>
      <c r="AB2515" s="57" t="str">
        <f t="shared" si="588"/>
        <v>2</v>
      </c>
      <c r="AC2515" s="55" t="str">
        <f t="shared" si="589"/>
        <v>Sin observaciones</v>
      </c>
      <c r="AD2515" s="101" t="str">
        <f t="shared" si="590"/>
        <v>35</v>
      </c>
      <c r="AE2515" s="101" t="str">
        <f t="shared" si="591"/>
        <v/>
      </c>
      <c r="AF2515" s="108" t="str">
        <f t="shared" si="592"/>
        <v/>
      </c>
      <c r="AG2515" s="108" t="str">
        <f t="shared" si="593"/>
        <v>NO</v>
      </c>
      <c r="AH2515" s="108" t="str">
        <f t="shared" si="594"/>
        <v>O</v>
      </c>
      <c r="AI2515" s="108" t="str">
        <f t="shared" si="595"/>
        <v>S</v>
      </c>
      <c r="AJ2515" s="111">
        <f t="shared" si="596"/>
        <v>0</v>
      </c>
      <c r="AK2515" s="111">
        <f t="shared" si="597"/>
        <v>0</v>
      </c>
      <c r="AL2515" s="111">
        <f t="shared" si="598"/>
        <v>0</v>
      </c>
      <c r="AM2515" s="114">
        <f t="shared" si="599"/>
        <v>0</v>
      </c>
    </row>
    <row r="2516" spans="1:39">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16" t="str">
        <f t="shared" si="585"/>
        <v/>
      </c>
      <c r="Z2516" s="45" t="str">
        <f t="shared" si="586"/>
        <v/>
      </c>
      <c r="AA2516" s="55" t="str">
        <f t="shared" si="587"/>
        <v>ES</v>
      </c>
      <c r="AB2516" s="57" t="str">
        <f t="shared" si="588"/>
        <v>2</v>
      </c>
      <c r="AC2516" s="55" t="str">
        <f t="shared" si="589"/>
        <v>Sin observaciones</v>
      </c>
      <c r="AD2516" s="101" t="str">
        <f t="shared" si="590"/>
        <v>35</v>
      </c>
      <c r="AE2516" s="101" t="str">
        <f t="shared" si="591"/>
        <v/>
      </c>
      <c r="AF2516" s="108" t="str">
        <f t="shared" si="592"/>
        <v/>
      </c>
      <c r="AG2516" s="108" t="str">
        <f t="shared" si="593"/>
        <v>NO</v>
      </c>
      <c r="AH2516" s="108" t="str">
        <f t="shared" si="594"/>
        <v>O</v>
      </c>
      <c r="AI2516" s="108" t="str">
        <f t="shared" si="595"/>
        <v>S</v>
      </c>
      <c r="AJ2516" s="111">
        <f t="shared" si="596"/>
        <v>0</v>
      </c>
      <c r="AK2516" s="111">
        <f t="shared" si="597"/>
        <v>0</v>
      </c>
      <c r="AL2516" s="111">
        <f t="shared" si="598"/>
        <v>0</v>
      </c>
      <c r="AM2516" s="114">
        <f t="shared" si="599"/>
        <v>0</v>
      </c>
    </row>
    <row r="2517" spans="1:39">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16" t="str">
        <f t="shared" si="585"/>
        <v/>
      </c>
      <c r="Z2517" s="45" t="str">
        <f t="shared" si="586"/>
        <v/>
      </c>
      <c r="AA2517" s="55" t="str">
        <f t="shared" si="587"/>
        <v>ES</v>
      </c>
      <c r="AB2517" s="57" t="str">
        <f t="shared" si="588"/>
        <v>2</v>
      </c>
      <c r="AC2517" s="55" t="str">
        <f t="shared" si="589"/>
        <v>Sin observaciones</v>
      </c>
      <c r="AD2517" s="101" t="str">
        <f t="shared" si="590"/>
        <v>35</v>
      </c>
      <c r="AE2517" s="101" t="str">
        <f t="shared" si="591"/>
        <v/>
      </c>
      <c r="AF2517" s="108" t="str">
        <f t="shared" si="592"/>
        <v/>
      </c>
      <c r="AG2517" s="108" t="str">
        <f t="shared" si="593"/>
        <v>NO</v>
      </c>
      <c r="AH2517" s="108" t="str">
        <f t="shared" si="594"/>
        <v>O</v>
      </c>
      <c r="AI2517" s="108" t="str">
        <f t="shared" si="595"/>
        <v>S</v>
      </c>
      <c r="AJ2517" s="111">
        <f t="shared" si="596"/>
        <v>0</v>
      </c>
      <c r="AK2517" s="111">
        <f t="shared" si="597"/>
        <v>0</v>
      </c>
      <c r="AL2517" s="111">
        <f t="shared" si="598"/>
        <v>0</v>
      </c>
      <c r="AM2517" s="114">
        <f t="shared" si="599"/>
        <v>0</v>
      </c>
    </row>
    <row r="2518" spans="1:39">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16" t="str">
        <f t="shared" si="585"/>
        <v/>
      </c>
      <c r="Z2518" s="45" t="str">
        <f t="shared" si="586"/>
        <v/>
      </c>
      <c r="AA2518" s="55" t="str">
        <f t="shared" si="587"/>
        <v>ES</v>
      </c>
      <c r="AB2518" s="57" t="str">
        <f t="shared" si="588"/>
        <v>2</v>
      </c>
      <c r="AC2518" s="55" t="str">
        <f t="shared" si="589"/>
        <v>Sin observaciones</v>
      </c>
      <c r="AD2518" s="101" t="str">
        <f t="shared" si="590"/>
        <v>35</v>
      </c>
      <c r="AE2518" s="101" t="str">
        <f t="shared" si="591"/>
        <v/>
      </c>
      <c r="AF2518" s="108" t="str">
        <f t="shared" si="592"/>
        <v/>
      </c>
      <c r="AG2518" s="108" t="str">
        <f t="shared" si="593"/>
        <v>NO</v>
      </c>
      <c r="AH2518" s="108" t="str">
        <f t="shared" si="594"/>
        <v>O</v>
      </c>
      <c r="AI2518" s="108" t="str">
        <f t="shared" si="595"/>
        <v>S</v>
      </c>
      <c r="AJ2518" s="111">
        <f t="shared" si="596"/>
        <v>0</v>
      </c>
      <c r="AK2518" s="111">
        <f t="shared" si="597"/>
        <v>0</v>
      </c>
      <c r="AL2518" s="111">
        <f t="shared" si="598"/>
        <v>0</v>
      </c>
      <c r="AM2518" s="114">
        <f t="shared" si="599"/>
        <v>0</v>
      </c>
    </row>
    <row r="2519" spans="1:39">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16" t="str">
        <f t="shared" si="585"/>
        <v/>
      </c>
      <c r="Z2519" s="45" t="str">
        <f t="shared" si="586"/>
        <v/>
      </c>
      <c r="AA2519" s="55" t="str">
        <f t="shared" si="587"/>
        <v>ES</v>
      </c>
      <c r="AB2519" s="57" t="str">
        <f t="shared" si="588"/>
        <v>2</v>
      </c>
      <c r="AC2519" s="55" t="str">
        <f t="shared" si="589"/>
        <v>Sin observaciones</v>
      </c>
      <c r="AD2519" s="101" t="str">
        <f t="shared" si="590"/>
        <v>35</v>
      </c>
      <c r="AE2519" s="101" t="str">
        <f t="shared" si="591"/>
        <v/>
      </c>
      <c r="AF2519" s="108" t="str">
        <f t="shared" si="592"/>
        <v/>
      </c>
      <c r="AG2519" s="108" t="str">
        <f t="shared" si="593"/>
        <v>NO</v>
      </c>
      <c r="AH2519" s="108" t="str">
        <f t="shared" si="594"/>
        <v>O</v>
      </c>
      <c r="AI2519" s="108" t="str">
        <f t="shared" si="595"/>
        <v>S</v>
      </c>
      <c r="AJ2519" s="111">
        <f t="shared" si="596"/>
        <v>0</v>
      </c>
      <c r="AK2519" s="111">
        <f t="shared" si="597"/>
        <v>0</v>
      </c>
      <c r="AL2519" s="111">
        <f t="shared" si="598"/>
        <v>0</v>
      </c>
      <c r="AM2519" s="114">
        <f t="shared" si="599"/>
        <v>0</v>
      </c>
    </row>
    <row r="2520" spans="1:39">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16" t="str">
        <f t="shared" si="585"/>
        <v/>
      </c>
      <c r="Z2520" s="45" t="str">
        <f t="shared" si="586"/>
        <v/>
      </c>
      <c r="AA2520" s="55" t="str">
        <f t="shared" si="587"/>
        <v>ES</v>
      </c>
      <c r="AB2520" s="57" t="str">
        <f t="shared" si="588"/>
        <v>2</v>
      </c>
      <c r="AC2520" s="55" t="str">
        <f t="shared" si="589"/>
        <v>Sin observaciones</v>
      </c>
      <c r="AD2520" s="101" t="str">
        <f t="shared" si="590"/>
        <v>35</v>
      </c>
      <c r="AE2520" s="101" t="str">
        <f t="shared" si="591"/>
        <v/>
      </c>
      <c r="AF2520" s="108" t="str">
        <f t="shared" si="592"/>
        <v/>
      </c>
      <c r="AG2520" s="108" t="str">
        <f t="shared" si="593"/>
        <v>NO</v>
      </c>
      <c r="AH2520" s="108" t="str">
        <f t="shared" si="594"/>
        <v>O</v>
      </c>
      <c r="AI2520" s="108" t="str">
        <f t="shared" si="595"/>
        <v>S</v>
      </c>
      <c r="AJ2520" s="111">
        <f t="shared" si="596"/>
        <v>0</v>
      </c>
      <c r="AK2520" s="111">
        <f t="shared" si="597"/>
        <v>0</v>
      </c>
      <c r="AL2520" s="111">
        <f t="shared" si="598"/>
        <v>0</v>
      </c>
      <c r="AM2520" s="114">
        <f t="shared" si="599"/>
        <v>0</v>
      </c>
    </row>
    <row r="2521" spans="1:39">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16" t="str">
        <f t="shared" si="585"/>
        <v/>
      </c>
      <c r="Z2521" s="45" t="str">
        <f t="shared" si="586"/>
        <v/>
      </c>
      <c r="AA2521" s="55" t="str">
        <f t="shared" si="587"/>
        <v>ES</v>
      </c>
      <c r="AB2521" s="57" t="str">
        <f t="shared" si="588"/>
        <v>2</v>
      </c>
      <c r="AC2521" s="55" t="str">
        <f t="shared" si="589"/>
        <v>Sin observaciones</v>
      </c>
      <c r="AD2521" s="101" t="str">
        <f t="shared" si="590"/>
        <v>35</v>
      </c>
      <c r="AE2521" s="101" t="str">
        <f t="shared" si="591"/>
        <v/>
      </c>
      <c r="AF2521" s="108" t="str">
        <f t="shared" si="592"/>
        <v/>
      </c>
      <c r="AG2521" s="108" t="str">
        <f t="shared" si="593"/>
        <v>NO</v>
      </c>
      <c r="AH2521" s="108" t="str">
        <f t="shared" si="594"/>
        <v>O</v>
      </c>
      <c r="AI2521" s="108" t="str">
        <f t="shared" si="595"/>
        <v>S</v>
      </c>
      <c r="AJ2521" s="111">
        <f t="shared" si="596"/>
        <v>0</v>
      </c>
      <c r="AK2521" s="111">
        <f t="shared" si="597"/>
        <v>0</v>
      </c>
      <c r="AL2521" s="111">
        <f t="shared" si="598"/>
        <v>0</v>
      </c>
      <c r="AM2521" s="114">
        <f t="shared" si="599"/>
        <v>0</v>
      </c>
    </row>
    <row r="2522" spans="1:39">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16" t="str">
        <f t="shared" si="585"/>
        <v/>
      </c>
      <c r="Z2522" s="45" t="str">
        <f t="shared" si="586"/>
        <v/>
      </c>
      <c r="AA2522" s="55" t="str">
        <f t="shared" si="587"/>
        <v>ES</v>
      </c>
      <c r="AB2522" s="57" t="str">
        <f t="shared" si="588"/>
        <v>2</v>
      </c>
      <c r="AC2522" s="55" t="str">
        <f t="shared" si="589"/>
        <v>Sin observaciones</v>
      </c>
      <c r="AD2522" s="101" t="str">
        <f t="shared" si="590"/>
        <v>35</v>
      </c>
      <c r="AE2522" s="101" t="str">
        <f t="shared" si="591"/>
        <v/>
      </c>
      <c r="AF2522" s="108" t="str">
        <f t="shared" si="592"/>
        <v/>
      </c>
      <c r="AG2522" s="108" t="str">
        <f t="shared" si="593"/>
        <v>NO</v>
      </c>
      <c r="AH2522" s="108" t="str">
        <f t="shared" si="594"/>
        <v>O</v>
      </c>
      <c r="AI2522" s="108" t="str">
        <f t="shared" si="595"/>
        <v>S</v>
      </c>
      <c r="AJ2522" s="111">
        <f t="shared" si="596"/>
        <v>0</v>
      </c>
      <c r="AK2522" s="111">
        <f t="shared" si="597"/>
        <v>0</v>
      </c>
      <c r="AL2522" s="111">
        <f t="shared" si="598"/>
        <v>0</v>
      </c>
      <c r="AM2522" s="114">
        <f t="shared" si="599"/>
        <v>0</v>
      </c>
    </row>
    <row r="2523" spans="1:39">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16" t="str">
        <f t="shared" si="585"/>
        <v/>
      </c>
      <c r="Z2523" s="45" t="str">
        <f t="shared" si="586"/>
        <v/>
      </c>
      <c r="AA2523" s="55" t="str">
        <f t="shared" si="587"/>
        <v>ES</v>
      </c>
      <c r="AB2523" s="57" t="str">
        <f t="shared" si="588"/>
        <v>2</v>
      </c>
      <c r="AC2523" s="55" t="str">
        <f t="shared" si="589"/>
        <v>Sin observaciones</v>
      </c>
      <c r="AD2523" s="101" t="str">
        <f t="shared" si="590"/>
        <v>35</v>
      </c>
      <c r="AE2523" s="101" t="str">
        <f t="shared" si="591"/>
        <v/>
      </c>
      <c r="AF2523" s="108" t="str">
        <f t="shared" si="592"/>
        <v/>
      </c>
      <c r="AG2523" s="108" t="str">
        <f t="shared" si="593"/>
        <v>NO</v>
      </c>
      <c r="AH2523" s="108" t="str">
        <f t="shared" si="594"/>
        <v>O</v>
      </c>
      <c r="AI2523" s="108" t="str">
        <f t="shared" si="595"/>
        <v>S</v>
      </c>
      <c r="AJ2523" s="111">
        <f t="shared" si="596"/>
        <v>0</v>
      </c>
      <c r="AK2523" s="111">
        <f t="shared" si="597"/>
        <v>0</v>
      </c>
      <c r="AL2523" s="111">
        <f t="shared" si="598"/>
        <v>0</v>
      </c>
      <c r="AM2523" s="114">
        <f t="shared" si="599"/>
        <v>0</v>
      </c>
    </row>
    <row r="2524" spans="1:39">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16" t="str">
        <f t="shared" si="585"/>
        <v/>
      </c>
      <c r="Z2524" s="45" t="str">
        <f t="shared" si="586"/>
        <v/>
      </c>
      <c r="AA2524" s="55" t="str">
        <f t="shared" si="587"/>
        <v>ES</v>
      </c>
      <c r="AB2524" s="57" t="str">
        <f t="shared" si="588"/>
        <v>2</v>
      </c>
      <c r="AC2524" s="55" t="str">
        <f t="shared" si="589"/>
        <v>Sin observaciones</v>
      </c>
      <c r="AD2524" s="101" t="str">
        <f t="shared" si="590"/>
        <v>35</v>
      </c>
      <c r="AE2524" s="101" t="str">
        <f t="shared" si="591"/>
        <v/>
      </c>
      <c r="AF2524" s="108" t="str">
        <f t="shared" si="592"/>
        <v/>
      </c>
      <c r="AG2524" s="108" t="str">
        <f t="shared" si="593"/>
        <v>NO</v>
      </c>
      <c r="AH2524" s="108" t="str">
        <f t="shared" si="594"/>
        <v>O</v>
      </c>
      <c r="AI2524" s="108" t="str">
        <f t="shared" si="595"/>
        <v>S</v>
      </c>
      <c r="AJ2524" s="111">
        <f t="shared" si="596"/>
        <v>0</v>
      </c>
      <c r="AK2524" s="111">
        <f t="shared" si="597"/>
        <v>0</v>
      </c>
      <c r="AL2524" s="111">
        <f t="shared" si="598"/>
        <v>0</v>
      </c>
      <c r="AM2524" s="114">
        <f t="shared" si="599"/>
        <v>0</v>
      </c>
    </row>
    <row r="2525" spans="1:39">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16" t="str">
        <f t="shared" si="585"/>
        <v/>
      </c>
      <c r="Z2525" s="45" t="str">
        <f t="shared" si="586"/>
        <v/>
      </c>
      <c r="AA2525" s="55" t="str">
        <f t="shared" si="587"/>
        <v>ES</v>
      </c>
      <c r="AB2525" s="57" t="str">
        <f t="shared" si="588"/>
        <v>2</v>
      </c>
      <c r="AC2525" s="55" t="str">
        <f t="shared" si="589"/>
        <v>Sin observaciones</v>
      </c>
      <c r="AD2525" s="101" t="str">
        <f t="shared" si="590"/>
        <v>35</v>
      </c>
      <c r="AE2525" s="101" t="str">
        <f t="shared" si="591"/>
        <v/>
      </c>
      <c r="AF2525" s="108" t="str">
        <f t="shared" si="592"/>
        <v/>
      </c>
      <c r="AG2525" s="108" t="str">
        <f t="shared" si="593"/>
        <v>NO</v>
      </c>
      <c r="AH2525" s="108" t="str">
        <f t="shared" si="594"/>
        <v>O</v>
      </c>
      <c r="AI2525" s="108" t="str">
        <f t="shared" si="595"/>
        <v>S</v>
      </c>
      <c r="AJ2525" s="111">
        <f t="shared" si="596"/>
        <v>0</v>
      </c>
      <c r="AK2525" s="111">
        <f t="shared" si="597"/>
        <v>0</v>
      </c>
      <c r="AL2525" s="111">
        <f t="shared" si="598"/>
        <v>0</v>
      </c>
      <c r="AM2525" s="114">
        <f t="shared" si="599"/>
        <v>0</v>
      </c>
    </row>
    <row r="2526" spans="1:39">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16" t="str">
        <f t="shared" si="585"/>
        <v/>
      </c>
      <c r="Z2526" s="45" t="str">
        <f t="shared" si="586"/>
        <v/>
      </c>
      <c r="AA2526" s="55" t="str">
        <f t="shared" si="587"/>
        <v>ES</v>
      </c>
      <c r="AB2526" s="57" t="str">
        <f t="shared" si="588"/>
        <v>2</v>
      </c>
      <c r="AC2526" s="55" t="str">
        <f t="shared" si="589"/>
        <v>Sin observaciones</v>
      </c>
      <c r="AD2526" s="101" t="str">
        <f t="shared" si="590"/>
        <v>35</v>
      </c>
      <c r="AE2526" s="101" t="str">
        <f t="shared" si="591"/>
        <v/>
      </c>
      <c r="AF2526" s="108" t="str">
        <f t="shared" si="592"/>
        <v/>
      </c>
      <c r="AG2526" s="108" t="str">
        <f t="shared" si="593"/>
        <v>NO</v>
      </c>
      <c r="AH2526" s="108" t="str">
        <f t="shared" si="594"/>
        <v>O</v>
      </c>
      <c r="AI2526" s="108" t="str">
        <f t="shared" si="595"/>
        <v>S</v>
      </c>
      <c r="AJ2526" s="111">
        <f t="shared" si="596"/>
        <v>0</v>
      </c>
      <c r="AK2526" s="111">
        <f t="shared" si="597"/>
        <v>0</v>
      </c>
      <c r="AL2526" s="111">
        <f t="shared" si="598"/>
        <v>0</v>
      </c>
      <c r="AM2526" s="114">
        <f t="shared" si="599"/>
        <v>0</v>
      </c>
    </row>
    <row r="2527" spans="1:39">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16" t="str">
        <f t="shared" si="585"/>
        <v/>
      </c>
      <c r="Z2527" s="45" t="str">
        <f t="shared" si="586"/>
        <v/>
      </c>
      <c r="AA2527" s="55" t="str">
        <f t="shared" si="587"/>
        <v>ES</v>
      </c>
      <c r="AB2527" s="57" t="str">
        <f t="shared" si="588"/>
        <v>2</v>
      </c>
      <c r="AC2527" s="55" t="str">
        <f t="shared" si="589"/>
        <v>Sin observaciones</v>
      </c>
      <c r="AD2527" s="101" t="str">
        <f t="shared" si="590"/>
        <v>35</v>
      </c>
      <c r="AE2527" s="101" t="str">
        <f t="shared" si="591"/>
        <v/>
      </c>
      <c r="AF2527" s="108" t="str">
        <f t="shared" si="592"/>
        <v/>
      </c>
      <c r="AG2527" s="108" t="str">
        <f t="shared" si="593"/>
        <v>NO</v>
      </c>
      <c r="AH2527" s="108" t="str">
        <f t="shared" si="594"/>
        <v>O</v>
      </c>
      <c r="AI2527" s="108" t="str">
        <f t="shared" si="595"/>
        <v>S</v>
      </c>
      <c r="AJ2527" s="111">
        <f t="shared" si="596"/>
        <v>0</v>
      </c>
      <c r="AK2527" s="111">
        <f t="shared" si="597"/>
        <v>0</v>
      </c>
      <c r="AL2527" s="111">
        <f t="shared" si="598"/>
        <v>0</v>
      </c>
      <c r="AM2527" s="114">
        <f t="shared" si="599"/>
        <v>0</v>
      </c>
    </row>
    <row r="2528" spans="1:39">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16" t="str">
        <f t="shared" si="585"/>
        <v/>
      </c>
      <c r="Z2528" s="45" t="str">
        <f t="shared" si="586"/>
        <v/>
      </c>
      <c r="AA2528" s="55" t="str">
        <f t="shared" si="587"/>
        <v>ES</v>
      </c>
      <c r="AB2528" s="57" t="str">
        <f t="shared" si="588"/>
        <v>2</v>
      </c>
      <c r="AC2528" s="55" t="str">
        <f t="shared" si="589"/>
        <v>Sin observaciones</v>
      </c>
      <c r="AD2528" s="101" t="str">
        <f t="shared" si="590"/>
        <v>35</v>
      </c>
      <c r="AE2528" s="101" t="str">
        <f t="shared" si="591"/>
        <v/>
      </c>
      <c r="AF2528" s="108" t="str">
        <f t="shared" si="592"/>
        <v/>
      </c>
      <c r="AG2528" s="108" t="str">
        <f t="shared" si="593"/>
        <v>NO</v>
      </c>
      <c r="AH2528" s="108" t="str">
        <f t="shared" si="594"/>
        <v>O</v>
      </c>
      <c r="AI2528" s="108" t="str">
        <f t="shared" si="595"/>
        <v>S</v>
      </c>
      <c r="AJ2528" s="111">
        <f t="shared" si="596"/>
        <v>0</v>
      </c>
      <c r="AK2528" s="111">
        <f t="shared" si="597"/>
        <v>0</v>
      </c>
      <c r="AL2528" s="111">
        <f t="shared" si="598"/>
        <v>0</v>
      </c>
      <c r="AM2528" s="114">
        <f t="shared" si="599"/>
        <v>0</v>
      </c>
    </row>
    <row r="2529" spans="1:39">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16" t="str">
        <f t="shared" si="585"/>
        <v/>
      </c>
      <c r="Z2529" s="45" t="str">
        <f t="shared" si="586"/>
        <v/>
      </c>
      <c r="AA2529" s="55" t="str">
        <f t="shared" si="587"/>
        <v>ES</v>
      </c>
      <c r="AB2529" s="57" t="str">
        <f t="shared" si="588"/>
        <v>2</v>
      </c>
      <c r="AC2529" s="55" t="str">
        <f t="shared" si="589"/>
        <v>Sin observaciones</v>
      </c>
      <c r="AD2529" s="101" t="str">
        <f t="shared" si="590"/>
        <v>35</v>
      </c>
      <c r="AE2529" s="101" t="str">
        <f t="shared" si="591"/>
        <v/>
      </c>
      <c r="AF2529" s="108" t="str">
        <f t="shared" si="592"/>
        <v/>
      </c>
      <c r="AG2529" s="108" t="str">
        <f t="shared" si="593"/>
        <v>NO</v>
      </c>
      <c r="AH2529" s="108" t="str">
        <f t="shared" si="594"/>
        <v>O</v>
      </c>
      <c r="AI2529" s="108" t="str">
        <f t="shared" si="595"/>
        <v>S</v>
      </c>
      <c r="AJ2529" s="111">
        <f t="shared" si="596"/>
        <v>0</v>
      </c>
      <c r="AK2529" s="111">
        <f t="shared" si="597"/>
        <v>0</v>
      </c>
      <c r="AL2529" s="111">
        <f t="shared" si="598"/>
        <v>0</v>
      </c>
      <c r="AM2529" s="114">
        <f t="shared" si="599"/>
        <v>0</v>
      </c>
    </row>
    <row r="2530" spans="1:39">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16" t="str">
        <f t="shared" si="585"/>
        <v/>
      </c>
      <c r="Z2530" s="45" t="str">
        <f t="shared" si="586"/>
        <v/>
      </c>
      <c r="AA2530" s="55" t="str">
        <f t="shared" si="587"/>
        <v>ES</v>
      </c>
      <c r="AB2530" s="57" t="str">
        <f t="shared" si="588"/>
        <v>2</v>
      </c>
      <c r="AC2530" s="55" t="str">
        <f t="shared" si="589"/>
        <v>Sin observaciones</v>
      </c>
      <c r="AD2530" s="101" t="str">
        <f t="shared" si="590"/>
        <v>35</v>
      </c>
      <c r="AE2530" s="101" t="str">
        <f t="shared" si="591"/>
        <v/>
      </c>
      <c r="AF2530" s="108" t="str">
        <f t="shared" si="592"/>
        <v/>
      </c>
      <c r="AG2530" s="108" t="str">
        <f t="shared" si="593"/>
        <v>NO</v>
      </c>
      <c r="AH2530" s="108" t="str">
        <f t="shared" si="594"/>
        <v>O</v>
      </c>
      <c r="AI2530" s="108" t="str">
        <f t="shared" si="595"/>
        <v>S</v>
      </c>
      <c r="AJ2530" s="111">
        <f t="shared" si="596"/>
        <v>0</v>
      </c>
      <c r="AK2530" s="111">
        <f t="shared" si="597"/>
        <v>0</v>
      </c>
      <c r="AL2530" s="111">
        <f t="shared" si="598"/>
        <v>0</v>
      </c>
      <c r="AM2530" s="114">
        <f t="shared" si="599"/>
        <v>0</v>
      </c>
    </row>
    <row r="2531" spans="1:39">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16" t="str">
        <f t="shared" si="585"/>
        <v/>
      </c>
      <c r="Z2531" s="45" t="str">
        <f t="shared" si="586"/>
        <v/>
      </c>
      <c r="AA2531" s="55" t="str">
        <f t="shared" si="587"/>
        <v>ES</v>
      </c>
      <c r="AB2531" s="57" t="str">
        <f t="shared" si="588"/>
        <v>2</v>
      </c>
      <c r="AC2531" s="55" t="str">
        <f t="shared" si="589"/>
        <v>Sin observaciones</v>
      </c>
      <c r="AD2531" s="101" t="str">
        <f t="shared" si="590"/>
        <v>35</v>
      </c>
      <c r="AE2531" s="101" t="str">
        <f t="shared" si="591"/>
        <v/>
      </c>
      <c r="AF2531" s="108" t="str">
        <f t="shared" si="592"/>
        <v/>
      </c>
      <c r="AG2531" s="108" t="str">
        <f t="shared" si="593"/>
        <v>NO</v>
      </c>
      <c r="AH2531" s="108" t="str">
        <f t="shared" si="594"/>
        <v>O</v>
      </c>
      <c r="AI2531" s="108" t="str">
        <f t="shared" si="595"/>
        <v>S</v>
      </c>
      <c r="AJ2531" s="111">
        <f t="shared" si="596"/>
        <v>0</v>
      </c>
      <c r="AK2531" s="111">
        <f t="shared" si="597"/>
        <v>0</v>
      </c>
      <c r="AL2531" s="111">
        <f t="shared" si="598"/>
        <v>0</v>
      </c>
      <c r="AM2531" s="114">
        <f t="shared" si="599"/>
        <v>0</v>
      </c>
    </row>
    <row r="2532" spans="1:39">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16" t="str">
        <f t="shared" si="585"/>
        <v/>
      </c>
      <c r="Z2532" s="45" t="str">
        <f t="shared" si="586"/>
        <v/>
      </c>
      <c r="AA2532" s="55" t="str">
        <f t="shared" si="587"/>
        <v>ES</v>
      </c>
      <c r="AB2532" s="57" t="str">
        <f t="shared" si="588"/>
        <v>2</v>
      </c>
      <c r="AC2532" s="55" t="str">
        <f t="shared" si="589"/>
        <v>Sin observaciones</v>
      </c>
      <c r="AD2532" s="101" t="str">
        <f t="shared" si="590"/>
        <v>35</v>
      </c>
      <c r="AE2532" s="101" t="str">
        <f t="shared" si="591"/>
        <v/>
      </c>
      <c r="AF2532" s="108" t="str">
        <f t="shared" si="592"/>
        <v/>
      </c>
      <c r="AG2532" s="108" t="str">
        <f t="shared" si="593"/>
        <v>NO</v>
      </c>
      <c r="AH2532" s="108" t="str">
        <f t="shared" si="594"/>
        <v>O</v>
      </c>
      <c r="AI2532" s="108" t="str">
        <f t="shared" si="595"/>
        <v>S</v>
      </c>
      <c r="AJ2532" s="111">
        <f t="shared" si="596"/>
        <v>0</v>
      </c>
      <c r="AK2532" s="111">
        <f t="shared" si="597"/>
        <v>0</v>
      </c>
      <c r="AL2532" s="111">
        <f t="shared" si="598"/>
        <v>0</v>
      </c>
      <c r="AM2532" s="114">
        <f t="shared" si="599"/>
        <v>0</v>
      </c>
    </row>
    <row r="2533" spans="1:39">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16" t="str">
        <f t="shared" si="585"/>
        <v/>
      </c>
      <c r="Z2533" s="45" t="str">
        <f t="shared" si="586"/>
        <v/>
      </c>
      <c r="AA2533" s="55" t="str">
        <f t="shared" si="587"/>
        <v>ES</v>
      </c>
      <c r="AB2533" s="57" t="str">
        <f t="shared" si="588"/>
        <v>2</v>
      </c>
      <c r="AC2533" s="55" t="str">
        <f t="shared" si="589"/>
        <v>Sin observaciones</v>
      </c>
      <c r="AD2533" s="101" t="str">
        <f t="shared" si="590"/>
        <v>35</v>
      </c>
      <c r="AE2533" s="101" t="str">
        <f t="shared" si="591"/>
        <v/>
      </c>
      <c r="AF2533" s="108" t="str">
        <f t="shared" si="592"/>
        <v/>
      </c>
      <c r="AG2533" s="108" t="str">
        <f t="shared" si="593"/>
        <v>NO</v>
      </c>
      <c r="AH2533" s="108" t="str">
        <f t="shared" si="594"/>
        <v>O</v>
      </c>
      <c r="AI2533" s="108" t="str">
        <f t="shared" si="595"/>
        <v>S</v>
      </c>
      <c r="AJ2533" s="111">
        <f t="shared" si="596"/>
        <v>0</v>
      </c>
      <c r="AK2533" s="111">
        <f t="shared" si="597"/>
        <v>0</v>
      </c>
      <c r="AL2533" s="111">
        <f t="shared" si="598"/>
        <v>0</v>
      </c>
      <c r="AM2533" s="114">
        <f t="shared" si="599"/>
        <v>0</v>
      </c>
    </row>
    <row r="2534" spans="1:39">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16" t="str">
        <f t="shared" si="585"/>
        <v/>
      </c>
      <c r="Z2534" s="45" t="str">
        <f t="shared" si="586"/>
        <v/>
      </c>
      <c r="AA2534" s="55" t="str">
        <f t="shared" si="587"/>
        <v>ES</v>
      </c>
      <c r="AB2534" s="57" t="str">
        <f t="shared" si="588"/>
        <v>2</v>
      </c>
      <c r="AC2534" s="55" t="str">
        <f t="shared" si="589"/>
        <v>Sin observaciones</v>
      </c>
      <c r="AD2534" s="101" t="str">
        <f t="shared" si="590"/>
        <v>35</v>
      </c>
      <c r="AE2534" s="101" t="str">
        <f t="shared" si="591"/>
        <v/>
      </c>
      <c r="AF2534" s="108" t="str">
        <f t="shared" si="592"/>
        <v/>
      </c>
      <c r="AG2534" s="108" t="str">
        <f t="shared" si="593"/>
        <v>NO</v>
      </c>
      <c r="AH2534" s="108" t="str">
        <f t="shared" si="594"/>
        <v>O</v>
      </c>
      <c r="AI2534" s="108" t="str">
        <f t="shared" si="595"/>
        <v>S</v>
      </c>
      <c r="AJ2534" s="111">
        <f t="shared" si="596"/>
        <v>0</v>
      </c>
      <c r="AK2534" s="111">
        <f t="shared" si="597"/>
        <v>0</v>
      </c>
      <c r="AL2534" s="111">
        <f t="shared" si="598"/>
        <v>0</v>
      </c>
      <c r="AM2534" s="114">
        <f t="shared" si="599"/>
        <v>0</v>
      </c>
    </row>
    <row r="2535" spans="1:39">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16" t="str">
        <f t="shared" si="585"/>
        <v/>
      </c>
      <c r="Z2535" s="45" t="str">
        <f t="shared" si="586"/>
        <v/>
      </c>
      <c r="AA2535" s="55" t="str">
        <f t="shared" si="587"/>
        <v>ES</v>
      </c>
      <c r="AB2535" s="57" t="str">
        <f t="shared" si="588"/>
        <v>2</v>
      </c>
      <c r="AC2535" s="55" t="str">
        <f t="shared" si="589"/>
        <v>Sin observaciones</v>
      </c>
      <c r="AD2535" s="101" t="str">
        <f t="shared" si="590"/>
        <v>35</v>
      </c>
      <c r="AE2535" s="101" t="str">
        <f t="shared" si="591"/>
        <v/>
      </c>
      <c r="AF2535" s="108" t="str">
        <f t="shared" si="592"/>
        <v/>
      </c>
      <c r="AG2535" s="108" t="str">
        <f t="shared" si="593"/>
        <v>NO</v>
      </c>
      <c r="AH2535" s="108" t="str">
        <f t="shared" si="594"/>
        <v>O</v>
      </c>
      <c r="AI2535" s="108" t="str">
        <f t="shared" si="595"/>
        <v>S</v>
      </c>
      <c r="AJ2535" s="111">
        <f t="shared" si="596"/>
        <v>0</v>
      </c>
      <c r="AK2535" s="111">
        <f t="shared" si="597"/>
        <v>0</v>
      </c>
      <c r="AL2535" s="111">
        <f t="shared" si="598"/>
        <v>0</v>
      </c>
      <c r="AM2535" s="114">
        <f t="shared" si="599"/>
        <v>0</v>
      </c>
    </row>
    <row r="2536" spans="1:39">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16" t="str">
        <f t="shared" si="585"/>
        <v/>
      </c>
      <c r="Z2536" s="45" t="str">
        <f t="shared" si="586"/>
        <v/>
      </c>
      <c r="AA2536" s="55" t="str">
        <f t="shared" si="587"/>
        <v>ES</v>
      </c>
      <c r="AB2536" s="57" t="str">
        <f t="shared" si="588"/>
        <v>2</v>
      </c>
      <c r="AC2536" s="55" t="str">
        <f t="shared" si="589"/>
        <v>Sin observaciones</v>
      </c>
      <c r="AD2536" s="101" t="str">
        <f t="shared" si="590"/>
        <v>35</v>
      </c>
      <c r="AE2536" s="101" t="str">
        <f t="shared" si="591"/>
        <v/>
      </c>
      <c r="AF2536" s="108" t="str">
        <f t="shared" si="592"/>
        <v/>
      </c>
      <c r="AG2536" s="108" t="str">
        <f t="shared" si="593"/>
        <v>NO</v>
      </c>
      <c r="AH2536" s="108" t="str">
        <f t="shared" si="594"/>
        <v>O</v>
      </c>
      <c r="AI2536" s="108" t="str">
        <f t="shared" si="595"/>
        <v>S</v>
      </c>
      <c r="AJ2536" s="111">
        <f t="shared" si="596"/>
        <v>0</v>
      </c>
      <c r="AK2536" s="111">
        <f t="shared" si="597"/>
        <v>0</v>
      </c>
      <c r="AL2536" s="111">
        <f t="shared" si="598"/>
        <v>0</v>
      </c>
      <c r="AM2536" s="114">
        <f t="shared" si="599"/>
        <v>0</v>
      </c>
    </row>
    <row r="2537" spans="1:39">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16" t="str">
        <f t="shared" si="585"/>
        <v/>
      </c>
      <c r="Z2537" s="45" t="str">
        <f t="shared" si="586"/>
        <v/>
      </c>
      <c r="AA2537" s="55" t="str">
        <f t="shared" si="587"/>
        <v>ES</v>
      </c>
      <c r="AB2537" s="57" t="str">
        <f t="shared" si="588"/>
        <v>2</v>
      </c>
      <c r="AC2537" s="55" t="str">
        <f t="shared" si="589"/>
        <v>Sin observaciones</v>
      </c>
      <c r="AD2537" s="101" t="str">
        <f t="shared" si="590"/>
        <v>35</v>
      </c>
      <c r="AE2537" s="101" t="str">
        <f t="shared" si="591"/>
        <v/>
      </c>
      <c r="AF2537" s="108" t="str">
        <f t="shared" si="592"/>
        <v/>
      </c>
      <c r="AG2537" s="108" t="str">
        <f t="shared" si="593"/>
        <v>NO</v>
      </c>
      <c r="AH2537" s="108" t="str">
        <f t="shared" si="594"/>
        <v>O</v>
      </c>
      <c r="AI2537" s="108" t="str">
        <f t="shared" si="595"/>
        <v>S</v>
      </c>
      <c r="AJ2537" s="111">
        <f t="shared" si="596"/>
        <v>0</v>
      </c>
      <c r="AK2537" s="111">
        <f t="shared" si="597"/>
        <v>0</v>
      </c>
      <c r="AL2537" s="111">
        <f t="shared" si="598"/>
        <v>0</v>
      </c>
      <c r="AM2537" s="114">
        <f t="shared" si="599"/>
        <v>0</v>
      </c>
    </row>
    <row r="2538" spans="1:39">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16" t="str">
        <f t="shared" si="585"/>
        <v/>
      </c>
      <c r="Z2538" s="45" t="str">
        <f t="shared" si="586"/>
        <v/>
      </c>
      <c r="AA2538" s="55" t="str">
        <f t="shared" si="587"/>
        <v>ES</v>
      </c>
      <c r="AB2538" s="57" t="str">
        <f t="shared" si="588"/>
        <v>2</v>
      </c>
      <c r="AC2538" s="55" t="str">
        <f t="shared" si="589"/>
        <v>Sin observaciones</v>
      </c>
      <c r="AD2538" s="101" t="str">
        <f t="shared" si="590"/>
        <v>35</v>
      </c>
      <c r="AE2538" s="101" t="str">
        <f t="shared" si="591"/>
        <v/>
      </c>
      <c r="AF2538" s="108" t="str">
        <f t="shared" si="592"/>
        <v/>
      </c>
      <c r="AG2538" s="108" t="str">
        <f t="shared" si="593"/>
        <v>NO</v>
      </c>
      <c r="AH2538" s="108" t="str">
        <f t="shared" si="594"/>
        <v>O</v>
      </c>
      <c r="AI2538" s="108" t="str">
        <f t="shared" si="595"/>
        <v>S</v>
      </c>
      <c r="AJ2538" s="111">
        <f t="shared" si="596"/>
        <v>0</v>
      </c>
      <c r="AK2538" s="111">
        <f t="shared" si="597"/>
        <v>0</v>
      </c>
      <c r="AL2538" s="111">
        <f t="shared" si="598"/>
        <v>0</v>
      </c>
      <c r="AM2538" s="114">
        <f t="shared" si="599"/>
        <v>0</v>
      </c>
    </row>
    <row r="2539" spans="1:39">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16" t="str">
        <f t="shared" si="585"/>
        <v/>
      </c>
      <c r="Z2539" s="45" t="str">
        <f t="shared" si="586"/>
        <v/>
      </c>
      <c r="AA2539" s="55" t="str">
        <f t="shared" si="587"/>
        <v>ES</v>
      </c>
      <c r="AB2539" s="57" t="str">
        <f t="shared" si="588"/>
        <v>2</v>
      </c>
      <c r="AC2539" s="55" t="str">
        <f t="shared" si="589"/>
        <v>Sin observaciones</v>
      </c>
      <c r="AD2539" s="101" t="str">
        <f t="shared" si="590"/>
        <v>35</v>
      </c>
      <c r="AE2539" s="101" t="str">
        <f t="shared" si="591"/>
        <v/>
      </c>
      <c r="AF2539" s="108" t="str">
        <f t="shared" si="592"/>
        <v/>
      </c>
      <c r="AG2539" s="108" t="str">
        <f t="shared" si="593"/>
        <v>NO</v>
      </c>
      <c r="AH2539" s="108" t="str">
        <f t="shared" si="594"/>
        <v>O</v>
      </c>
      <c r="AI2539" s="108" t="str">
        <f t="shared" si="595"/>
        <v>S</v>
      </c>
      <c r="AJ2539" s="111">
        <f t="shared" si="596"/>
        <v>0</v>
      </c>
      <c r="AK2539" s="111">
        <f t="shared" si="597"/>
        <v>0</v>
      </c>
      <c r="AL2539" s="111">
        <f t="shared" si="598"/>
        <v>0</v>
      </c>
      <c r="AM2539" s="114">
        <f t="shared" si="599"/>
        <v>0</v>
      </c>
    </row>
    <row r="2540" spans="1:39">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16" t="str">
        <f t="shared" si="585"/>
        <v/>
      </c>
      <c r="Z2540" s="45" t="str">
        <f t="shared" si="586"/>
        <v/>
      </c>
      <c r="AA2540" s="55" t="str">
        <f t="shared" si="587"/>
        <v>ES</v>
      </c>
      <c r="AB2540" s="57" t="str">
        <f t="shared" si="588"/>
        <v>2</v>
      </c>
      <c r="AC2540" s="55" t="str">
        <f t="shared" si="589"/>
        <v>Sin observaciones</v>
      </c>
      <c r="AD2540" s="101" t="str">
        <f t="shared" si="590"/>
        <v>35</v>
      </c>
      <c r="AE2540" s="101" t="str">
        <f t="shared" si="591"/>
        <v/>
      </c>
      <c r="AF2540" s="108" t="str">
        <f t="shared" si="592"/>
        <v/>
      </c>
      <c r="AG2540" s="108" t="str">
        <f t="shared" si="593"/>
        <v>NO</v>
      </c>
      <c r="AH2540" s="108" t="str">
        <f t="shared" si="594"/>
        <v>O</v>
      </c>
      <c r="AI2540" s="108" t="str">
        <f t="shared" si="595"/>
        <v>S</v>
      </c>
      <c r="AJ2540" s="111">
        <f t="shared" si="596"/>
        <v>0</v>
      </c>
      <c r="AK2540" s="111">
        <f t="shared" si="597"/>
        <v>0</v>
      </c>
      <c r="AL2540" s="111">
        <f t="shared" si="598"/>
        <v>0</v>
      </c>
      <c r="AM2540" s="114">
        <f t="shared" si="599"/>
        <v>0</v>
      </c>
    </row>
    <row r="2541" spans="1:39">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16" t="str">
        <f t="shared" si="585"/>
        <v/>
      </c>
      <c r="Z2541" s="45" t="str">
        <f t="shared" si="586"/>
        <v/>
      </c>
      <c r="AA2541" s="55" t="str">
        <f t="shared" si="587"/>
        <v>ES</v>
      </c>
      <c r="AB2541" s="57" t="str">
        <f t="shared" si="588"/>
        <v>2</v>
      </c>
      <c r="AC2541" s="55" t="str">
        <f t="shared" si="589"/>
        <v>Sin observaciones</v>
      </c>
      <c r="AD2541" s="101" t="str">
        <f t="shared" si="590"/>
        <v>35</v>
      </c>
      <c r="AE2541" s="101" t="str">
        <f t="shared" si="591"/>
        <v/>
      </c>
      <c r="AF2541" s="108" t="str">
        <f t="shared" si="592"/>
        <v/>
      </c>
      <c r="AG2541" s="108" t="str">
        <f t="shared" si="593"/>
        <v>NO</v>
      </c>
      <c r="AH2541" s="108" t="str">
        <f t="shared" si="594"/>
        <v>O</v>
      </c>
      <c r="AI2541" s="108" t="str">
        <f t="shared" si="595"/>
        <v>S</v>
      </c>
      <c r="AJ2541" s="111">
        <f t="shared" si="596"/>
        <v>0</v>
      </c>
      <c r="AK2541" s="111">
        <f t="shared" si="597"/>
        <v>0</v>
      </c>
      <c r="AL2541" s="111">
        <f t="shared" si="598"/>
        <v>0</v>
      </c>
      <c r="AM2541" s="114">
        <f t="shared" si="599"/>
        <v>0</v>
      </c>
    </row>
    <row r="2542" spans="1:39">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16" t="str">
        <f t="shared" si="585"/>
        <v/>
      </c>
      <c r="Z2542" s="45" t="str">
        <f t="shared" si="586"/>
        <v/>
      </c>
      <c r="AA2542" s="55" t="str">
        <f t="shared" si="587"/>
        <v>ES</v>
      </c>
      <c r="AB2542" s="57" t="str">
        <f t="shared" si="588"/>
        <v>2</v>
      </c>
      <c r="AC2542" s="55" t="str">
        <f t="shared" si="589"/>
        <v>Sin observaciones</v>
      </c>
      <c r="AD2542" s="101" t="str">
        <f t="shared" si="590"/>
        <v>35</v>
      </c>
      <c r="AE2542" s="101" t="str">
        <f t="shared" si="591"/>
        <v/>
      </c>
      <c r="AF2542" s="108" t="str">
        <f t="shared" si="592"/>
        <v/>
      </c>
      <c r="AG2542" s="108" t="str">
        <f t="shared" si="593"/>
        <v>NO</v>
      </c>
      <c r="AH2542" s="108" t="str">
        <f t="shared" si="594"/>
        <v>O</v>
      </c>
      <c r="AI2542" s="108" t="str">
        <f t="shared" si="595"/>
        <v>S</v>
      </c>
      <c r="AJ2542" s="111">
        <f t="shared" si="596"/>
        <v>0</v>
      </c>
      <c r="AK2542" s="111">
        <f t="shared" si="597"/>
        <v>0</v>
      </c>
      <c r="AL2542" s="111">
        <f t="shared" si="598"/>
        <v>0</v>
      </c>
      <c r="AM2542" s="114">
        <f t="shared" si="599"/>
        <v>0</v>
      </c>
    </row>
    <row r="2543" spans="1:39">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16" t="str">
        <f t="shared" si="585"/>
        <v/>
      </c>
      <c r="Z2543" s="45" t="str">
        <f t="shared" si="586"/>
        <v/>
      </c>
      <c r="AA2543" s="55" t="str">
        <f t="shared" si="587"/>
        <v>ES</v>
      </c>
      <c r="AB2543" s="57" t="str">
        <f t="shared" si="588"/>
        <v>2</v>
      </c>
      <c r="AC2543" s="55" t="str">
        <f t="shared" si="589"/>
        <v>Sin observaciones</v>
      </c>
      <c r="AD2543" s="101" t="str">
        <f t="shared" si="590"/>
        <v>35</v>
      </c>
      <c r="AE2543" s="101" t="str">
        <f t="shared" si="591"/>
        <v/>
      </c>
      <c r="AF2543" s="108" t="str">
        <f t="shared" si="592"/>
        <v/>
      </c>
      <c r="AG2543" s="108" t="str">
        <f t="shared" si="593"/>
        <v>NO</v>
      </c>
      <c r="AH2543" s="108" t="str">
        <f t="shared" si="594"/>
        <v>O</v>
      </c>
      <c r="AI2543" s="108" t="str">
        <f t="shared" si="595"/>
        <v>S</v>
      </c>
      <c r="AJ2543" s="111">
        <f t="shared" si="596"/>
        <v>0</v>
      </c>
      <c r="AK2543" s="111">
        <f t="shared" si="597"/>
        <v>0</v>
      </c>
      <c r="AL2543" s="111">
        <f t="shared" si="598"/>
        <v>0</v>
      </c>
      <c r="AM2543" s="114">
        <f t="shared" si="599"/>
        <v>0</v>
      </c>
    </row>
    <row r="2544" spans="1:39">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16" t="str">
        <f t="shared" si="585"/>
        <v/>
      </c>
      <c r="Z2544" s="45" t="str">
        <f t="shared" si="586"/>
        <v/>
      </c>
      <c r="AA2544" s="55" t="str">
        <f t="shared" si="587"/>
        <v>ES</v>
      </c>
      <c r="AB2544" s="57" t="str">
        <f t="shared" si="588"/>
        <v>2</v>
      </c>
      <c r="AC2544" s="55" t="str">
        <f t="shared" si="589"/>
        <v>Sin observaciones</v>
      </c>
      <c r="AD2544" s="101" t="str">
        <f t="shared" si="590"/>
        <v>35</v>
      </c>
      <c r="AE2544" s="101" t="str">
        <f t="shared" si="591"/>
        <v/>
      </c>
      <c r="AF2544" s="108" t="str">
        <f t="shared" si="592"/>
        <v/>
      </c>
      <c r="AG2544" s="108" t="str">
        <f t="shared" si="593"/>
        <v>NO</v>
      </c>
      <c r="AH2544" s="108" t="str">
        <f t="shared" si="594"/>
        <v>O</v>
      </c>
      <c r="AI2544" s="108" t="str">
        <f t="shared" si="595"/>
        <v>S</v>
      </c>
      <c r="AJ2544" s="111">
        <f t="shared" si="596"/>
        <v>0</v>
      </c>
      <c r="AK2544" s="111">
        <f t="shared" si="597"/>
        <v>0</v>
      </c>
      <c r="AL2544" s="111">
        <f t="shared" si="598"/>
        <v>0</v>
      </c>
      <c r="AM2544" s="114">
        <f t="shared" si="599"/>
        <v>0</v>
      </c>
    </row>
    <row r="2545" spans="1:39">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16" t="str">
        <f t="shared" si="585"/>
        <v/>
      </c>
      <c r="Z2545" s="45" t="str">
        <f t="shared" si="586"/>
        <v/>
      </c>
      <c r="AA2545" s="55" t="str">
        <f t="shared" si="587"/>
        <v>ES</v>
      </c>
      <c r="AB2545" s="57" t="str">
        <f t="shared" si="588"/>
        <v>2</v>
      </c>
      <c r="AC2545" s="55" t="str">
        <f t="shared" si="589"/>
        <v>Sin observaciones</v>
      </c>
      <c r="AD2545" s="101" t="str">
        <f t="shared" si="590"/>
        <v>35</v>
      </c>
      <c r="AE2545" s="101" t="str">
        <f t="shared" si="591"/>
        <v/>
      </c>
      <c r="AF2545" s="108" t="str">
        <f t="shared" si="592"/>
        <v/>
      </c>
      <c r="AG2545" s="108" t="str">
        <f t="shared" si="593"/>
        <v>NO</v>
      </c>
      <c r="AH2545" s="108" t="str">
        <f t="shared" si="594"/>
        <v>O</v>
      </c>
      <c r="AI2545" s="108" t="str">
        <f t="shared" si="595"/>
        <v>S</v>
      </c>
      <c r="AJ2545" s="111">
        <f t="shared" si="596"/>
        <v>0</v>
      </c>
      <c r="AK2545" s="111">
        <f t="shared" si="597"/>
        <v>0</v>
      </c>
      <c r="AL2545" s="111">
        <f t="shared" si="598"/>
        <v>0</v>
      </c>
      <c r="AM2545" s="114">
        <f t="shared" si="599"/>
        <v>0</v>
      </c>
    </row>
    <row r="2546" spans="1:39">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16" t="str">
        <f t="shared" si="585"/>
        <v/>
      </c>
      <c r="Z2546" s="45" t="str">
        <f t="shared" si="586"/>
        <v/>
      </c>
      <c r="AA2546" s="55" t="str">
        <f t="shared" si="587"/>
        <v>ES</v>
      </c>
      <c r="AB2546" s="57" t="str">
        <f t="shared" si="588"/>
        <v>2</v>
      </c>
      <c r="AC2546" s="55" t="str">
        <f t="shared" si="589"/>
        <v>Sin observaciones</v>
      </c>
      <c r="AD2546" s="101" t="str">
        <f t="shared" si="590"/>
        <v>35</v>
      </c>
      <c r="AE2546" s="101" t="str">
        <f t="shared" si="591"/>
        <v/>
      </c>
      <c r="AF2546" s="108" t="str">
        <f t="shared" si="592"/>
        <v/>
      </c>
      <c r="AG2546" s="108" t="str">
        <f t="shared" si="593"/>
        <v>NO</v>
      </c>
      <c r="AH2546" s="108" t="str">
        <f t="shared" si="594"/>
        <v>O</v>
      </c>
      <c r="AI2546" s="108" t="str">
        <f t="shared" si="595"/>
        <v>S</v>
      </c>
      <c r="AJ2546" s="111">
        <f t="shared" si="596"/>
        <v>0</v>
      </c>
      <c r="AK2546" s="111">
        <f t="shared" si="597"/>
        <v>0</v>
      </c>
      <c r="AL2546" s="111">
        <f t="shared" si="598"/>
        <v>0</v>
      </c>
      <c r="AM2546" s="114">
        <f t="shared" si="599"/>
        <v>0</v>
      </c>
    </row>
    <row r="2547" spans="1:39">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16" t="str">
        <f t="shared" si="585"/>
        <v/>
      </c>
      <c r="Z2547" s="45" t="str">
        <f t="shared" si="586"/>
        <v/>
      </c>
      <c r="AA2547" s="55" t="str">
        <f t="shared" si="587"/>
        <v>ES</v>
      </c>
      <c r="AB2547" s="57" t="str">
        <f t="shared" si="588"/>
        <v>2</v>
      </c>
      <c r="AC2547" s="55" t="str">
        <f t="shared" si="589"/>
        <v>Sin observaciones</v>
      </c>
      <c r="AD2547" s="101" t="str">
        <f t="shared" si="590"/>
        <v>35</v>
      </c>
      <c r="AE2547" s="101" t="str">
        <f t="shared" si="591"/>
        <v/>
      </c>
      <c r="AF2547" s="108" t="str">
        <f t="shared" si="592"/>
        <v/>
      </c>
      <c r="AG2547" s="108" t="str">
        <f t="shared" si="593"/>
        <v>NO</v>
      </c>
      <c r="AH2547" s="108" t="str">
        <f t="shared" si="594"/>
        <v>O</v>
      </c>
      <c r="AI2547" s="108" t="str">
        <f t="shared" si="595"/>
        <v>S</v>
      </c>
      <c r="AJ2547" s="111">
        <f t="shared" si="596"/>
        <v>0</v>
      </c>
      <c r="AK2547" s="111">
        <f t="shared" si="597"/>
        <v>0</v>
      </c>
      <c r="AL2547" s="111">
        <f t="shared" si="598"/>
        <v>0</v>
      </c>
      <c r="AM2547" s="114">
        <f t="shared" si="599"/>
        <v>0</v>
      </c>
    </row>
    <row r="2548" spans="1:39">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16" t="str">
        <f t="shared" si="585"/>
        <v/>
      </c>
      <c r="Z2548" s="45" t="str">
        <f t="shared" si="586"/>
        <v/>
      </c>
      <c r="AA2548" s="55" t="str">
        <f t="shared" si="587"/>
        <v>ES</v>
      </c>
      <c r="AB2548" s="57" t="str">
        <f t="shared" si="588"/>
        <v>2</v>
      </c>
      <c r="AC2548" s="55" t="str">
        <f t="shared" si="589"/>
        <v>Sin observaciones</v>
      </c>
      <c r="AD2548" s="101" t="str">
        <f t="shared" si="590"/>
        <v>35</v>
      </c>
      <c r="AE2548" s="101" t="str">
        <f t="shared" si="591"/>
        <v/>
      </c>
      <c r="AF2548" s="108" t="str">
        <f t="shared" si="592"/>
        <v/>
      </c>
      <c r="AG2548" s="108" t="str">
        <f t="shared" si="593"/>
        <v>NO</v>
      </c>
      <c r="AH2548" s="108" t="str">
        <f t="shared" si="594"/>
        <v>O</v>
      </c>
      <c r="AI2548" s="108" t="str">
        <f t="shared" si="595"/>
        <v>S</v>
      </c>
      <c r="AJ2548" s="111">
        <f t="shared" si="596"/>
        <v>0</v>
      </c>
      <c r="AK2548" s="111">
        <f t="shared" si="597"/>
        <v>0</v>
      </c>
      <c r="AL2548" s="111">
        <f t="shared" si="598"/>
        <v>0</v>
      </c>
      <c r="AM2548" s="114">
        <f t="shared" si="599"/>
        <v>0</v>
      </c>
    </row>
    <row r="2549" spans="1:39">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16" t="str">
        <f t="shared" si="585"/>
        <v/>
      </c>
      <c r="Z2549" s="45" t="str">
        <f t="shared" si="586"/>
        <v/>
      </c>
      <c r="AA2549" s="55" t="str">
        <f t="shared" si="587"/>
        <v>ES</v>
      </c>
      <c r="AB2549" s="57" t="str">
        <f t="shared" si="588"/>
        <v>2</v>
      </c>
      <c r="AC2549" s="55" t="str">
        <f t="shared" si="589"/>
        <v>Sin observaciones</v>
      </c>
      <c r="AD2549" s="101" t="str">
        <f t="shared" si="590"/>
        <v>35</v>
      </c>
      <c r="AE2549" s="101" t="str">
        <f t="shared" si="591"/>
        <v/>
      </c>
      <c r="AF2549" s="108" t="str">
        <f t="shared" si="592"/>
        <v/>
      </c>
      <c r="AG2549" s="108" t="str">
        <f t="shared" si="593"/>
        <v>NO</v>
      </c>
      <c r="AH2549" s="108" t="str">
        <f t="shared" si="594"/>
        <v>O</v>
      </c>
      <c r="AI2549" s="108" t="str">
        <f t="shared" si="595"/>
        <v>S</v>
      </c>
      <c r="AJ2549" s="111">
        <f t="shared" si="596"/>
        <v>0</v>
      </c>
      <c r="AK2549" s="111">
        <f t="shared" si="597"/>
        <v>0</v>
      </c>
      <c r="AL2549" s="111">
        <f t="shared" si="598"/>
        <v>0</v>
      </c>
      <c r="AM2549" s="114">
        <f t="shared" si="599"/>
        <v>0</v>
      </c>
    </row>
    <row r="2550" spans="1:39">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16" t="str">
        <f t="shared" si="585"/>
        <v/>
      </c>
      <c r="Z2550" s="45" t="str">
        <f t="shared" si="586"/>
        <v/>
      </c>
      <c r="AA2550" s="55" t="str">
        <f t="shared" si="587"/>
        <v>ES</v>
      </c>
      <c r="AB2550" s="57" t="str">
        <f t="shared" si="588"/>
        <v>2</v>
      </c>
      <c r="AC2550" s="55" t="str">
        <f t="shared" si="589"/>
        <v>Sin observaciones</v>
      </c>
      <c r="AD2550" s="101" t="str">
        <f t="shared" si="590"/>
        <v>35</v>
      </c>
      <c r="AE2550" s="101" t="str">
        <f t="shared" si="591"/>
        <v/>
      </c>
      <c r="AF2550" s="108" t="str">
        <f t="shared" si="592"/>
        <v/>
      </c>
      <c r="AG2550" s="108" t="str">
        <f t="shared" si="593"/>
        <v>NO</v>
      </c>
      <c r="AH2550" s="108" t="str">
        <f t="shared" si="594"/>
        <v>O</v>
      </c>
      <c r="AI2550" s="108" t="str">
        <f t="shared" si="595"/>
        <v>S</v>
      </c>
      <c r="AJ2550" s="111">
        <f t="shared" si="596"/>
        <v>0</v>
      </c>
      <c r="AK2550" s="111">
        <f t="shared" si="597"/>
        <v>0</v>
      </c>
      <c r="AL2550" s="111">
        <f t="shared" si="598"/>
        <v>0</v>
      </c>
      <c r="AM2550" s="114">
        <f t="shared" si="599"/>
        <v>0</v>
      </c>
    </row>
    <row r="2551" spans="1:39">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16" t="str">
        <f t="shared" si="585"/>
        <v/>
      </c>
      <c r="Z2551" s="45" t="str">
        <f t="shared" si="586"/>
        <v/>
      </c>
      <c r="AA2551" s="55" t="str">
        <f t="shared" si="587"/>
        <v>ES</v>
      </c>
      <c r="AB2551" s="57" t="str">
        <f t="shared" si="588"/>
        <v>2</v>
      </c>
      <c r="AC2551" s="55" t="str">
        <f t="shared" si="589"/>
        <v>Sin observaciones</v>
      </c>
      <c r="AD2551" s="101" t="str">
        <f t="shared" si="590"/>
        <v>35</v>
      </c>
      <c r="AE2551" s="101" t="str">
        <f t="shared" si="591"/>
        <v/>
      </c>
      <c r="AF2551" s="108" t="str">
        <f t="shared" si="592"/>
        <v/>
      </c>
      <c r="AG2551" s="108" t="str">
        <f t="shared" si="593"/>
        <v>NO</v>
      </c>
      <c r="AH2551" s="108" t="str">
        <f t="shared" si="594"/>
        <v>O</v>
      </c>
      <c r="AI2551" s="108" t="str">
        <f t="shared" si="595"/>
        <v>S</v>
      </c>
      <c r="AJ2551" s="111">
        <f t="shared" si="596"/>
        <v>0</v>
      </c>
      <c r="AK2551" s="111">
        <f t="shared" si="597"/>
        <v>0</v>
      </c>
      <c r="AL2551" s="111">
        <f t="shared" si="598"/>
        <v>0</v>
      </c>
      <c r="AM2551" s="114">
        <f t="shared" si="599"/>
        <v>0</v>
      </c>
    </row>
    <row r="2552" spans="1:39">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16" t="str">
        <f t="shared" si="585"/>
        <v/>
      </c>
      <c r="Z2552" s="45" t="str">
        <f t="shared" si="586"/>
        <v/>
      </c>
      <c r="AA2552" s="55" t="str">
        <f t="shared" si="587"/>
        <v>ES</v>
      </c>
      <c r="AB2552" s="57" t="str">
        <f t="shared" si="588"/>
        <v>2</v>
      </c>
      <c r="AC2552" s="55" t="str">
        <f t="shared" si="589"/>
        <v>Sin observaciones</v>
      </c>
      <c r="AD2552" s="101" t="str">
        <f t="shared" si="590"/>
        <v>35</v>
      </c>
      <c r="AE2552" s="101" t="str">
        <f t="shared" si="591"/>
        <v/>
      </c>
      <c r="AF2552" s="108" t="str">
        <f t="shared" si="592"/>
        <v/>
      </c>
      <c r="AG2552" s="108" t="str">
        <f t="shared" si="593"/>
        <v>NO</v>
      </c>
      <c r="AH2552" s="108" t="str">
        <f t="shared" si="594"/>
        <v>O</v>
      </c>
      <c r="AI2552" s="108" t="str">
        <f t="shared" si="595"/>
        <v>S</v>
      </c>
      <c r="AJ2552" s="111">
        <f t="shared" si="596"/>
        <v>0</v>
      </c>
      <c r="AK2552" s="111">
        <f t="shared" si="597"/>
        <v>0</v>
      </c>
      <c r="AL2552" s="111">
        <f t="shared" si="598"/>
        <v>0</v>
      </c>
      <c r="AM2552" s="114">
        <f t="shared" si="599"/>
        <v>0</v>
      </c>
    </row>
    <row r="2553" spans="1:39">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16" t="str">
        <f t="shared" si="585"/>
        <v/>
      </c>
      <c r="Z2553" s="45" t="str">
        <f t="shared" si="586"/>
        <v/>
      </c>
      <c r="AA2553" s="55" t="str">
        <f t="shared" si="587"/>
        <v>ES</v>
      </c>
      <c r="AB2553" s="57" t="str">
        <f t="shared" si="588"/>
        <v>2</v>
      </c>
      <c r="AC2553" s="55" t="str">
        <f t="shared" si="589"/>
        <v>Sin observaciones</v>
      </c>
      <c r="AD2553" s="101" t="str">
        <f t="shared" si="590"/>
        <v>35</v>
      </c>
      <c r="AE2553" s="101" t="str">
        <f t="shared" si="591"/>
        <v/>
      </c>
      <c r="AF2553" s="108" t="str">
        <f t="shared" si="592"/>
        <v/>
      </c>
      <c r="AG2553" s="108" t="str">
        <f t="shared" si="593"/>
        <v>NO</v>
      </c>
      <c r="AH2553" s="108" t="str">
        <f t="shared" si="594"/>
        <v>O</v>
      </c>
      <c r="AI2553" s="108" t="str">
        <f t="shared" si="595"/>
        <v>S</v>
      </c>
      <c r="AJ2553" s="111">
        <f t="shared" si="596"/>
        <v>0</v>
      </c>
      <c r="AK2553" s="111">
        <f t="shared" si="597"/>
        <v>0</v>
      </c>
      <c r="AL2553" s="111">
        <f t="shared" si="598"/>
        <v>0</v>
      </c>
      <c r="AM2553" s="114">
        <f t="shared" si="599"/>
        <v>0</v>
      </c>
    </row>
    <row r="2554" spans="1:39">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16" t="str">
        <f t="shared" si="585"/>
        <v/>
      </c>
      <c r="Z2554" s="45" t="str">
        <f t="shared" si="586"/>
        <v/>
      </c>
      <c r="AA2554" s="55" t="str">
        <f t="shared" si="587"/>
        <v>ES</v>
      </c>
      <c r="AB2554" s="57" t="str">
        <f t="shared" si="588"/>
        <v>2</v>
      </c>
      <c r="AC2554" s="55" t="str">
        <f t="shared" si="589"/>
        <v>Sin observaciones</v>
      </c>
      <c r="AD2554" s="101" t="str">
        <f t="shared" si="590"/>
        <v>35</v>
      </c>
      <c r="AE2554" s="101" t="str">
        <f t="shared" si="591"/>
        <v/>
      </c>
      <c r="AF2554" s="108" t="str">
        <f t="shared" si="592"/>
        <v/>
      </c>
      <c r="AG2554" s="108" t="str">
        <f t="shared" si="593"/>
        <v>NO</v>
      </c>
      <c r="AH2554" s="108" t="str">
        <f t="shared" si="594"/>
        <v>O</v>
      </c>
      <c r="AI2554" s="108" t="str">
        <f t="shared" si="595"/>
        <v>S</v>
      </c>
      <c r="AJ2554" s="111">
        <f t="shared" si="596"/>
        <v>0</v>
      </c>
      <c r="AK2554" s="111">
        <f t="shared" si="597"/>
        <v>0</v>
      </c>
      <c r="AL2554" s="111">
        <f t="shared" si="598"/>
        <v>0</v>
      </c>
      <c r="AM2554" s="114">
        <f t="shared" si="599"/>
        <v>0</v>
      </c>
    </row>
    <row r="2555" spans="1:39">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16" t="str">
        <f t="shared" si="585"/>
        <v/>
      </c>
      <c r="Z2555" s="45" t="str">
        <f t="shared" si="586"/>
        <v/>
      </c>
      <c r="AA2555" s="55" t="str">
        <f t="shared" si="587"/>
        <v>ES</v>
      </c>
      <c r="AB2555" s="57" t="str">
        <f t="shared" si="588"/>
        <v>2</v>
      </c>
      <c r="AC2555" s="55" t="str">
        <f t="shared" si="589"/>
        <v>Sin observaciones</v>
      </c>
      <c r="AD2555" s="101" t="str">
        <f t="shared" si="590"/>
        <v>35</v>
      </c>
      <c r="AE2555" s="101" t="str">
        <f t="shared" si="591"/>
        <v/>
      </c>
      <c r="AF2555" s="108" t="str">
        <f t="shared" si="592"/>
        <v/>
      </c>
      <c r="AG2555" s="108" t="str">
        <f t="shared" si="593"/>
        <v>NO</v>
      </c>
      <c r="AH2555" s="108" t="str">
        <f t="shared" si="594"/>
        <v>O</v>
      </c>
      <c r="AI2555" s="108" t="str">
        <f t="shared" si="595"/>
        <v>S</v>
      </c>
      <c r="AJ2555" s="111">
        <f t="shared" si="596"/>
        <v>0</v>
      </c>
      <c r="AK2555" s="111">
        <f t="shared" si="597"/>
        <v>0</v>
      </c>
      <c r="AL2555" s="111">
        <f t="shared" si="598"/>
        <v>0</v>
      </c>
      <c r="AM2555" s="114">
        <f t="shared" si="599"/>
        <v>0</v>
      </c>
    </row>
    <row r="2556" spans="1:39">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16" t="str">
        <f t="shared" si="585"/>
        <v/>
      </c>
      <c r="Z2556" s="45" t="str">
        <f t="shared" si="586"/>
        <v/>
      </c>
      <c r="AA2556" s="55" t="str">
        <f t="shared" si="587"/>
        <v>ES</v>
      </c>
      <c r="AB2556" s="57" t="str">
        <f t="shared" si="588"/>
        <v>2</v>
      </c>
      <c r="AC2556" s="55" t="str">
        <f t="shared" si="589"/>
        <v>Sin observaciones</v>
      </c>
      <c r="AD2556" s="101" t="str">
        <f t="shared" si="590"/>
        <v>35</v>
      </c>
      <c r="AE2556" s="101" t="str">
        <f t="shared" si="591"/>
        <v/>
      </c>
      <c r="AF2556" s="108" t="str">
        <f t="shared" si="592"/>
        <v/>
      </c>
      <c r="AG2556" s="108" t="str">
        <f t="shared" si="593"/>
        <v>NO</v>
      </c>
      <c r="AH2556" s="108" t="str">
        <f t="shared" si="594"/>
        <v>O</v>
      </c>
      <c r="AI2556" s="108" t="str">
        <f t="shared" si="595"/>
        <v>S</v>
      </c>
      <c r="AJ2556" s="111">
        <f t="shared" si="596"/>
        <v>0</v>
      </c>
      <c r="AK2556" s="111">
        <f t="shared" si="597"/>
        <v>0</v>
      </c>
      <c r="AL2556" s="111">
        <f t="shared" si="598"/>
        <v>0</v>
      </c>
      <c r="AM2556" s="114">
        <f t="shared" si="599"/>
        <v>0</v>
      </c>
    </row>
    <row r="2557" spans="1:39">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16" t="str">
        <f t="shared" si="585"/>
        <v/>
      </c>
      <c r="Z2557" s="45" t="str">
        <f t="shared" si="586"/>
        <v/>
      </c>
      <c r="AA2557" s="55" t="str">
        <f t="shared" si="587"/>
        <v>ES</v>
      </c>
      <c r="AB2557" s="57" t="str">
        <f t="shared" si="588"/>
        <v>2</v>
      </c>
      <c r="AC2557" s="55" t="str">
        <f t="shared" si="589"/>
        <v>Sin observaciones</v>
      </c>
      <c r="AD2557" s="101" t="str">
        <f t="shared" si="590"/>
        <v>35</v>
      </c>
      <c r="AE2557" s="101" t="str">
        <f t="shared" si="591"/>
        <v/>
      </c>
      <c r="AF2557" s="108" t="str">
        <f t="shared" si="592"/>
        <v/>
      </c>
      <c r="AG2557" s="108" t="str">
        <f t="shared" si="593"/>
        <v>NO</v>
      </c>
      <c r="AH2557" s="108" t="str">
        <f t="shared" si="594"/>
        <v>O</v>
      </c>
      <c r="AI2557" s="108" t="str">
        <f t="shared" si="595"/>
        <v>S</v>
      </c>
      <c r="AJ2557" s="111">
        <f t="shared" si="596"/>
        <v>0</v>
      </c>
      <c r="AK2557" s="111">
        <f t="shared" si="597"/>
        <v>0</v>
      </c>
      <c r="AL2557" s="111">
        <f t="shared" si="598"/>
        <v>0</v>
      </c>
      <c r="AM2557" s="114">
        <f t="shared" si="599"/>
        <v>0</v>
      </c>
    </row>
    <row r="2558" spans="1:39">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16" t="str">
        <f t="shared" si="585"/>
        <v/>
      </c>
      <c r="Z2558" s="45" t="str">
        <f t="shared" si="586"/>
        <v/>
      </c>
      <c r="AA2558" s="55" t="str">
        <f t="shared" si="587"/>
        <v>ES</v>
      </c>
      <c r="AB2558" s="57" t="str">
        <f t="shared" si="588"/>
        <v>2</v>
      </c>
      <c r="AC2558" s="55" t="str">
        <f t="shared" si="589"/>
        <v>Sin observaciones</v>
      </c>
      <c r="AD2558" s="101" t="str">
        <f t="shared" si="590"/>
        <v>35</v>
      </c>
      <c r="AE2558" s="101" t="str">
        <f t="shared" si="591"/>
        <v/>
      </c>
      <c r="AF2558" s="108" t="str">
        <f t="shared" si="592"/>
        <v/>
      </c>
      <c r="AG2558" s="108" t="str">
        <f t="shared" si="593"/>
        <v>NO</v>
      </c>
      <c r="AH2558" s="108" t="str">
        <f t="shared" si="594"/>
        <v>O</v>
      </c>
      <c r="AI2558" s="108" t="str">
        <f t="shared" si="595"/>
        <v>S</v>
      </c>
      <c r="AJ2558" s="111">
        <f t="shared" si="596"/>
        <v>0</v>
      </c>
      <c r="AK2558" s="111">
        <f t="shared" si="597"/>
        <v>0</v>
      </c>
      <c r="AL2558" s="111">
        <f t="shared" si="598"/>
        <v>0</v>
      </c>
      <c r="AM2558" s="114">
        <f t="shared" si="599"/>
        <v>0</v>
      </c>
    </row>
    <row r="2559" spans="1:39">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16" t="str">
        <f t="shared" si="585"/>
        <v/>
      </c>
      <c r="Z2559" s="45" t="str">
        <f t="shared" si="586"/>
        <v/>
      </c>
      <c r="AA2559" s="55" t="str">
        <f t="shared" si="587"/>
        <v>ES</v>
      </c>
      <c r="AB2559" s="57" t="str">
        <f t="shared" si="588"/>
        <v>2</v>
      </c>
      <c r="AC2559" s="55" t="str">
        <f t="shared" si="589"/>
        <v>Sin observaciones</v>
      </c>
      <c r="AD2559" s="101" t="str">
        <f t="shared" si="590"/>
        <v>35</v>
      </c>
      <c r="AE2559" s="101" t="str">
        <f t="shared" si="591"/>
        <v/>
      </c>
      <c r="AF2559" s="108" t="str">
        <f t="shared" si="592"/>
        <v/>
      </c>
      <c r="AG2559" s="108" t="str">
        <f t="shared" si="593"/>
        <v>NO</v>
      </c>
      <c r="AH2559" s="108" t="str">
        <f t="shared" si="594"/>
        <v>O</v>
      </c>
      <c r="AI2559" s="108" t="str">
        <f t="shared" si="595"/>
        <v>S</v>
      </c>
      <c r="AJ2559" s="111">
        <f t="shared" si="596"/>
        <v>0</v>
      </c>
      <c r="AK2559" s="111">
        <f t="shared" si="597"/>
        <v>0</v>
      </c>
      <c r="AL2559" s="111">
        <f t="shared" si="598"/>
        <v>0</v>
      </c>
      <c r="AM2559" s="114">
        <f t="shared" si="599"/>
        <v>0</v>
      </c>
    </row>
    <row r="2560" spans="1:39">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16" t="str">
        <f t="shared" si="585"/>
        <v/>
      </c>
      <c r="Z2560" s="45" t="str">
        <f t="shared" si="586"/>
        <v/>
      </c>
      <c r="AA2560" s="55" t="str">
        <f t="shared" si="587"/>
        <v>ES</v>
      </c>
      <c r="AB2560" s="57" t="str">
        <f t="shared" si="588"/>
        <v>2</v>
      </c>
      <c r="AC2560" s="55" t="str">
        <f t="shared" si="589"/>
        <v>Sin observaciones</v>
      </c>
      <c r="AD2560" s="101" t="str">
        <f t="shared" si="590"/>
        <v>35</v>
      </c>
      <c r="AE2560" s="101" t="str">
        <f t="shared" si="591"/>
        <v/>
      </c>
      <c r="AF2560" s="108" t="str">
        <f t="shared" si="592"/>
        <v/>
      </c>
      <c r="AG2560" s="108" t="str">
        <f t="shared" si="593"/>
        <v>NO</v>
      </c>
      <c r="AH2560" s="108" t="str">
        <f t="shared" si="594"/>
        <v>O</v>
      </c>
      <c r="AI2560" s="108" t="str">
        <f t="shared" si="595"/>
        <v>S</v>
      </c>
      <c r="AJ2560" s="111">
        <f t="shared" si="596"/>
        <v>0</v>
      </c>
      <c r="AK2560" s="111">
        <f t="shared" si="597"/>
        <v>0</v>
      </c>
      <c r="AL2560" s="111">
        <f t="shared" si="598"/>
        <v>0</v>
      </c>
      <c r="AM2560" s="114">
        <f t="shared" si="599"/>
        <v>0</v>
      </c>
    </row>
    <row r="2561" spans="1:39">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16" t="str">
        <f t="shared" si="585"/>
        <v/>
      </c>
      <c r="Z2561" s="45" t="str">
        <f t="shared" si="586"/>
        <v/>
      </c>
      <c r="AA2561" s="55" t="str">
        <f t="shared" si="587"/>
        <v>ES</v>
      </c>
      <c r="AB2561" s="57" t="str">
        <f t="shared" si="588"/>
        <v>2</v>
      </c>
      <c r="AC2561" s="55" t="str">
        <f t="shared" si="589"/>
        <v>Sin observaciones</v>
      </c>
      <c r="AD2561" s="101" t="str">
        <f t="shared" si="590"/>
        <v>35</v>
      </c>
      <c r="AE2561" s="101" t="str">
        <f t="shared" si="591"/>
        <v/>
      </c>
      <c r="AF2561" s="108" t="str">
        <f t="shared" si="592"/>
        <v/>
      </c>
      <c r="AG2561" s="108" t="str">
        <f t="shared" si="593"/>
        <v>NO</v>
      </c>
      <c r="AH2561" s="108" t="str">
        <f t="shared" si="594"/>
        <v>O</v>
      </c>
      <c r="AI2561" s="108" t="str">
        <f t="shared" si="595"/>
        <v>S</v>
      </c>
      <c r="AJ2561" s="111">
        <f t="shared" si="596"/>
        <v>0</v>
      </c>
      <c r="AK2561" s="111">
        <f t="shared" si="597"/>
        <v>0</v>
      </c>
      <c r="AL2561" s="111">
        <f t="shared" si="598"/>
        <v>0</v>
      </c>
      <c r="AM2561" s="114">
        <f t="shared" si="599"/>
        <v>0</v>
      </c>
    </row>
    <row r="2562" spans="1:39">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16" t="str">
        <f t="shared" si="585"/>
        <v/>
      </c>
      <c r="Z2562" s="45" t="str">
        <f t="shared" si="586"/>
        <v/>
      </c>
      <c r="AA2562" s="55" t="str">
        <f t="shared" si="587"/>
        <v>ES</v>
      </c>
      <c r="AB2562" s="57" t="str">
        <f t="shared" si="588"/>
        <v>2</v>
      </c>
      <c r="AC2562" s="55" t="str">
        <f t="shared" si="589"/>
        <v>Sin observaciones</v>
      </c>
      <c r="AD2562" s="101" t="str">
        <f t="shared" si="590"/>
        <v>35</v>
      </c>
      <c r="AE2562" s="101" t="str">
        <f t="shared" si="591"/>
        <v/>
      </c>
      <c r="AF2562" s="108" t="str">
        <f t="shared" si="592"/>
        <v/>
      </c>
      <c r="AG2562" s="108" t="str">
        <f t="shared" si="593"/>
        <v>NO</v>
      </c>
      <c r="AH2562" s="108" t="str">
        <f t="shared" si="594"/>
        <v>O</v>
      </c>
      <c r="AI2562" s="108" t="str">
        <f t="shared" si="595"/>
        <v>S</v>
      </c>
      <c r="AJ2562" s="111">
        <f t="shared" si="596"/>
        <v>0</v>
      </c>
      <c r="AK2562" s="111">
        <f t="shared" si="597"/>
        <v>0</v>
      </c>
      <c r="AL2562" s="111">
        <f t="shared" si="598"/>
        <v>0</v>
      </c>
      <c r="AM2562" s="114">
        <f t="shared" si="599"/>
        <v>0</v>
      </c>
    </row>
    <row r="2563" spans="1:39">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16" t="str">
        <f t="shared" ref="Y2563:Y2626" si="600">IF(ISBLANK(A2563),"",CONCATENATE($BF$10,"-",MID($BF$9,3,2),"-M_",A2563))</f>
        <v/>
      </c>
      <c r="Z2563" s="45" t="str">
        <f t="shared" ref="Z2563:Z2626" si="601">IF(ISBLANK(B2563),"",VLOOKUP(B2563,$BM$2:$BN$5,2,FALSE))</f>
        <v/>
      </c>
      <c r="AA2563" s="55" t="str">
        <f t="shared" ref="AA2563:AA2626" si="602">UPPER(IF(ISBLANK(V2563),"ES",V2563))</f>
        <v>ES</v>
      </c>
      <c r="AB2563" s="57" t="str">
        <f t="shared" ref="AB2563:AB2626" si="603">IF(ISBLANK(O2563),"2",VLOOKUP(O2563,$BK$2:$BL$3,2,FALSE))</f>
        <v>2</v>
      </c>
      <c r="AC2563" s="55" t="str">
        <f t="shared" ref="AC2563:AC2626" si="604">IF(ISBLANK(X2563),"Sin observaciones",X2563)</f>
        <v>Sin observaciones</v>
      </c>
      <c r="AD2563" s="101" t="str">
        <f t="shared" ref="AD2563:AD2626" si="605">IF(ISBLANK(G2563),"35",VLOOKUP(G2563,$BQ$2:$BR$55,2,FALSE))</f>
        <v>35</v>
      </c>
      <c r="AE2563" s="101" t="str">
        <f t="shared" ref="AE2563:AE2626" si="606">IF(ISBLANK(B2563),"",VLOOKUP(Z2563,$BN$2:$BO$5,2,FALSE))</f>
        <v/>
      </c>
      <c r="AF2563" s="108" t="str">
        <f t="shared" ref="AF2563:AF2626" si="607">IF(ISBLANK(D2563),"",VLOOKUP(D2563,$BU$2:$BV$5,2,FALSE))</f>
        <v/>
      </c>
      <c r="AG2563" s="108" t="str">
        <f t="shared" ref="AG2563:AG2626" si="608">IF(ISBLANK(O2563),"NO",O2563)</f>
        <v>NO</v>
      </c>
      <c r="AH2563" s="108" t="str">
        <f t="shared" ref="AH2563:AH2626" si="609">IF(ISBLANK(C2563),"O",VLOOKUP(C2563,$BW$2:$BX$4,2,FALSE))</f>
        <v>O</v>
      </c>
      <c r="AI2563" s="108" t="str">
        <f t="shared" ref="AI2563:AI2626" si="610">IF(ISBLANK(M2563),"S",VLOOKUP(M2563,$CA$2:$CB$3,2,FALSE))</f>
        <v>S</v>
      </c>
      <c r="AJ2563" s="111">
        <f t="shared" ref="AJ2563:AJ2626" si="611">ROUND(SUM(I2563+J2563),0)</f>
        <v>0</v>
      </c>
      <c r="AK2563" s="111">
        <f t="shared" ref="AK2563:AK2626" si="612">ROUND(H2563,0)</f>
        <v>0</v>
      </c>
      <c r="AL2563" s="111">
        <f t="shared" ref="AL2563:AL2626" si="613">ROUND(SUM(K2563+L2563),0)</f>
        <v>0</v>
      </c>
      <c r="AM2563" s="114">
        <f t="shared" ref="AM2563:AM2626" si="614">IF(ISBLANK(W2563),N2563,W2563)</f>
        <v>0</v>
      </c>
    </row>
    <row r="2564" spans="1:39">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16" t="str">
        <f t="shared" si="600"/>
        <v/>
      </c>
      <c r="Z2564" s="45" t="str">
        <f t="shared" si="601"/>
        <v/>
      </c>
      <c r="AA2564" s="55" t="str">
        <f t="shared" si="602"/>
        <v>ES</v>
      </c>
      <c r="AB2564" s="57" t="str">
        <f t="shared" si="603"/>
        <v>2</v>
      </c>
      <c r="AC2564" s="55" t="str">
        <f t="shared" si="604"/>
        <v>Sin observaciones</v>
      </c>
      <c r="AD2564" s="101" t="str">
        <f t="shared" si="605"/>
        <v>35</v>
      </c>
      <c r="AE2564" s="101" t="str">
        <f t="shared" si="606"/>
        <v/>
      </c>
      <c r="AF2564" s="108" t="str">
        <f t="shared" si="607"/>
        <v/>
      </c>
      <c r="AG2564" s="108" t="str">
        <f t="shared" si="608"/>
        <v>NO</v>
      </c>
      <c r="AH2564" s="108" t="str">
        <f t="shared" si="609"/>
        <v>O</v>
      </c>
      <c r="AI2564" s="108" t="str">
        <f t="shared" si="610"/>
        <v>S</v>
      </c>
      <c r="AJ2564" s="111">
        <f t="shared" si="611"/>
        <v>0</v>
      </c>
      <c r="AK2564" s="111">
        <f t="shared" si="612"/>
        <v>0</v>
      </c>
      <c r="AL2564" s="111">
        <f t="shared" si="613"/>
        <v>0</v>
      </c>
      <c r="AM2564" s="114">
        <f t="shared" si="614"/>
        <v>0</v>
      </c>
    </row>
    <row r="2565" spans="1:39">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16" t="str">
        <f t="shared" si="600"/>
        <v/>
      </c>
      <c r="Z2565" s="45" t="str">
        <f t="shared" si="601"/>
        <v/>
      </c>
      <c r="AA2565" s="55" t="str">
        <f t="shared" si="602"/>
        <v>ES</v>
      </c>
      <c r="AB2565" s="57" t="str">
        <f t="shared" si="603"/>
        <v>2</v>
      </c>
      <c r="AC2565" s="55" t="str">
        <f t="shared" si="604"/>
        <v>Sin observaciones</v>
      </c>
      <c r="AD2565" s="101" t="str">
        <f t="shared" si="605"/>
        <v>35</v>
      </c>
      <c r="AE2565" s="101" t="str">
        <f t="shared" si="606"/>
        <v/>
      </c>
      <c r="AF2565" s="108" t="str">
        <f t="shared" si="607"/>
        <v/>
      </c>
      <c r="AG2565" s="108" t="str">
        <f t="shared" si="608"/>
        <v>NO</v>
      </c>
      <c r="AH2565" s="108" t="str">
        <f t="shared" si="609"/>
        <v>O</v>
      </c>
      <c r="AI2565" s="108" t="str">
        <f t="shared" si="610"/>
        <v>S</v>
      </c>
      <c r="AJ2565" s="111">
        <f t="shared" si="611"/>
        <v>0</v>
      </c>
      <c r="AK2565" s="111">
        <f t="shared" si="612"/>
        <v>0</v>
      </c>
      <c r="AL2565" s="111">
        <f t="shared" si="613"/>
        <v>0</v>
      </c>
      <c r="AM2565" s="114">
        <f t="shared" si="614"/>
        <v>0</v>
      </c>
    </row>
    <row r="2566" spans="1:39">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16" t="str">
        <f t="shared" si="600"/>
        <v/>
      </c>
      <c r="Z2566" s="45" t="str">
        <f t="shared" si="601"/>
        <v/>
      </c>
      <c r="AA2566" s="55" t="str">
        <f t="shared" si="602"/>
        <v>ES</v>
      </c>
      <c r="AB2566" s="57" t="str">
        <f t="shared" si="603"/>
        <v>2</v>
      </c>
      <c r="AC2566" s="55" t="str">
        <f t="shared" si="604"/>
        <v>Sin observaciones</v>
      </c>
      <c r="AD2566" s="101" t="str">
        <f t="shared" si="605"/>
        <v>35</v>
      </c>
      <c r="AE2566" s="101" t="str">
        <f t="shared" si="606"/>
        <v/>
      </c>
      <c r="AF2566" s="108" t="str">
        <f t="shared" si="607"/>
        <v/>
      </c>
      <c r="AG2566" s="108" t="str">
        <f t="shared" si="608"/>
        <v>NO</v>
      </c>
      <c r="AH2566" s="108" t="str">
        <f t="shared" si="609"/>
        <v>O</v>
      </c>
      <c r="AI2566" s="108" t="str">
        <f t="shared" si="610"/>
        <v>S</v>
      </c>
      <c r="AJ2566" s="111">
        <f t="shared" si="611"/>
        <v>0</v>
      </c>
      <c r="AK2566" s="111">
        <f t="shared" si="612"/>
        <v>0</v>
      </c>
      <c r="AL2566" s="111">
        <f t="shared" si="613"/>
        <v>0</v>
      </c>
      <c r="AM2566" s="114">
        <f t="shared" si="614"/>
        <v>0</v>
      </c>
    </row>
    <row r="2567" spans="1:39">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16" t="str">
        <f t="shared" si="600"/>
        <v/>
      </c>
      <c r="Z2567" s="45" t="str">
        <f t="shared" si="601"/>
        <v/>
      </c>
      <c r="AA2567" s="55" t="str">
        <f t="shared" si="602"/>
        <v>ES</v>
      </c>
      <c r="AB2567" s="57" t="str">
        <f t="shared" si="603"/>
        <v>2</v>
      </c>
      <c r="AC2567" s="55" t="str">
        <f t="shared" si="604"/>
        <v>Sin observaciones</v>
      </c>
      <c r="AD2567" s="101" t="str">
        <f t="shared" si="605"/>
        <v>35</v>
      </c>
      <c r="AE2567" s="101" t="str">
        <f t="shared" si="606"/>
        <v/>
      </c>
      <c r="AF2567" s="108" t="str">
        <f t="shared" si="607"/>
        <v/>
      </c>
      <c r="AG2567" s="108" t="str">
        <f t="shared" si="608"/>
        <v>NO</v>
      </c>
      <c r="AH2567" s="108" t="str">
        <f t="shared" si="609"/>
        <v>O</v>
      </c>
      <c r="AI2567" s="108" t="str">
        <f t="shared" si="610"/>
        <v>S</v>
      </c>
      <c r="AJ2567" s="111">
        <f t="shared" si="611"/>
        <v>0</v>
      </c>
      <c r="AK2567" s="111">
        <f t="shared" si="612"/>
        <v>0</v>
      </c>
      <c r="AL2567" s="111">
        <f t="shared" si="613"/>
        <v>0</v>
      </c>
      <c r="AM2567" s="114">
        <f t="shared" si="614"/>
        <v>0</v>
      </c>
    </row>
    <row r="2568" spans="1:39">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16" t="str">
        <f t="shared" si="600"/>
        <v/>
      </c>
      <c r="Z2568" s="45" t="str">
        <f t="shared" si="601"/>
        <v/>
      </c>
      <c r="AA2568" s="55" t="str">
        <f t="shared" si="602"/>
        <v>ES</v>
      </c>
      <c r="AB2568" s="57" t="str">
        <f t="shared" si="603"/>
        <v>2</v>
      </c>
      <c r="AC2568" s="55" t="str">
        <f t="shared" si="604"/>
        <v>Sin observaciones</v>
      </c>
      <c r="AD2568" s="101" t="str">
        <f t="shared" si="605"/>
        <v>35</v>
      </c>
      <c r="AE2568" s="101" t="str">
        <f t="shared" si="606"/>
        <v/>
      </c>
      <c r="AF2568" s="108" t="str">
        <f t="shared" si="607"/>
        <v/>
      </c>
      <c r="AG2568" s="108" t="str">
        <f t="shared" si="608"/>
        <v>NO</v>
      </c>
      <c r="AH2568" s="108" t="str">
        <f t="shared" si="609"/>
        <v>O</v>
      </c>
      <c r="AI2568" s="108" t="str">
        <f t="shared" si="610"/>
        <v>S</v>
      </c>
      <c r="AJ2568" s="111">
        <f t="shared" si="611"/>
        <v>0</v>
      </c>
      <c r="AK2568" s="111">
        <f t="shared" si="612"/>
        <v>0</v>
      </c>
      <c r="AL2568" s="111">
        <f t="shared" si="613"/>
        <v>0</v>
      </c>
      <c r="AM2568" s="114">
        <f t="shared" si="614"/>
        <v>0</v>
      </c>
    </row>
    <row r="2569" spans="1:39">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16" t="str">
        <f t="shared" si="600"/>
        <v/>
      </c>
      <c r="Z2569" s="45" t="str">
        <f t="shared" si="601"/>
        <v/>
      </c>
      <c r="AA2569" s="55" t="str">
        <f t="shared" si="602"/>
        <v>ES</v>
      </c>
      <c r="AB2569" s="57" t="str">
        <f t="shared" si="603"/>
        <v>2</v>
      </c>
      <c r="AC2569" s="55" t="str">
        <f t="shared" si="604"/>
        <v>Sin observaciones</v>
      </c>
      <c r="AD2569" s="101" t="str">
        <f t="shared" si="605"/>
        <v>35</v>
      </c>
      <c r="AE2569" s="101" t="str">
        <f t="shared" si="606"/>
        <v/>
      </c>
      <c r="AF2569" s="108" t="str">
        <f t="shared" si="607"/>
        <v/>
      </c>
      <c r="AG2569" s="108" t="str">
        <f t="shared" si="608"/>
        <v>NO</v>
      </c>
      <c r="AH2569" s="108" t="str">
        <f t="shared" si="609"/>
        <v>O</v>
      </c>
      <c r="AI2569" s="108" t="str">
        <f t="shared" si="610"/>
        <v>S</v>
      </c>
      <c r="AJ2569" s="111">
        <f t="shared" si="611"/>
        <v>0</v>
      </c>
      <c r="AK2569" s="111">
        <f t="shared" si="612"/>
        <v>0</v>
      </c>
      <c r="AL2569" s="111">
        <f t="shared" si="613"/>
        <v>0</v>
      </c>
      <c r="AM2569" s="114">
        <f t="shared" si="614"/>
        <v>0</v>
      </c>
    </row>
    <row r="2570" spans="1:39">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16" t="str">
        <f t="shared" si="600"/>
        <v/>
      </c>
      <c r="Z2570" s="45" t="str">
        <f t="shared" si="601"/>
        <v/>
      </c>
      <c r="AA2570" s="55" t="str">
        <f t="shared" si="602"/>
        <v>ES</v>
      </c>
      <c r="AB2570" s="57" t="str">
        <f t="shared" si="603"/>
        <v>2</v>
      </c>
      <c r="AC2570" s="55" t="str">
        <f t="shared" si="604"/>
        <v>Sin observaciones</v>
      </c>
      <c r="AD2570" s="101" t="str">
        <f t="shared" si="605"/>
        <v>35</v>
      </c>
      <c r="AE2570" s="101" t="str">
        <f t="shared" si="606"/>
        <v/>
      </c>
      <c r="AF2570" s="108" t="str">
        <f t="shared" si="607"/>
        <v/>
      </c>
      <c r="AG2570" s="108" t="str">
        <f t="shared" si="608"/>
        <v>NO</v>
      </c>
      <c r="AH2570" s="108" t="str">
        <f t="shared" si="609"/>
        <v>O</v>
      </c>
      <c r="AI2570" s="108" t="str">
        <f t="shared" si="610"/>
        <v>S</v>
      </c>
      <c r="AJ2570" s="111">
        <f t="shared" si="611"/>
        <v>0</v>
      </c>
      <c r="AK2570" s="111">
        <f t="shared" si="612"/>
        <v>0</v>
      </c>
      <c r="AL2570" s="111">
        <f t="shared" si="613"/>
        <v>0</v>
      </c>
      <c r="AM2570" s="114">
        <f t="shared" si="614"/>
        <v>0</v>
      </c>
    </row>
    <row r="2571" spans="1:39">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16" t="str">
        <f t="shared" si="600"/>
        <v/>
      </c>
      <c r="Z2571" s="45" t="str">
        <f t="shared" si="601"/>
        <v/>
      </c>
      <c r="AA2571" s="55" t="str">
        <f t="shared" si="602"/>
        <v>ES</v>
      </c>
      <c r="AB2571" s="57" t="str">
        <f t="shared" si="603"/>
        <v>2</v>
      </c>
      <c r="AC2571" s="55" t="str">
        <f t="shared" si="604"/>
        <v>Sin observaciones</v>
      </c>
      <c r="AD2571" s="101" t="str">
        <f t="shared" si="605"/>
        <v>35</v>
      </c>
      <c r="AE2571" s="101" t="str">
        <f t="shared" si="606"/>
        <v/>
      </c>
      <c r="AF2571" s="108" t="str">
        <f t="shared" si="607"/>
        <v/>
      </c>
      <c r="AG2571" s="108" t="str">
        <f t="shared" si="608"/>
        <v>NO</v>
      </c>
      <c r="AH2571" s="108" t="str">
        <f t="shared" si="609"/>
        <v>O</v>
      </c>
      <c r="AI2571" s="108" t="str">
        <f t="shared" si="610"/>
        <v>S</v>
      </c>
      <c r="AJ2571" s="111">
        <f t="shared" si="611"/>
        <v>0</v>
      </c>
      <c r="AK2571" s="111">
        <f t="shared" si="612"/>
        <v>0</v>
      </c>
      <c r="AL2571" s="111">
        <f t="shared" si="613"/>
        <v>0</v>
      </c>
      <c r="AM2571" s="114">
        <f t="shared" si="614"/>
        <v>0</v>
      </c>
    </row>
    <row r="2572" spans="1:39">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16" t="str">
        <f t="shared" si="600"/>
        <v/>
      </c>
      <c r="Z2572" s="45" t="str">
        <f t="shared" si="601"/>
        <v/>
      </c>
      <c r="AA2572" s="55" t="str">
        <f t="shared" si="602"/>
        <v>ES</v>
      </c>
      <c r="AB2572" s="57" t="str">
        <f t="shared" si="603"/>
        <v>2</v>
      </c>
      <c r="AC2572" s="55" t="str">
        <f t="shared" si="604"/>
        <v>Sin observaciones</v>
      </c>
      <c r="AD2572" s="101" t="str">
        <f t="shared" si="605"/>
        <v>35</v>
      </c>
      <c r="AE2572" s="101" t="str">
        <f t="shared" si="606"/>
        <v/>
      </c>
      <c r="AF2572" s="108" t="str">
        <f t="shared" si="607"/>
        <v/>
      </c>
      <c r="AG2572" s="108" t="str">
        <f t="shared" si="608"/>
        <v>NO</v>
      </c>
      <c r="AH2572" s="108" t="str">
        <f t="shared" si="609"/>
        <v>O</v>
      </c>
      <c r="AI2572" s="108" t="str">
        <f t="shared" si="610"/>
        <v>S</v>
      </c>
      <c r="AJ2572" s="111">
        <f t="shared" si="611"/>
        <v>0</v>
      </c>
      <c r="AK2572" s="111">
        <f t="shared" si="612"/>
        <v>0</v>
      </c>
      <c r="AL2572" s="111">
        <f t="shared" si="613"/>
        <v>0</v>
      </c>
      <c r="AM2572" s="114">
        <f t="shared" si="614"/>
        <v>0</v>
      </c>
    </row>
    <row r="2573" spans="1:39">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16" t="str">
        <f t="shared" si="600"/>
        <v/>
      </c>
      <c r="Z2573" s="45" t="str">
        <f t="shared" si="601"/>
        <v/>
      </c>
      <c r="AA2573" s="55" t="str">
        <f t="shared" si="602"/>
        <v>ES</v>
      </c>
      <c r="AB2573" s="57" t="str">
        <f t="shared" si="603"/>
        <v>2</v>
      </c>
      <c r="AC2573" s="55" t="str">
        <f t="shared" si="604"/>
        <v>Sin observaciones</v>
      </c>
      <c r="AD2573" s="101" t="str">
        <f t="shared" si="605"/>
        <v>35</v>
      </c>
      <c r="AE2573" s="101" t="str">
        <f t="shared" si="606"/>
        <v/>
      </c>
      <c r="AF2573" s="108" t="str">
        <f t="shared" si="607"/>
        <v/>
      </c>
      <c r="AG2573" s="108" t="str">
        <f t="shared" si="608"/>
        <v>NO</v>
      </c>
      <c r="AH2573" s="108" t="str">
        <f t="shared" si="609"/>
        <v>O</v>
      </c>
      <c r="AI2573" s="108" t="str">
        <f t="shared" si="610"/>
        <v>S</v>
      </c>
      <c r="AJ2573" s="111">
        <f t="shared" si="611"/>
        <v>0</v>
      </c>
      <c r="AK2573" s="111">
        <f t="shared" si="612"/>
        <v>0</v>
      </c>
      <c r="AL2573" s="111">
        <f t="shared" si="613"/>
        <v>0</v>
      </c>
      <c r="AM2573" s="114">
        <f t="shared" si="614"/>
        <v>0</v>
      </c>
    </row>
    <row r="2574" spans="1:39">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16" t="str">
        <f t="shared" si="600"/>
        <v/>
      </c>
      <c r="Z2574" s="45" t="str">
        <f t="shared" si="601"/>
        <v/>
      </c>
      <c r="AA2574" s="55" t="str">
        <f t="shared" si="602"/>
        <v>ES</v>
      </c>
      <c r="AB2574" s="57" t="str">
        <f t="shared" si="603"/>
        <v>2</v>
      </c>
      <c r="AC2574" s="55" t="str">
        <f t="shared" si="604"/>
        <v>Sin observaciones</v>
      </c>
      <c r="AD2574" s="101" t="str">
        <f t="shared" si="605"/>
        <v>35</v>
      </c>
      <c r="AE2574" s="101" t="str">
        <f t="shared" si="606"/>
        <v/>
      </c>
      <c r="AF2574" s="108" t="str">
        <f t="shared" si="607"/>
        <v/>
      </c>
      <c r="AG2574" s="108" t="str">
        <f t="shared" si="608"/>
        <v>NO</v>
      </c>
      <c r="AH2574" s="108" t="str">
        <f t="shared" si="609"/>
        <v>O</v>
      </c>
      <c r="AI2574" s="108" t="str">
        <f t="shared" si="610"/>
        <v>S</v>
      </c>
      <c r="AJ2574" s="111">
        <f t="shared" si="611"/>
        <v>0</v>
      </c>
      <c r="AK2574" s="111">
        <f t="shared" si="612"/>
        <v>0</v>
      </c>
      <c r="AL2574" s="111">
        <f t="shared" si="613"/>
        <v>0</v>
      </c>
      <c r="AM2574" s="114">
        <f t="shared" si="614"/>
        <v>0</v>
      </c>
    </row>
    <row r="2575" spans="1:39">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16" t="str">
        <f t="shared" si="600"/>
        <v/>
      </c>
      <c r="Z2575" s="45" t="str">
        <f t="shared" si="601"/>
        <v/>
      </c>
      <c r="AA2575" s="55" t="str">
        <f t="shared" si="602"/>
        <v>ES</v>
      </c>
      <c r="AB2575" s="57" t="str">
        <f t="shared" si="603"/>
        <v>2</v>
      </c>
      <c r="AC2575" s="55" t="str">
        <f t="shared" si="604"/>
        <v>Sin observaciones</v>
      </c>
      <c r="AD2575" s="101" t="str">
        <f t="shared" si="605"/>
        <v>35</v>
      </c>
      <c r="AE2575" s="101" t="str">
        <f t="shared" si="606"/>
        <v/>
      </c>
      <c r="AF2575" s="108" t="str">
        <f t="shared" si="607"/>
        <v/>
      </c>
      <c r="AG2575" s="108" t="str">
        <f t="shared" si="608"/>
        <v>NO</v>
      </c>
      <c r="AH2575" s="108" t="str">
        <f t="shared" si="609"/>
        <v>O</v>
      </c>
      <c r="AI2575" s="108" t="str">
        <f t="shared" si="610"/>
        <v>S</v>
      </c>
      <c r="AJ2575" s="111">
        <f t="shared" si="611"/>
        <v>0</v>
      </c>
      <c r="AK2575" s="111">
        <f t="shared" si="612"/>
        <v>0</v>
      </c>
      <c r="AL2575" s="111">
        <f t="shared" si="613"/>
        <v>0</v>
      </c>
      <c r="AM2575" s="114">
        <f t="shared" si="614"/>
        <v>0</v>
      </c>
    </row>
    <row r="2576" spans="1:39">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16" t="str">
        <f t="shared" si="600"/>
        <v/>
      </c>
      <c r="Z2576" s="45" t="str">
        <f t="shared" si="601"/>
        <v/>
      </c>
      <c r="AA2576" s="55" t="str">
        <f t="shared" si="602"/>
        <v>ES</v>
      </c>
      <c r="AB2576" s="57" t="str">
        <f t="shared" si="603"/>
        <v>2</v>
      </c>
      <c r="AC2576" s="55" t="str">
        <f t="shared" si="604"/>
        <v>Sin observaciones</v>
      </c>
      <c r="AD2576" s="101" t="str">
        <f t="shared" si="605"/>
        <v>35</v>
      </c>
      <c r="AE2576" s="101" t="str">
        <f t="shared" si="606"/>
        <v/>
      </c>
      <c r="AF2576" s="108" t="str">
        <f t="shared" si="607"/>
        <v/>
      </c>
      <c r="AG2576" s="108" t="str">
        <f t="shared" si="608"/>
        <v>NO</v>
      </c>
      <c r="AH2576" s="108" t="str">
        <f t="shared" si="609"/>
        <v>O</v>
      </c>
      <c r="AI2576" s="108" t="str">
        <f t="shared" si="610"/>
        <v>S</v>
      </c>
      <c r="AJ2576" s="111">
        <f t="shared" si="611"/>
        <v>0</v>
      </c>
      <c r="AK2576" s="111">
        <f t="shared" si="612"/>
        <v>0</v>
      </c>
      <c r="AL2576" s="111">
        <f t="shared" si="613"/>
        <v>0</v>
      </c>
      <c r="AM2576" s="114">
        <f t="shared" si="614"/>
        <v>0</v>
      </c>
    </row>
    <row r="2577" spans="1:39">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16" t="str">
        <f t="shared" si="600"/>
        <v/>
      </c>
      <c r="Z2577" s="45" t="str">
        <f t="shared" si="601"/>
        <v/>
      </c>
      <c r="AA2577" s="55" t="str">
        <f t="shared" si="602"/>
        <v>ES</v>
      </c>
      <c r="AB2577" s="57" t="str">
        <f t="shared" si="603"/>
        <v>2</v>
      </c>
      <c r="AC2577" s="55" t="str">
        <f t="shared" si="604"/>
        <v>Sin observaciones</v>
      </c>
      <c r="AD2577" s="101" t="str">
        <f t="shared" si="605"/>
        <v>35</v>
      </c>
      <c r="AE2577" s="101" t="str">
        <f t="shared" si="606"/>
        <v/>
      </c>
      <c r="AF2577" s="108" t="str">
        <f t="shared" si="607"/>
        <v/>
      </c>
      <c r="AG2577" s="108" t="str">
        <f t="shared" si="608"/>
        <v>NO</v>
      </c>
      <c r="AH2577" s="108" t="str">
        <f t="shared" si="609"/>
        <v>O</v>
      </c>
      <c r="AI2577" s="108" t="str">
        <f t="shared" si="610"/>
        <v>S</v>
      </c>
      <c r="AJ2577" s="111">
        <f t="shared" si="611"/>
        <v>0</v>
      </c>
      <c r="AK2577" s="111">
        <f t="shared" si="612"/>
        <v>0</v>
      </c>
      <c r="AL2577" s="111">
        <f t="shared" si="613"/>
        <v>0</v>
      </c>
      <c r="AM2577" s="114">
        <f t="shared" si="614"/>
        <v>0</v>
      </c>
    </row>
    <row r="2578" spans="1:39">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16" t="str">
        <f t="shared" si="600"/>
        <v/>
      </c>
      <c r="Z2578" s="45" t="str">
        <f t="shared" si="601"/>
        <v/>
      </c>
      <c r="AA2578" s="55" t="str">
        <f t="shared" si="602"/>
        <v>ES</v>
      </c>
      <c r="AB2578" s="57" t="str">
        <f t="shared" si="603"/>
        <v>2</v>
      </c>
      <c r="AC2578" s="55" t="str">
        <f t="shared" si="604"/>
        <v>Sin observaciones</v>
      </c>
      <c r="AD2578" s="101" t="str">
        <f t="shared" si="605"/>
        <v>35</v>
      </c>
      <c r="AE2578" s="101" t="str">
        <f t="shared" si="606"/>
        <v/>
      </c>
      <c r="AF2578" s="108" t="str">
        <f t="shared" si="607"/>
        <v/>
      </c>
      <c r="AG2578" s="108" t="str">
        <f t="shared" si="608"/>
        <v>NO</v>
      </c>
      <c r="AH2578" s="108" t="str">
        <f t="shared" si="609"/>
        <v>O</v>
      </c>
      <c r="AI2578" s="108" t="str">
        <f t="shared" si="610"/>
        <v>S</v>
      </c>
      <c r="AJ2578" s="111">
        <f t="shared" si="611"/>
        <v>0</v>
      </c>
      <c r="AK2578" s="111">
        <f t="shared" si="612"/>
        <v>0</v>
      </c>
      <c r="AL2578" s="111">
        <f t="shared" si="613"/>
        <v>0</v>
      </c>
      <c r="AM2578" s="114">
        <f t="shared" si="614"/>
        <v>0</v>
      </c>
    </row>
    <row r="2579" spans="1:39">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16" t="str">
        <f t="shared" si="600"/>
        <v/>
      </c>
      <c r="Z2579" s="45" t="str">
        <f t="shared" si="601"/>
        <v/>
      </c>
      <c r="AA2579" s="55" t="str">
        <f t="shared" si="602"/>
        <v>ES</v>
      </c>
      <c r="AB2579" s="57" t="str">
        <f t="shared" si="603"/>
        <v>2</v>
      </c>
      <c r="AC2579" s="55" t="str">
        <f t="shared" si="604"/>
        <v>Sin observaciones</v>
      </c>
      <c r="AD2579" s="101" t="str">
        <f t="shared" si="605"/>
        <v>35</v>
      </c>
      <c r="AE2579" s="101" t="str">
        <f t="shared" si="606"/>
        <v/>
      </c>
      <c r="AF2579" s="108" t="str">
        <f t="shared" si="607"/>
        <v/>
      </c>
      <c r="AG2579" s="108" t="str">
        <f t="shared" si="608"/>
        <v>NO</v>
      </c>
      <c r="AH2579" s="108" t="str">
        <f t="shared" si="609"/>
        <v>O</v>
      </c>
      <c r="AI2579" s="108" t="str">
        <f t="shared" si="610"/>
        <v>S</v>
      </c>
      <c r="AJ2579" s="111">
        <f t="shared" si="611"/>
        <v>0</v>
      </c>
      <c r="AK2579" s="111">
        <f t="shared" si="612"/>
        <v>0</v>
      </c>
      <c r="AL2579" s="111">
        <f t="shared" si="613"/>
        <v>0</v>
      </c>
      <c r="AM2579" s="114">
        <f t="shared" si="614"/>
        <v>0</v>
      </c>
    </row>
    <row r="2580" spans="1:39">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16" t="str">
        <f t="shared" si="600"/>
        <v/>
      </c>
      <c r="Z2580" s="45" t="str">
        <f t="shared" si="601"/>
        <v/>
      </c>
      <c r="AA2580" s="55" t="str">
        <f t="shared" si="602"/>
        <v>ES</v>
      </c>
      <c r="AB2580" s="57" t="str">
        <f t="shared" si="603"/>
        <v>2</v>
      </c>
      <c r="AC2580" s="55" t="str">
        <f t="shared" si="604"/>
        <v>Sin observaciones</v>
      </c>
      <c r="AD2580" s="101" t="str">
        <f t="shared" si="605"/>
        <v>35</v>
      </c>
      <c r="AE2580" s="101" t="str">
        <f t="shared" si="606"/>
        <v/>
      </c>
      <c r="AF2580" s="108" t="str">
        <f t="shared" si="607"/>
        <v/>
      </c>
      <c r="AG2580" s="108" t="str">
        <f t="shared" si="608"/>
        <v>NO</v>
      </c>
      <c r="AH2580" s="108" t="str">
        <f t="shared" si="609"/>
        <v>O</v>
      </c>
      <c r="AI2580" s="108" t="str">
        <f t="shared" si="610"/>
        <v>S</v>
      </c>
      <c r="AJ2580" s="111">
        <f t="shared" si="611"/>
        <v>0</v>
      </c>
      <c r="AK2580" s="111">
        <f t="shared" si="612"/>
        <v>0</v>
      </c>
      <c r="AL2580" s="111">
        <f t="shared" si="613"/>
        <v>0</v>
      </c>
      <c r="AM2580" s="114">
        <f t="shared" si="614"/>
        <v>0</v>
      </c>
    </row>
    <row r="2581" spans="1:39">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16" t="str">
        <f t="shared" si="600"/>
        <v/>
      </c>
      <c r="Z2581" s="45" t="str">
        <f t="shared" si="601"/>
        <v/>
      </c>
      <c r="AA2581" s="55" t="str">
        <f t="shared" si="602"/>
        <v>ES</v>
      </c>
      <c r="AB2581" s="57" t="str">
        <f t="shared" si="603"/>
        <v>2</v>
      </c>
      <c r="AC2581" s="55" t="str">
        <f t="shared" si="604"/>
        <v>Sin observaciones</v>
      </c>
      <c r="AD2581" s="101" t="str">
        <f t="shared" si="605"/>
        <v>35</v>
      </c>
      <c r="AE2581" s="101" t="str">
        <f t="shared" si="606"/>
        <v/>
      </c>
      <c r="AF2581" s="108" t="str">
        <f t="shared" si="607"/>
        <v/>
      </c>
      <c r="AG2581" s="108" t="str">
        <f t="shared" si="608"/>
        <v>NO</v>
      </c>
      <c r="AH2581" s="108" t="str">
        <f t="shared" si="609"/>
        <v>O</v>
      </c>
      <c r="AI2581" s="108" t="str">
        <f t="shared" si="610"/>
        <v>S</v>
      </c>
      <c r="AJ2581" s="111">
        <f t="shared" si="611"/>
        <v>0</v>
      </c>
      <c r="AK2581" s="111">
        <f t="shared" si="612"/>
        <v>0</v>
      </c>
      <c r="AL2581" s="111">
        <f t="shared" si="613"/>
        <v>0</v>
      </c>
      <c r="AM2581" s="114">
        <f t="shared" si="614"/>
        <v>0</v>
      </c>
    </row>
    <row r="2582" spans="1:39">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16" t="str">
        <f t="shared" si="600"/>
        <v/>
      </c>
      <c r="Z2582" s="45" t="str">
        <f t="shared" si="601"/>
        <v/>
      </c>
      <c r="AA2582" s="55" t="str">
        <f t="shared" si="602"/>
        <v>ES</v>
      </c>
      <c r="AB2582" s="57" t="str">
        <f t="shared" si="603"/>
        <v>2</v>
      </c>
      <c r="AC2582" s="55" t="str">
        <f t="shared" si="604"/>
        <v>Sin observaciones</v>
      </c>
      <c r="AD2582" s="101" t="str">
        <f t="shared" si="605"/>
        <v>35</v>
      </c>
      <c r="AE2582" s="101" t="str">
        <f t="shared" si="606"/>
        <v/>
      </c>
      <c r="AF2582" s="108" t="str">
        <f t="shared" si="607"/>
        <v/>
      </c>
      <c r="AG2582" s="108" t="str">
        <f t="shared" si="608"/>
        <v>NO</v>
      </c>
      <c r="AH2582" s="108" t="str">
        <f t="shared" si="609"/>
        <v>O</v>
      </c>
      <c r="AI2582" s="108" t="str">
        <f t="shared" si="610"/>
        <v>S</v>
      </c>
      <c r="AJ2582" s="111">
        <f t="shared" si="611"/>
        <v>0</v>
      </c>
      <c r="AK2582" s="111">
        <f t="shared" si="612"/>
        <v>0</v>
      </c>
      <c r="AL2582" s="111">
        <f t="shared" si="613"/>
        <v>0</v>
      </c>
      <c r="AM2582" s="114">
        <f t="shared" si="614"/>
        <v>0</v>
      </c>
    </row>
    <row r="2583" spans="1:39">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16" t="str">
        <f t="shared" si="600"/>
        <v/>
      </c>
      <c r="Z2583" s="45" t="str">
        <f t="shared" si="601"/>
        <v/>
      </c>
      <c r="AA2583" s="55" t="str">
        <f t="shared" si="602"/>
        <v>ES</v>
      </c>
      <c r="AB2583" s="57" t="str">
        <f t="shared" si="603"/>
        <v>2</v>
      </c>
      <c r="AC2583" s="55" t="str">
        <f t="shared" si="604"/>
        <v>Sin observaciones</v>
      </c>
      <c r="AD2583" s="101" t="str">
        <f t="shared" si="605"/>
        <v>35</v>
      </c>
      <c r="AE2583" s="101" t="str">
        <f t="shared" si="606"/>
        <v/>
      </c>
      <c r="AF2583" s="108" t="str">
        <f t="shared" si="607"/>
        <v/>
      </c>
      <c r="AG2583" s="108" t="str">
        <f t="shared" si="608"/>
        <v>NO</v>
      </c>
      <c r="AH2583" s="108" t="str">
        <f t="shared" si="609"/>
        <v>O</v>
      </c>
      <c r="AI2583" s="108" t="str">
        <f t="shared" si="610"/>
        <v>S</v>
      </c>
      <c r="AJ2583" s="111">
        <f t="shared" si="611"/>
        <v>0</v>
      </c>
      <c r="AK2583" s="111">
        <f t="shared" si="612"/>
        <v>0</v>
      </c>
      <c r="AL2583" s="111">
        <f t="shared" si="613"/>
        <v>0</v>
      </c>
      <c r="AM2583" s="114">
        <f t="shared" si="614"/>
        <v>0</v>
      </c>
    </row>
    <row r="2584" spans="1:39">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16" t="str">
        <f t="shared" si="600"/>
        <v/>
      </c>
      <c r="Z2584" s="45" t="str">
        <f t="shared" si="601"/>
        <v/>
      </c>
      <c r="AA2584" s="55" t="str">
        <f t="shared" si="602"/>
        <v>ES</v>
      </c>
      <c r="AB2584" s="57" t="str">
        <f t="shared" si="603"/>
        <v>2</v>
      </c>
      <c r="AC2584" s="55" t="str">
        <f t="shared" si="604"/>
        <v>Sin observaciones</v>
      </c>
      <c r="AD2584" s="101" t="str">
        <f t="shared" si="605"/>
        <v>35</v>
      </c>
      <c r="AE2584" s="101" t="str">
        <f t="shared" si="606"/>
        <v/>
      </c>
      <c r="AF2584" s="108" t="str">
        <f t="shared" si="607"/>
        <v/>
      </c>
      <c r="AG2584" s="108" t="str">
        <f t="shared" si="608"/>
        <v>NO</v>
      </c>
      <c r="AH2584" s="108" t="str">
        <f t="shared" si="609"/>
        <v>O</v>
      </c>
      <c r="AI2584" s="108" t="str">
        <f t="shared" si="610"/>
        <v>S</v>
      </c>
      <c r="AJ2584" s="111">
        <f t="shared" si="611"/>
        <v>0</v>
      </c>
      <c r="AK2584" s="111">
        <f t="shared" si="612"/>
        <v>0</v>
      </c>
      <c r="AL2584" s="111">
        <f t="shared" si="613"/>
        <v>0</v>
      </c>
      <c r="AM2584" s="114">
        <f t="shared" si="614"/>
        <v>0</v>
      </c>
    </row>
    <row r="2585" spans="1:39">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16" t="str">
        <f t="shared" si="600"/>
        <v/>
      </c>
      <c r="Z2585" s="45" t="str">
        <f t="shared" si="601"/>
        <v/>
      </c>
      <c r="AA2585" s="55" t="str">
        <f t="shared" si="602"/>
        <v>ES</v>
      </c>
      <c r="AB2585" s="57" t="str">
        <f t="shared" si="603"/>
        <v>2</v>
      </c>
      <c r="AC2585" s="55" t="str">
        <f t="shared" si="604"/>
        <v>Sin observaciones</v>
      </c>
      <c r="AD2585" s="101" t="str">
        <f t="shared" si="605"/>
        <v>35</v>
      </c>
      <c r="AE2585" s="101" t="str">
        <f t="shared" si="606"/>
        <v/>
      </c>
      <c r="AF2585" s="108" t="str">
        <f t="shared" si="607"/>
        <v/>
      </c>
      <c r="AG2585" s="108" t="str">
        <f t="shared" si="608"/>
        <v>NO</v>
      </c>
      <c r="AH2585" s="108" t="str">
        <f t="shared" si="609"/>
        <v>O</v>
      </c>
      <c r="AI2585" s="108" t="str">
        <f t="shared" si="610"/>
        <v>S</v>
      </c>
      <c r="AJ2585" s="111">
        <f t="shared" si="611"/>
        <v>0</v>
      </c>
      <c r="AK2585" s="111">
        <f t="shared" si="612"/>
        <v>0</v>
      </c>
      <c r="AL2585" s="111">
        <f t="shared" si="613"/>
        <v>0</v>
      </c>
      <c r="AM2585" s="114">
        <f t="shared" si="614"/>
        <v>0</v>
      </c>
    </row>
    <row r="2586" spans="1:39">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16" t="str">
        <f t="shared" si="600"/>
        <v/>
      </c>
      <c r="Z2586" s="45" t="str">
        <f t="shared" si="601"/>
        <v/>
      </c>
      <c r="AA2586" s="55" t="str">
        <f t="shared" si="602"/>
        <v>ES</v>
      </c>
      <c r="AB2586" s="57" t="str">
        <f t="shared" si="603"/>
        <v>2</v>
      </c>
      <c r="AC2586" s="55" t="str">
        <f t="shared" si="604"/>
        <v>Sin observaciones</v>
      </c>
      <c r="AD2586" s="101" t="str">
        <f t="shared" si="605"/>
        <v>35</v>
      </c>
      <c r="AE2586" s="101" t="str">
        <f t="shared" si="606"/>
        <v/>
      </c>
      <c r="AF2586" s="108" t="str">
        <f t="shared" si="607"/>
        <v/>
      </c>
      <c r="AG2586" s="108" t="str">
        <f t="shared" si="608"/>
        <v>NO</v>
      </c>
      <c r="AH2586" s="108" t="str">
        <f t="shared" si="609"/>
        <v>O</v>
      </c>
      <c r="AI2586" s="108" t="str">
        <f t="shared" si="610"/>
        <v>S</v>
      </c>
      <c r="AJ2586" s="111">
        <f t="shared" si="611"/>
        <v>0</v>
      </c>
      <c r="AK2586" s="111">
        <f t="shared" si="612"/>
        <v>0</v>
      </c>
      <c r="AL2586" s="111">
        <f t="shared" si="613"/>
        <v>0</v>
      </c>
      <c r="AM2586" s="114">
        <f t="shared" si="614"/>
        <v>0</v>
      </c>
    </row>
    <row r="2587" spans="1:39">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16" t="str">
        <f t="shared" si="600"/>
        <v/>
      </c>
      <c r="Z2587" s="45" t="str">
        <f t="shared" si="601"/>
        <v/>
      </c>
      <c r="AA2587" s="55" t="str">
        <f t="shared" si="602"/>
        <v>ES</v>
      </c>
      <c r="AB2587" s="57" t="str">
        <f t="shared" si="603"/>
        <v>2</v>
      </c>
      <c r="AC2587" s="55" t="str">
        <f t="shared" si="604"/>
        <v>Sin observaciones</v>
      </c>
      <c r="AD2587" s="101" t="str">
        <f t="shared" si="605"/>
        <v>35</v>
      </c>
      <c r="AE2587" s="101" t="str">
        <f t="shared" si="606"/>
        <v/>
      </c>
      <c r="AF2587" s="108" t="str">
        <f t="shared" si="607"/>
        <v/>
      </c>
      <c r="AG2587" s="108" t="str">
        <f t="shared" si="608"/>
        <v>NO</v>
      </c>
      <c r="AH2587" s="108" t="str">
        <f t="shared" si="609"/>
        <v>O</v>
      </c>
      <c r="AI2587" s="108" t="str">
        <f t="shared" si="610"/>
        <v>S</v>
      </c>
      <c r="AJ2587" s="111">
        <f t="shared" si="611"/>
        <v>0</v>
      </c>
      <c r="AK2587" s="111">
        <f t="shared" si="612"/>
        <v>0</v>
      </c>
      <c r="AL2587" s="111">
        <f t="shared" si="613"/>
        <v>0</v>
      </c>
      <c r="AM2587" s="114">
        <f t="shared" si="614"/>
        <v>0</v>
      </c>
    </row>
    <row r="2588" spans="1:39">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16" t="str">
        <f t="shared" si="600"/>
        <v/>
      </c>
      <c r="Z2588" s="45" t="str">
        <f t="shared" si="601"/>
        <v/>
      </c>
      <c r="AA2588" s="55" t="str">
        <f t="shared" si="602"/>
        <v>ES</v>
      </c>
      <c r="AB2588" s="57" t="str">
        <f t="shared" si="603"/>
        <v>2</v>
      </c>
      <c r="AC2588" s="55" t="str">
        <f t="shared" si="604"/>
        <v>Sin observaciones</v>
      </c>
      <c r="AD2588" s="101" t="str">
        <f t="shared" si="605"/>
        <v>35</v>
      </c>
      <c r="AE2588" s="101" t="str">
        <f t="shared" si="606"/>
        <v/>
      </c>
      <c r="AF2588" s="108" t="str">
        <f t="shared" si="607"/>
        <v/>
      </c>
      <c r="AG2588" s="108" t="str">
        <f t="shared" si="608"/>
        <v>NO</v>
      </c>
      <c r="AH2588" s="108" t="str">
        <f t="shared" si="609"/>
        <v>O</v>
      </c>
      <c r="AI2588" s="108" t="str">
        <f t="shared" si="610"/>
        <v>S</v>
      </c>
      <c r="AJ2588" s="111">
        <f t="shared" si="611"/>
        <v>0</v>
      </c>
      <c r="AK2588" s="111">
        <f t="shared" si="612"/>
        <v>0</v>
      </c>
      <c r="AL2588" s="111">
        <f t="shared" si="613"/>
        <v>0</v>
      </c>
      <c r="AM2588" s="114">
        <f t="shared" si="614"/>
        <v>0</v>
      </c>
    </row>
    <row r="2589" spans="1:39">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16" t="str">
        <f t="shared" si="600"/>
        <v/>
      </c>
      <c r="Z2589" s="45" t="str">
        <f t="shared" si="601"/>
        <v/>
      </c>
      <c r="AA2589" s="55" t="str">
        <f t="shared" si="602"/>
        <v>ES</v>
      </c>
      <c r="AB2589" s="57" t="str">
        <f t="shared" si="603"/>
        <v>2</v>
      </c>
      <c r="AC2589" s="55" t="str">
        <f t="shared" si="604"/>
        <v>Sin observaciones</v>
      </c>
      <c r="AD2589" s="101" t="str">
        <f t="shared" si="605"/>
        <v>35</v>
      </c>
      <c r="AE2589" s="101" t="str">
        <f t="shared" si="606"/>
        <v/>
      </c>
      <c r="AF2589" s="108" t="str">
        <f t="shared" si="607"/>
        <v/>
      </c>
      <c r="AG2589" s="108" t="str">
        <f t="shared" si="608"/>
        <v>NO</v>
      </c>
      <c r="AH2589" s="108" t="str">
        <f t="shared" si="609"/>
        <v>O</v>
      </c>
      <c r="AI2589" s="108" t="str">
        <f t="shared" si="610"/>
        <v>S</v>
      </c>
      <c r="AJ2589" s="111">
        <f t="shared" si="611"/>
        <v>0</v>
      </c>
      <c r="AK2589" s="111">
        <f t="shared" si="612"/>
        <v>0</v>
      </c>
      <c r="AL2589" s="111">
        <f t="shared" si="613"/>
        <v>0</v>
      </c>
      <c r="AM2589" s="114">
        <f t="shared" si="614"/>
        <v>0</v>
      </c>
    </row>
    <row r="2590" spans="1:39">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16" t="str">
        <f t="shared" si="600"/>
        <v/>
      </c>
      <c r="Z2590" s="45" t="str">
        <f t="shared" si="601"/>
        <v/>
      </c>
      <c r="AA2590" s="55" t="str">
        <f t="shared" si="602"/>
        <v>ES</v>
      </c>
      <c r="AB2590" s="57" t="str">
        <f t="shared" si="603"/>
        <v>2</v>
      </c>
      <c r="AC2590" s="55" t="str">
        <f t="shared" si="604"/>
        <v>Sin observaciones</v>
      </c>
      <c r="AD2590" s="101" t="str">
        <f t="shared" si="605"/>
        <v>35</v>
      </c>
      <c r="AE2590" s="101" t="str">
        <f t="shared" si="606"/>
        <v/>
      </c>
      <c r="AF2590" s="108" t="str">
        <f t="shared" si="607"/>
        <v/>
      </c>
      <c r="AG2590" s="108" t="str">
        <f t="shared" si="608"/>
        <v>NO</v>
      </c>
      <c r="AH2590" s="108" t="str">
        <f t="shared" si="609"/>
        <v>O</v>
      </c>
      <c r="AI2590" s="108" t="str">
        <f t="shared" si="610"/>
        <v>S</v>
      </c>
      <c r="AJ2590" s="111">
        <f t="shared" si="611"/>
        <v>0</v>
      </c>
      <c r="AK2590" s="111">
        <f t="shared" si="612"/>
        <v>0</v>
      </c>
      <c r="AL2590" s="111">
        <f t="shared" si="613"/>
        <v>0</v>
      </c>
      <c r="AM2590" s="114">
        <f t="shared" si="614"/>
        <v>0</v>
      </c>
    </row>
    <row r="2591" spans="1:39">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16" t="str">
        <f t="shared" si="600"/>
        <v/>
      </c>
      <c r="Z2591" s="45" t="str">
        <f t="shared" si="601"/>
        <v/>
      </c>
      <c r="AA2591" s="55" t="str">
        <f t="shared" si="602"/>
        <v>ES</v>
      </c>
      <c r="AB2591" s="57" t="str">
        <f t="shared" si="603"/>
        <v>2</v>
      </c>
      <c r="AC2591" s="55" t="str">
        <f t="shared" si="604"/>
        <v>Sin observaciones</v>
      </c>
      <c r="AD2591" s="101" t="str">
        <f t="shared" si="605"/>
        <v>35</v>
      </c>
      <c r="AE2591" s="101" t="str">
        <f t="shared" si="606"/>
        <v/>
      </c>
      <c r="AF2591" s="108" t="str">
        <f t="shared" si="607"/>
        <v/>
      </c>
      <c r="AG2591" s="108" t="str">
        <f t="shared" si="608"/>
        <v>NO</v>
      </c>
      <c r="AH2591" s="108" t="str">
        <f t="shared" si="609"/>
        <v>O</v>
      </c>
      <c r="AI2591" s="108" t="str">
        <f t="shared" si="610"/>
        <v>S</v>
      </c>
      <c r="AJ2591" s="111">
        <f t="shared" si="611"/>
        <v>0</v>
      </c>
      <c r="AK2591" s="111">
        <f t="shared" si="612"/>
        <v>0</v>
      </c>
      <c r="AL2591" s="111">
        <f t="shared" si="613"/>
        <v>0</v>
      </c>
      <c r="AM2591" s="114">
        <f t="shared" si="614"/>
        <v>0</v>
      </c>
    </row>
    <row r="2592" spans="1:39">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16" t="str">
        <f t="shared" si="600"/>
        <v/>
      </c>
      <c r="Z2592" s="45" t="str">
        <f t="shared" si="601"/>
        <v/>
      </c>
      <c r="AA2592" s="55" t="str">
        <f t="shared" si="602"/>
        <v>ES</v>
      </c>
      <c r="AB2592" s="57" t="str">
        <f t="shared" si="603"/>
        <v>2</v>
      </c>
      <c r="AC2592" s="55" t="str">
        <f t="shared" si="604"/>
        <v>Sin observaciones</v>
      </c>
      <c r="AD2592" s="101" t="str">
        <f t="shared" si="605"/>
        <v>35</v>
      </c>
      <c r="AE2592" s="101" t="str">
        <f t="shared" si="606"/>
        <v/>
      </c>
      <c r="AF2592" s="108" t="str">
        <f t="shared" si="607"/>
        <v/>
      </c>
      <c r="AG2592" s="108" t="str">
        <f t="shared" si="608"/>
        <v>NO</v>
      </c>
      <c r="AH2592" s="108" t="str">
        <f t="shared" si="609"/>
        <v>O</v>
      </c>
      <c r="AI2592" s="108" t="str">
        <f t="shared" si="610"/>
        <v>S</v>
      </c>
      <c r="AJ2592" s="111">
        <f t="shared" si="611"/>
        <v>0</v>
      </c>
      <c r="AK2592" s="111">
        <f t="shared" si="612"/>
        <v>0</v>
      </c>
      <c r="AL2592" s="111">
        <f t="shared" si="613"/>
        <v>0</v>
      </c>
      <c r="AM2592" s="114">
        <f t="shared" si="614"/>
        <v>0</v>
      </c>
    </row>
    <row r="2593" spans="1:39">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16" t="str">
        <f t="shared" si="600"/>
        <v/>
      </c>
      <c r="Z2593" s="45" t="str">
        <f t="shared" si="601"/>
        <v/>
      </c>
      <c r="AA2593" s="55" t="str">
        <f t="shared" si="602"/>
        <v>ES</v>
      </c>
      <c r="AB2593" s="57" t="str">
        <f t="shared" si="603"/>
        <v>2</v>
      </c>
      <c r="AC2593" s="55" t="str">
        <f t="shared" si="604"/>
        <v>Sin observaciones</v>
      </c>
      <c r="AD2593" s="101" t="str">
        <f t="shared" si="605"/>
        <v>35</v>
      </c>
      <c r="AE2593" s="101" t="str">
        <f t="shared" si="606"/>
        <v/>
      </c>
      <c r="AF2593" s="108" t="str">
        <f t="shared" si="607"/>
        <v/>
      </c>
      <c r="AG2593" s="108" t="str">
        <f t="shared" si="608"/>
        <v>NO</v>
      </c>
      <c r="AH2593" s="108" t="str">
        <f t="shared" si="609"/>
        <v>O</v>
      </c>
      <c r="AI2593" s="108" t="str">
        <f t="shared" si="610"/>
        <v>S</v>
      </c>
      <c r="AJ2593" s="111">
        <f t="shared" si="611"/>
        <v>0</v>
      </c>
      <c r="AK2593" s="111">
        <f t="shared" si="612"/>
        <v>0</v>
      </c>
      <c r="AL2593" s="111">
        <f t="shared" si="613"/>
        <v>0</v>
      </c>
      <c r="AM2593" s="114">
        <f t="shared" si="614"/>
        <v>0</v>
      </c>
    </row>
    <row r="2594" spans="1:39">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16" t="str">
        <f t="shared" si="600"/>
        <v/>
      </c>
      <c r="Z2594" s="45" t="str">
        <f t="shared" si="601"/>
        <v/>
      </c>
      <c r="AA2594" s="55" t="str">
        <f t="shared" si="602"/>
        <v>ES</v>
      </c>
      <c r="AB2594" s="57" t="str">
        <f t="shared" si="603"/>
        <v>2</v>
      </c>
      <c r="AC2594" s="55" t="str">
        <f t="shared" si="604"/>
        <v>Sin observaciones</v>
      </c>
      <c r="AD2594" s="101" t="str">
        <f t="shared" si="605"/>
        <v>35</v>
      </c>
      <c r="AE2594" s="101" t="str">
        <f t="shared" si="606"/>
        <v/>
      </c>
      <c r="AF2594" s="108" t="str">
        <f t="shared" si="607"/>
        <v/>
      </c>
      <c r="AG2594" s="108" t="str">
        <f t="shared" si="608"/>
        <v>NO</v>
      </c>
      <c r="AH2594" s="108" t="str">
        <f t="shared" si="609"/>
        <v>O</v>
      </c>
      <c r="AI2594" s="108" t="str">
        <f t="shared" si="610"/>
        <v>S</v>
      </c>
      <c r="AJ2594" s="111">
        <f t="shared" si="611"/>
        <v>0</v>
      </c>
      <c r="AK2594" s="111">
        <f t="shared" si="612"/>
        <v>0</v>
      </c>
      <c r="AL2594" s="111">
        <f t="shared" si="613"/>
        <v>0</v>
      </c>
      <c r="AM2594" s="114">
        <f t="shared" si="614"/>
        <v>0</v>
      </c>
    </row>
    <row r="2595" spans="1:39">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16" t="str">
        <f t="shared" si="600"/>
        <v/>
      </c>
      <c r="Z2595" s="45" t="str">
        <f t="shared" si="601"/>
        <v/>
      </c>
      <c r="AA2595" s="55" t="str">
        <f t="shared" si="602"/>
        <v>ES</v>
      </c>
      <c r="AB2595" s="57" t="str">
        <f t="shared" si="603"/>
        <v>2</v>
      </c>
      <c r="AC2595" s="55" t="str">
        <f t="shared" si="604"/>
        <v>Sin observaciones</v>
      </c>
      <c r="AD2595" s="101" t="str">
        <f t="shared" si="605"/>
        <v>35</v>
      </c>
      <c r="AE2595" s="101" t="str">
        <f t="shared" si="606"/>
        <v/>
      </c>
      <c r="AF2595" s="108" t="str">
        <f t="shared" si="607"/>
        <v/>
      </c>
      <c r="AG2595" s="108" t="str">
        <f t="shared" si="608"/>
        <v>NO</v>
      </c>
      <c r="AH2595" s="108" t="str">
        <f t="shared" si="609"/>
        <v>O</v>
      </c>
      <c r="AI2595" s="108" t="str">
        <f t="shared" si="610"/>
        <v>S</v>
      </c>
      <c r="AJ2595" s="111">
        <f t="shared" si="611"/>
        <v>0</v>
      </c>
      <c r="AK2595" s="111">
        <f t="shared" si="612"/>
        <v>0</v>
      </c>
      <c r="AL2595" s="111">
        <f t="shared" si="613"/>
        <v>0</v>
      </c>
      <c r="AM2595" s="114">
        <f t="shared" si="614"/>
        <v>0</v>
      </c>
    </row>
    <row r="2596" spans="1:39">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16" t="str">
        <f t="shared" si="600"/>
        <v/>
      </c>
      <c r="Z2596" s="45" t="str">
        <f t="shared" si="601"/>
        <v/>
      </c>
      <c r="AA2596" s="55" t="str">
        <f t="shared" si="602"/>
        <v>ES</v>
      </c>
      <c r="AB2596" s="57" t="str">
        <f t="shared" si="603"/>
        <v>2</v>
      </c>
      <c r="AC2596" s="55" t="str">
        <f t="shared" si="604"/>
        <v>Sin observaciones</v>
      </c>
      <c r="AD2596" s="101" t="str">
        <f t="shared" si="605"/>
        <v>35</v>
      </c>
      <c r="AE2596" s="101" t="str">
        <f t="shared" si="606"/>
        <v/>
      </c>
      <c r="AF2596" s="108" t="str">
        <f t="shared" si="607"/>
        <v/>
      </c>
      <c r="AG2596" s="108" t="str">
        <f t="shared" si="608"/>
        <v>NO</v>
      </c>
      <c r="AH2596" s="108" t="str">
        <f t="shared" si="609"/>
        <v>O</v>
      </c>
      <c r="AI2596" s="108" t="str">
        <f t="shared" si="610"/>
        <v>S</v>
      </c>
      <c r="AJ2596" s="111">
        <f t="shared" si="611"/>
        <v>0</v>
      </c>
      <c r="AK2596" s="111">
        <f t="shared" si="612"/>
        <v>0</v>
      </c>
      <c r="AL2596" s="111">
        <f t="shared" si="613"/>
        <v>0</v>
      </c>
      <c r="AM2596" s="114">
        <f t="shared" si="614"/>
        <v>0</v>
      </c>
    </row>
    <row r="2597" spans="1:39">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16" t="str">
        <f t="shared" si="600"/>
        <v/>
      </c>
      <c r="Z2597" s="45" t="str">
        <f t="shared" si="601"/>
        <v/>
      </c>
      <c r="AA2597" s="55" t="str">
        <f t="shared" si="602"/>
        <v>ES</v>
      </c>
      <c r="AB2597" s="57" t="str">
        <f t="shared" si="603"/>
        <v>2</v>
      </c>
      <c r="AC2597" s="55" t="str">
        <f t="shared" si="604"/>
        <v>Sin observaciones</v>
      </c>
      <c r="AD2597" s="101" t="str">
        <f t="shared" si="605"/>
        <v>35</v>
      </c>
      <c r="AE2597" s="101" t="str">
        <f t="shared" si="606"/>
        <v/>
      </c>
      <c r="AF2597" s="108" t="str">
        <f t="shared" si="607"/>
        <v/>
      </c>
      <c r="AG2597" s="108" t="str">
        <f t="shared" si="608"/>
        <v>NO</v>
      </c>
      <c r="AH2597" s="108" t="str">
        <f t="shared" si="609"/>
        <v>O</v>
      </c>
      <c r="AI2597" s="108" t="str">
        <f t="shared" si="610"/>
        <v>S</v>
      </c>
      <c r="AJ2597" s="111">
        <f t="shared" si="611"/>
        <v>0</v>
      </c>
      <c r="AK2597" s="111">
        <f t="shared" si="612"/>
        <v>0</v>
      </c>
      <c r="AL2597" s="111">
        <f t="shared" si="613"/>
        <v>0</v>
      </c>
      <c r="AM2597" s="114">
        <f t="shared" si="614"/>
        <v>0</v>
      </c>
    </row>
    <row r="2598" spans="1:39">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16" t="str">
        <f t="shared" si="600"/>
        <v/>
      </c>
      <c r="Z2598" s="45" t="str">
        <f t="shared" si="601"/>
        <v/>
      </c>
      <c r="AA2598" s="55" t="str">
        <f t="shared" si="602"/>
        <v>ES</v>
      </c>
      <c r="AB2598" s="57" t="str">
        <f t="shared" si="603"/>
        <v>2</v>
      </c>
      <c r="AC2598" s="55" t="str">
        <f t="shared" si="604"/>
        <v>Sin observaciones</v>
      </c>
      <c r="AD2598" s="101" t="str">
        <f t="shared" si="605"/>
        <v>35</v>
      </c>
      <c r="AE2598" s="101" t="str">
        <f t="shared" si="606"/>
        <v/>
      </c>
      <c r="AF2598" s="108" t="str">
        <f t="shared" si="607"/>
        <v/>
      </c>
      <c r="AG2598" s="108" t="str">
        <f t="shared" si="608"/>
        <v>NO</v>
      </c>
      <c r="AH2598" s="108" t="str">
        <f t="shared" si="609"/>
        <v>O</v>
      </c>
      <c r="AI2598" s="108" t="str">
        <f t="shared" si="610"/>
        <v>S</v>
      </c>
      <c r="AJ2598" s="111">
        <f t="shared" si="611"/>
        <v>0</v>
      </c>
      <c r="AK2598" s="111">
        <f t="shared" si="612"/>
        <v>0</v>
      </c>
      <c r="AL2598" s="111">
        <f t="shared" si="613"/>
        <v>0</v>
      </c>
      <c r="AM2598" s="114">
        <f t="shared" si="614"/>
        <v>0</v>
      </c>
    </row>
    <row r="2599" spans="1:39">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16" t="str">
        <f t="shared" si="600"/>
        <v/>
      </c>
      <c r="Z2599" s="45" t="str">
        <f t="shared" si="601"/>
        <v/>
      </c>
      <c r="AA2599" s="55" t="str">
        <f t="shared" si="602"/>
        <v>ES</v>
      </c>
      <c r="AB2599" s="57" t="str">
        <f t="shared" si="603"/>
        <v>2</v>
      </c>
      <c r="AC2599" s="55" t="str">
        <f t="shared" si="604"/>
        <v>Sin observaciones</v>
      </c>
      <c r="AD2599" s="101" t="str">
        <f t="shared" si="605"/>
        <v>35</v>
      </c>
      <c r="AE2599" s="101" t="str">
        <f t="shared" si="606"/>
        <v/>
      </c>
      <c r="AF2599" s="108" t="str">
        <f t="shared" si="607"/>
        <v/>
      </c>
      <c r="AG2599" s="108" t="str">
        <f t="shared" si="608"/>
        <v>NO</v>
      </c>
      <c r="AH2599" s="108" t="str">
        <f t="shared" si="609"/>
        <v>O</v>
      </c>
      <c r="AI2599" s="108" t="str">
        <f t="shared" si="610"/>
        <v>S</v>
      </c>
      <c r="AJ2599" s="111">
        <f t="shared" si="611"/>
        <v>0</v>
      </c>
      <c r="AK2599" s="111">
        <f t="shared" si="612"/>
        <v>0</v>
      </c>
      <c r="AL2599" s="111">
        <f t="shared" si="613"/>
        <v>0</v>
      </c>
      <c r="AM2599" s="114">
        <f t="shared" si="614"/>
        <v>0</v>
      </c>
    </row>
    <row r="2600" spans="1:39">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16" t="str">
        <f t="shared" si="600"/>
        <v/>
      </c>
      <c r="Z2600" s="45" t="str">
        <f t="shared" si="601"/>
        <v/>
      </c>
      <c r="AA2600" s="55" t="str">
        <f t="shared" si="602"/>
        <v>ES</v>
      </c>
      <c r="AB2600" s="57" t="str">
        <f t="shared" si="603"/>
        <v>2</v>
      </c>
      <c r="AC2600" s="55" t="str">
        <f t="shared" si="604"/>
        <v>Sin observaciones</v>
      </c>
      <c r="AD2600" s="101" t="str">
        <f t="shared" si="605"/>
        <v>35</v>
      </c>
      <c r="AE2600" s="101" t="str">
        <f t="shared" si="606"/>
        <v/>
      </c>
      <c r="AF2600" s="108" t="str">
        <f t="shared" si="607"/>
        <v/>
      </c>
      <c r="AG2600" s="108" t="str">
        <f t="shared" si="608"/>
        <v>NO</v>
      </c>
      <c r="AH2600" s="108" t="str">
        <f t="shared" si="609"/>
        <v>O</v>
      </c>
      <c r="AI2600" s="108" t="str">
        <f t="shared" si="610"/>
        <v>S</v>
      </c>
      <c r="AJ2600" s="111">
        <f t="shared" si="611"/>
        <v>0</v>
      </c>
      <c r="AK2600" s="111">
        <f t="shared" si="612"/>
        <v>0</v>
      </c>
      <c r="AL2600" s="111">
        <f t="shared" si="613"/>
        <v>0</v>
      </c>
      <c r="AM2600" s="114">
        <f t="shared" si="614"/>
        <v>0</v>
      </c>
    </row>
    <row r="2601" spans="1:39">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16" t="str">
        <f t="shared" si="600"/>
        <v/>
      </c>
      <c r="Z2601" s="45" t="str">
        <f t="shared" si="601"/>
        <v/>
      </c>
      <c r="AA2601" s="55" t="str">
        <f t="shared" si="602"/>
        <v>ES</v>
      </c>
      <c r="AB2601" s="57" t="str">
        <f t="shared" si="603"/>
        <v>2</v>
      </c>
      <c r="AC2601" s="55" t="str">
        <f t="shared" si="604"/>
        <v>Sin observaciones</v>
      </c>
      <c r="AD2601" s="101" t="str">
        <f t="shared" si="605"/>
        <v>35</v>
      </c>
      <c r="AE2601" s="101" t="str">
        <f t="shared" si="606"/>
        <v/>
      </c>
      <c r="AF2601" s="108" t="str">
        <f t="shared" si="607"/>
        <v/>
      </c>
      <c r="AG2601" s="108" t="str">
        <f t="shared" si="608"/>
        <v>NO</v>
      </c>
      <c r="AH2601" s="108" t="str">
        <f t="shared" si="609"/>
        <v>O</v>
      </c>
      <c r="AI2601" s="108" t="str">
        <f t="shared" si="610"/>
        <v>S</v>
      </c>
      <c r="AJ2601" s="111">
        <f t="shared" si="611"/>
        <v>0</v>
      </c>
      <c r="AK2601" s="111">
        <f t="shared" si="612"/>
        <v>0</v>
      </c>
      <c r="AL2601" s="111">
        <f t="shared" si="613"/>
        <v>0</v>
      </c>
      <c r="AM2601" s="114">
        <f t="shared" si="614"/>
        <v>0</v>
      </c>
    </row>
    <row r="2602" spans="1:39">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16" t="str">
        <f t="shared" si="600"/>
        <v/>
      </c>
      <c r="Z2602" s="45" t="str">
        <f t="shared" si="601"/>
        <v/>
      </c>
      <c r="AA2602" s="55" t="str">
        <f t="shared" si="602"/>
        <v>ES</v>
      </c>
      <c r="AB2602" s="57" t="str">
        <f t="shared" si="603"/>
        <v>2</v>
      </c>
      <c r="AC2602" s="55" t="str">
        <f t="shared" si="604"/>
        <v>Sin observaciones</v>
      </c>
      <c r="AD2602" s="101" t="str">
        <f t="shared" si="605"/>
        <v>35</v>
      </c>
      <c r="AE2602" s="101" t="str">
        <f t="shared" si="606"/>
        <v/>
      </c>
      <c r="AF2602" s="108" t="str">
        <f t="shared" si="607"/>
        <v/>
      </c>
      <c r="AG2602" s="108" t="str">
        <f t="shared" si="608"/>
        <v>NO</v>
      </c>
      <c r="AH2602" s="108" t="str">
        <f t="shared" si="609"/>
        <v>O</v>
      </c>
      <c r="AI2602" s="108" t="str">
        <f t="shared" si="610"/>
        <v>S</v>
      </c>
      <c r="AJ2602" s="111">
        <f t="shared" si="611"/>
        <v>0</v>
      </c>
      <c r="AK2602" s="111">
        <f t="shared" si="612"/>
        <v>0</v>
      </c>
      <c r="AL2602" s="111">
        <f t="shared" si="613"/>
        <v>0</v>
      </c>
      <c r="AM2602" s="114">
        <f t="shared" si="614"/>
        <v>0</v>
      </c>
    </row>
    <row r="2603" spans="1:39">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16" t="str">
        <f t="shared" si="600"/>
        <v/>
      </c>
      <c r="Z2603" s="45" t="str">
        <f t="shared" si="601"/>
        <v/>
      </c>
      <c r="AA2603" s="55" t="str">
        <f t="shared" si="602"/>
        <v>ES</v>
      </c>
      <c r="AB2603" s="57" t="str">
        <f t="shared" si="603"/>
        <v>2</v>
      </c>
      <c r="AC2603" s="55" t="str">
        <f t="shared" si="604"/>
        <v>Sin observaciones</v>
      </c>
      <c r="AD2603" s="101" t="str">
        <f t="shared" si="605"/>
        <v>35</v>
      </c>
      <c r="AE2603" s="101" t="str">
        <f t="shared" si="606"/>
        <v/>
      </c>
      <c r="AF2603" s="108" t="str">
        <f t="shared" si="607"/>
        <v/>
      </c>
      <c r="AG2603" s="108" t="str">
        <f t="shared" si="608"/>
        <v>NO</v>
      </c>
      <c r="AH2603" s="108" t="str">
        <f t="shared" si="609"/>
        <v>O</v>
      </c>
      <c r="AI2603" s="108" t="str">
        <f t="shared" si="610"/>
        <v>S</v>
      </c>
      <c r="AJ2603" s="111">
        <f t="shared" si="611"/>
        <v>0</v>
      </c>
      <c r="AK2603" s="111">
        <f t="shared" si="612"/>
        <v>0</v>
      </c>
      <c r="AL2603" s="111">
        <f t="shared" si="613"/>
        <v>0</v>
      </c>
      <c r="AM2603" s="114">
        <f t="shared" si="614"/>
        <v>0</v>
      </c>
    </row>
    <row r="2604" spans="1:39">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16" t="str">
        <f t="shared" si="600"/>
        <v/>
      </c>
      <c r="Z2604" s="45" t="str">
        <f t="shared" si="601"/>
        <v/>
      </c>
      <c r="AA2604" s="55" t="str">
        <f t="shared" si="602"/>
        <v>ES</v>
      </c>
      <c r="AB2604" s="57" t="str">
        <f t="shared" si="603"/>
        <v>2</v>
      </c>
      <c r="AC2604" s="55" t="str">
        <f t="shared" si="604"/>
        <v>Sin observaciones</v>
      </c>
      <c r="AD2604" s="101" t="str">
        <f t="shared" si="605"/>
        <v>35</v>
      </c>
      <c r="AE2604" s="101" t="str">
        <f t="shared" si="606"/>
        <v/>
      </c>
      <c r="AF2604" s="108" t="str">
        <f t="shared" si="607"/>
        <v/>
      </c>
      <c r="AG2604" s="108" t="str">
        <f t="shared" si="608"/>
        <v>NO</v>
      </c>
      <c r="AH2604" s="108" t="str">
        <f t="shared" si="609"/>
        <v>O</v>
      </c>
      <c r="AI2604" s="108" t="str">
        <f t="shared" si="610"/>
        <v>S</v>
      </c>
      <c r="AJ2604" s="111">
        <f t="shared" si="611"/>
        <v>0</v>
      </c>
      <c r="AK2604" s="111">
        <f t="shared" si="612"/>
        <v>0</v>
      </c>
      <c r="AL2604" s="111">
        <f t="shared" si="613"/>
        <v>0</v>
      </c>
      <c r="AM2604" s="114">
        <f t="shared" si="614"/>
        <v>0</v>
      </c>
    </row>
    <row r="2605" spans="1:39">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16" t="str">
        <f t="shared" si="600"/>
        <v/>
      </c>
      <c r="Z2605" s="45" t="str">
        <f t="shared" si="601"/>
        <v/>
      </c>
      <c r="AA2605" s="55" t="str">
        <f t="shared" si="602"/>
        <v>ES</v>
      </c>
      <c r="AB2605" s="57" t="str">
        <f t="shared" si="603"/>
        <v>2</v>
      </c>
      <c r="AC2605" s="55" t="str">
        <f t="shared" si="604"/>
        <v>Sin observaciones</v>
      </c>
      <c r="AD2605" s="101" t="str">
        <f t="shared" si="605"/>
        <v>35</v>
      </c>
      <c r="AE2605" s="101" t="str">
        <f t="shared" si="606"/>
        <v/>
      </c>
      <c r="AF2605" s="108" t="str">
        <f t="shared" si="607"/>
        <v/>
      </c>
      <c r="AG2605" s="108" t="str">
        <f t="shared" si="608"/>
        <v>NO</v>
      </c>
      <c r="AH2605" s="108" t="str">
        <f t="shared" si="609"/>
        <v>O</v>
      </c>
      <c r="AI2605" s="108" t="str">
        <f t="shared" si="610"/>
        <v>S</v>
      </c>
      <c r="AJ2605" s="111">
        <f t="shared" si="611"/>
        <v>0</v>
      </c>
      <c r="AK2605" s="111">
        <f t="shared" si="612"/>
        <v>0</v>
      </c>
      <c r="AL2605" s="111">
        <f t="shared" si="613"/>
        <v>0</v>
      </c>
      <c r="AM2605" s="114">
        <f t="shared" si="614"/>
        <v>0</v>
      </c>
    </row>
    <row r="2606" spans="1:39">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16" t="str">
        <f t="shared" si="600"/>
        <v/>
      </c>
      <c r="Z2606" s="45" t="str">
        <f t="shared" si="601"/>
        <v/>
      </c>
      <c r="AA2606" s="55" t="str">
        <f t="shared" si="602"/>
        <v>ES</v>
      </c>
      <c r="AB2606" s="57" t="str">
        <f t="shared" si="603"/>
        <v>2</v>
      </c>
      <c r="AC2606" s="55" t="str">
        <f t="shared" si="604"/>
        <v>Sin observaciones</v>
      </c>
      <c r="AD2606" s="101" t="str">
        <f t="shared" si="605"/>
        <v>35</v>
      </c>
      <c r="AE2606" s="101" t="str">
        <f t="shared" si="606"/>
        <v/>
      </c>
      <c r="AF2606" s="108" t="str">
        <f t="shared" si="607"/>
        <v/>
      </c>
      <c r="AG2606" s="108" t="str">
        <f t="shared" si="608"/>
        <v>NO</v>
      </c>
      <c r="AH2606" s="108" t="str">
        <f t="shared" si="609"/>
        <v>O</v>
      </c>
      <c r="AI2606" s="108" t="str">
        <f t="shared" si="610"/>
        <v>S</v>
      </c>
      <c r="AJ2606" s="111">
        <f t="shared" si="611"/>
        <v>0</v>
      </c>
      <c r="AK2606" s="111">
        <f t="shared" si="612"/>
        <v>0</v>
      </c>
      <c r="AL2606" s="111">
        <f t="shared" si="613"/>
        <v>0</v>
      </c>
      <c r="AM2606" s="114">
        <f t="shared" si="614"/>
        <v>0</v>
      </c>
    </row>
    <row r="2607" spans="1:39">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16" t="str">
        <f t="shared" si="600"/>
        <v/>
      </c>
      <c r="Z2607" s="45" t="str">
        <f t="shared" si="601"/>
        <v/>
      </c>
      <c r="AA2607" s="55" t="str">
        <f t="shared" si="602"/>
        <v>ES</v>
      </c>
      <c r="AB2607" s="57" t="str">
        <f t="shared" si="603"/>
        <v>2</v>
      </c>
      <c r="AC2607" s="55" t="str">
        <f t="shared" si="604"/>
        <v>Sin observaciones</v>
      </c>
      <c r="AD2607" s="101" t="str">
        <f t="shared" si="605"/>
        <v>35</v>
      </c>
      <c r="AE2607" s="101" t="str">
        <f t="shared" si="606"/>
        <v/>
      </c>
      <c r="AF2607" s="108" t="str">
        <f t="shared" si="607"/>
        <v/>
      </c>
      <c r="AG2607" s="108" t="str">
        <f t="shared" si="608"/>
        <v>NO</v>
      </c>
      <c r="AH2607" s="108" t="str">
        <f t="shared" si="609"/>
        <v>O</v>
      </c>
      <c r="AI2607" s="108" t="str">
        <f t="shared" si="610"/>
        <v>S</v>
      </c>
      <c r="AJ2607" s="111">
        <f t="shared" si="611"/>
        <v>0</v>
      </c>
      <c r="AK2607" s="111">
        <f t="shared" si="612"/>
        <v>0</v>
      </c>
      <c r="AL2607" s="111">
        <f t="shared" si="613"/>
        <v>0</v>
      </c>
      <c r="AM2607" s="114">
        <f t="shared" si="614"/>
        <v>0</v>
      </c>
    </row>
    <row r="2608" spans="1:39">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16" t="str">
        <f t="shared" si="600"/>
        <v/>
      </c>
      <c r="Z2608" s="45" t="str">
        <f t="shared" si="601"/>
        <v/>
      </c>
      <c r="AA2608" s="55" t="str">
        <f t="shared" si="602"/>
        <v>ES</v>
      </c>
      <c r="AB2608" s="57" t="str">
        <f t="shared" si="603"/>
        <v>2</v>
      </c>
      <c r="AC2608" s="55" t="str">
        <f t="shared" si="604"/>
        <v>Sin observaciones</v>
      </c>
      <c r="AD2608" s="101" t="str">
        <f t="shared" si="605"/>
        <v>35</v>
      </c>
      <c r="AE2608" s="101" t="str">
        <f t="shared" si="606"/>
        <v/>
      </c>
      <c r="AF2608" s="108" t="str">
        <f t="shared" si="607"/>
        <v/>
      </c>
      <c r="AG2608" s="108" t="str">
        <f t="shared" si="608"/>
        <v>NO</v>
      </c>
      <c r="AH2608" s="108" t="str">
        <f t="shared" si="609"/>
        <v>O</v>
      </c>
      <c r="AI2608" s="108" t="str">
        <f t="shared" si="610"/>
        <v>S</v>
      </c>
      <c r="AJ2608" s="111">
        <f t="shared" si="611"/>
        <v>0</v>
      </c>
      <c r="AK2608" s="111">
        <f t="shared" si="612"/>
        <v>0</v>
      </c>
      <c r="AL2608" s="111">
        <f t="shared" si="613"/>
        <v>0</v>
      </c>
      <c r="AM2608" s="114">
        <f t="shared" si="614"/>
        <v>0</v>
      </c>
    </row>
    <row r="2609" spans="1:39">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16" t="str">
        <f t="shared" si="600"/>
        <v/>
      </c>
      <c r="Z2609" s="45" t="str">
        <f t="shared" si="601"/>
        <v/>
      </c>
      <c r="AA2609" s="55" t="str">
        <f t="shared" si="602"/>
        <v>ES</v>
      </c>
      <c r="AB2609" s="57" t="str">
        <f t="shared" si="603"/>
        <v>2</v>
      </c>
      <c r="AC2609" s="55" t="str">
        <f t="shared" si="604"/>
        <v>Sin observaciones</v>
      </c>
      <c r="AD2609" s="101" t="str">
        <f t="shared" si="605"/>
        <v>35</v>
      </c>
      <c r="AE2609" s="101" t="str">
        <f t="shared" si="606"/>
        <v/>
      </c>
      <c r="AF2609" s="108" t="str">
        <f t="shared" si="607"/>
        <v/>
      </c>
      <c r="AG2609" s="108" t="str">
        <f t="shared" si="608"/>
        <v>NO</v>
      </c>
      <c r="AH2609" s="108" t="str">
        <f t="shared" si="609"/>
        <v>O</v>
      </c>
      <c r="AI2609" s="108" t="str">
        <f t="shared" si="610"/>
        <v>S</v>
      </c>
      <c r="AJ2609" s="111">
        <f t="shared" si="611"/>
        <v>0</v>
      </c>
      <c r="AK2609" s="111">
        <f t="shared" si="612"/>
        <v>0</v>
      </c>
      <c r="AL2609" s="111">
        <f t="shared" si="613"/>
        <v>0</v>
      </c>
      <c r="AM2609" s="114">
        <f t="shared" si="614"/>
        <v>0</v>
      </c>
    </row>
    <row r="2610" spans="1:39">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16" t="str">
        <f t="shared" si="600"/>
        <v/>
      </c>
      <c r="Z2610" s="45" t="str">
        <f t="shared" si="601"/>
        <v/>
      </c>
      <c r="AA2610" s="55" t="str">
        <f t="shared" si="602"/>
        <v>ES</v>
      </c>
      <c r="AB2610" s="57" t="str">
        <f t="shared" si="603"/>
        <v>2</v>
      </c>
      <c r="AC2610" s="55" t="str">
        <f t="shared" si="604"/>
        <v>Sin observaciones</v>
      </c>
      <c r="AD2610" s="101" t="str">
        <f t="shared" si="605"/>
        <v>35</v>
      </c>
      <c r="AE2610" s="101" t="str">
        <f t="shared" si="606"/>
        <v/>
      </c>
      <c r="AF2610" s="108" t="str">
        <f t="shared" si="607"/>
        <v/>
      </c>
      <c r="AG2610" s="108" t="str">
        <f t="shared" si="608"/>
        <v>NO</v>
      </c>
      <c r="AH2610" s="108" t="str">
        <f t="shared" si="609"/>
        <v>O</v>
      </c>
      <c r="AI2610" s="108" t="str">
        <f t="shared" si="610"/>
        <v>S</v>
      </c>
      <c r="AJ2610" s="111">
        <f t="shared" si="611"/>
        <v>0</v>
      </c>
      <c r="AK2610" s="111">
        <f t="shared" si="612"/>
        <v>0</v>
      </c>
      <c r="AL2610" s="111">
        <f t="shared" si="613"/>
        <v>0</v>
      </c>
      <c r="AM2610" s="114">
        <f t="shared" si="614"/>
        <v>0</v>
      </c>
    </row>
    <row r="2611" spans="1:39">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16" t="str">
        <f t="shared" si="600"/>
        <v/>
      </c>
      <c r="Z2611" s="45" t="str">
        <f t="shared" si="601"/>
        <v/>
      </c>
      <c r="AA2611" s="55" t="str">
        <f t="shared" si="602"/>
        <v>ES</v>
      </c>
      <c r="AB2611" s="57" t="str">
        <f t="shared" si="603"/>
        <v>2</v>
      </c>
      <c r="AC2611" s="55" t="str">
        <f t="shared" si="604"/>
        <v>Sin observaciones</v>
      </c>
      <c r="AD2611" s="101" t="str">
        <f t="shared" si="605"/>
        <v>35</v>
      </c>
      <c r="AE2611" s="101" t="str">
        <f t="shared" si="606"/>
        <v/>
      </c>
      <c r="AF2611" s="108" t="str">
        <f t="shared" si="607"/>
        <v/>
      </c>
      <c r="AG2611" s="108" t="str">
        <f t="shared" si="608"/>
        <v>NO</v>
      </c>
      <c r="AH2611" s="108" t="str">
        <f t="shared" si="609"/>
        <v>O</v>
      </c>
      <c r="AI2611" s="108" t="str">
        <f t="shared" si="610"/>
        <v>S</v>
      </c>
      <c r="AJ2611" s="111">
        <f t="shared" si="611"/>
        <v>0</v>
      </c>
      <c r="AK2611" s="111">
        <f t="shared" si="612"/>
        <v>0</v>
      </c>
      <c r="AL2611" s="111">
        <f t="shared" si="613"/>
        <v>0</v>
      </c>
      <c r="AM2611" s="114">
        <f t="shared" si="614"/>
        <v>0</v>
      </c>
    </row>
    <row r="2612" spans="1:39">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16" t="str">
        <f t="shared" si="600"/>
        <v/>
      </c>
      <c r="Z2612" s="45" t="str">
        <f t="shared" si="601"/>
        <v/>
      </c>
      <c r="AA2612" s="55" t="str">
        <f t="shared" si="602"/>
        <v>ES</v>
      </c>
      <c r="AB2612" s="57" t="str">
        <f t="shared" si="603"/>
        <v>2</v>
      </c>
      <c r="AC2612" s="55" t="str">
        <f t="shared" si="604"/>
        <v>Sin observaciones</v>
      </c>
      <c r="AD2612" s="101" t="str">
        <f t="shared" si="605"/>
        <v>35</v>
      </c>
      <c r="AE2612" s="101" t="str">
        <f t="shared" si="606"/>
        <v/>
      </c>
      <c r="AF2612" s="108" t="str">
        <f t="shared" si="607"/>
        <v/>
      </c>
      <c r="AG2612" s="108" t="str">
        <f t="shared" si="608"/>
        <v>NO</v>
      </c>
      <c r="AH2612" s="108" t="str">
        <f t="shared" si="609"/>
        <v>O</v>
      </c>
      <c r="AI2612" s="108" t="str">
        <f t="shared" si="610"/>
        <v>S</v>
      </c>
      <c r="AJ2612" s="111">
        <f t="shared" si="611"/>
        <v>0</v>
      </c>
      <c r="AK2612" s="111">
        <f t="shared" si="612"/>
        <v>0</v>
      </c>
      <c r="AL2612" s="111">
        <f t="shared" si="613"/>
        <v>0</v>
      </c>
      <c r="AM2612" s="114">
        <f t="shared" si="614"/>
        <v>0</v>
      </c>
    </row>
    <row r="2613" spans="1:39">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16" t="str">
        <f t="shared" si="600"/>
        <v/>
      </c>
      <c r="Z2613" s="45" t="str">
        <f t="shared" si="601"/>
        <v/>
      </c>
      <c r="AA2613" s="55" t="str">
        <f t="shared" si="602"/>
        <v>ES</v>
      </c>
      <c r="AB2613" s="57" t="str">
        <f t="shared" si="603"/>
        <v>2</v>
      </c>
      <c r="AC2613" s="55" t="str">
        <f t="shared" si="604"/>
        <v>Sin observaciones</v>
      </c>
      <c r="AD2613" s="101" t="str">
        <f t="shared" si="605"/>
        <v>35</v>
      </c>
      <c r="AE2613" s="101" t="str">
        <f t="shared" si="606"/>
        <v/>
      </c>
      <c r="AF2613" s="108" t="str">
        <f t="shared" si="607"/>
        <v/>
      </c>
      <c r="AG2613" s="108" t="str">
        <f t="shared" si="608"/>
        <v>NO</v>
      </c>
      <c r="AH2613" s="108" t="str">
        <f t="shared" si="609"/>
        <v>O</v>
      </c>
      <c r="AI2613" s="108" t="str">
        <f t="shared" si="610"/>
        <v>S</v>
      </c>
      <c r="AJ2613" s="111">
        <f t="shared" si="611"/>
        <v>0</v>
      </c>
      <c r="AK2613" s="111">
        <f t="shared" si="612"/>
        <v>0</v>
      </c>
      <c r="AL2613" s="111">
        <f t="shared" si="613"/>
        <v>0</v>
      </c>
      <c r="AM2613" s="114">
        <f t="shared" si="614"/>
        <v>0</v>
      </c>
    </row>
    <row r="2614" spans="1:39">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16" t="str">
        <f t="shared" si="600"/>
        <v/>
      </c>
      <c r="Z2614" s="45" t="str">
        <f t="shared" si="601"/>
        <v/>
      </c>
      <c r="AA2614" s="55" t="str">
        <f t="shared" si="602"/>
        <v>ES</v>
      </c>
      <c r="AB2614" s="57" t="str">
        <f t="shared" si="603"/>
        <v>2</v>
      </c>
      <c r="AC2614" s="55" t="str">
        <f t="shared" si="604"/>
        <v>Sin observaciones</v>
      </c>
      <c r="AD2614" s="101" t="str">
        <f t="shared" si="605"/>
        <v>35</v>
      </c>
      <c r="AE2614" s="101" t="str">
        <f t="shared" si="606"/>
        <v/>
      </c>
      <c r="AF2614" s="108" t="str">
        <f t="shared" si="607"/>
        <v/>
      </c>
      <c r="AG2614" s="108" t="str">
        <f t="shared" si="608"/>
        <v>NO</v>
      </c>
      <c r="AH2614" s="108" t="str">
        <f t="shared" si="609"/>
        <v>O</v>
      </c>
      <c r="AI2614" s="108" t="str">
        <f t="shared" si="610"/>
        <v>S</v>
      </c>
      <c r="AJ2614" s="111">
        <f t="shared" si="611"/>
        <v>0</v>
      </c>
      <c r="AK2614" s="111">
        <f t="shared" si="612"/>
        <v>0</v>
      </c>
      <c r="AL2614" s="111">
        <f t="shared" si="613"/>
        <v>0</v>
      </c>
      <c r="AM2614" s="114">
        <f t="shared" si="614"/>
        <v>0</v>
      </c>
    </row>
    <row r="2615" spans="1:39">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16" t="str">
        <f t="shared" si="600"/>
        <v/>
      </c>
      <c r="Z2615" s="45" t="str">
        <f t="shared" si="601"/>
        <v/>
      </c>
      <c r="AA2615" s="55" t="str">
        <f t="shared" si="602"/>
        <v>ES</v>
      </c>
      <c r="AB2615" s="57" t="str">
        <f t="shared" si="603"/>
        <v>2</v>
      </c>
      <c r="AC2615" s="55" t="str">
        <f t="shared" si="604"/>
        <v>Sin observaciones</v>
      </c>
      <c r="AD2615" s="101" t="str">
        <f t="shared" si="605"/>
        <v>35</v>
      </c>
      <c r="AE2615" s="101" t="str">
        <f t="shared" si="606"/>
        <v/>
      </c>
      <c r="AF2615" s="108" t="str">
        <f t="shared" si="607"/>
        <v/>
      </c>
      <c r="AG2615" s="108" t="str">
        <f t="shared" si="608"/>
        <v>NO</v>
      </c>
      <c r="AH2615" s="108" t="str">
        <f t="shared" si="609"/>
        <v>O</v>
      </c>
      <c r="AI2615" s="108" t="str">
        <f t="shared" si="610"/>
        <v>S</v>
      </c>
      <c r="AJ2615" s="111">
        <f t="shared" si="611"/>
        <v>0</v>
      </c>
      <c r="AK2615" s="111">
        <f t="shared" si="612"/>
        <v>0</v>
      </c>
      <c r="AL2615" s="111">
        <f t="shared" si="613"/>
        <v>0</v>
      </c>
      <c r="AM2615" s="114">
        <f t="shared" si="614"/>
        <v>0</v>
      </c>
    </row>
    <row r="2616" spans="1:39">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16" t="str">
        <f t="shared" si="600"/>
        <v/>
      </c>
      <c r="Z2616" s="45" t="str">
        <f t="shared" si="601"/>
        <v/>
      </c>
      <c r="AA2616" s="55" t="str">
        <f t="shared" si="602"/>
        <v>ES</v>
      </c>
      <c r="AB2616" s="57" t="str">
        <f t="shared" si="603"/>
        <v>2</v>
      </c>
      <c r="AC2616" s="55" t="str">
        <f t="shared" si="604"/>
        <v>Sin observaciones</v>
      </c>
      <c r="AD2616" s="101" t="str">
        <f t="shared" si="605"/>
        <v>35</v>
      </c>
      <c r="AE2616" s="101" t="str">
        <f t="shared" si="606"/>
        <v/>
      </c>
      <c r="AF2616" s="108" t="str">
        <f t="shared" si="607"/>
        <v/>
      </c>
      <c r="AG2616" s="108" t="str">
        <f t="shared" si="608"/>
        <v>NO</v>
      </c>
      <c r="AH2616" s="108" t="str">
        <f t="shared" si="609"/>
        <v>O</v>
      </c>
      <c r="AI2616" s="108" t="str">
        <f t="shared" si="610"/>
        <v>S</v>
      </c>
      <c r="AJ2616" s="111">
        <f t="shared" si="611"/>
        <v>0</v>
      </c>
      <c r="AK2616" s="111">
        <f t="shared" si="612"/>
        <v>0</v>
      </c>
      <c r="AL2616" s="111">
        <f t="shared" si="613"/>
        <v>0</v>
      </c>
      <c r="AM2616" s="114">
        <f t="shared" si="614"/>
        <v>0</v>
      </c>
    </row>
    <row r="2617" spans="1:39">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16" t="str">
        <f t="shared" si="600"/>
        <v/>
      </c>
      <c r="Z2617" s="45" t="str">
        <f t="shared" si="601"/>
        <v/>
      </c>
      <c r="AA2617" s="55" t="str">
        <f t="shared" si="602"/>
        <v>ES</v>
      </c>
      <c r="AB2617" s="57" t="str">
        <f t="shared" si="603"/>
        <v>2</v>
      </c>
      <c r="AC2617" s="55" t="str">
        <f t="shared" si="604"/>
        <v>Sin observaciones</v>
      </c>
      <c r="AD2617" s="101" t="str">
        <f t="shared" si="605"/>
        <v>35</v>
      </c>
      <c r="AE2617" s="101" t="str">
        <f t="shared" si="606"/>
        <v/>
      </c>
      <c r="AF2617" s="108" t="str">
        <f t="shared" si="607"/>
        <v/>
      </c>
      <c r="AG2617" s="108" t="str">
        <f t="shared" si="608"/>
        <v>NO</v>
      </c>
      <c r="AH2617" s="108" t="str">
        <f t="shared" si="609"/>
        <v>O</v>
      </c>
      <c r="AI2617" s="108" t="str">
        <f t="shared" si="610"/>
        <v>S</v>
      </c>
      <c r="AJ2617" s="111">
        <f t="shared" si="611"/>
        <v>0</v>
      </c>
      <c r="AK2617" s="111">
        <f t="shared" si="612"/>
        <v>0</v>
      </c>
      <c r="AL2617" s="111">
        <f t="shared" si="613"/>
        <v>0</v>
      </c>
      <c r="AM2617" s="114">
        <f t="shared" si="614"/>
        <v>0</v>
      </c>
    </row>
    <row r="2618" spans="1:39">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16" t="str">
        <f t="shared" si="600"/>
        <v/>
      </c>
      <c r="Z2618" s="45" t="str">
        <f t="shared" si="601"/>
        <v/>
      </c>
      <c r="AA2618" s="55" t="str">
        <f t="shared" si="602"/>
        <v>ES</v>
      </c>
      <c r="AB2618" s="57" t="str">
        <f t="shared" si="603"/>
        <v>2</v>
      </c>
      <c r="AC2618" s="55" t="str">
        <f t="shared" si="604"/>
        <v>Sin observaciones</v>
      </c>
      <c r="AD2618" s="101" t="str">
        <f t="shared" si="605"/>
        <v>35</v>
      </c>
      <c r="AE2618" s="101" t="str">
        <f t="shared" si="606"/>
        <v/>
      </c>
      <c r="AF2618" s="108" t="str">
        <f t="shared" si="607"/>
        <v/>
      </c>
      <c r="AG2618" s="108" t="str">
        <f t="shared" si="608"/>
        <v>NO</v>
      </c>
      <c r="AH2618" s="108" t="str">
        <f t="shared" si="609"/>
        <v>O</v>
      </c>
      <c r="AI2618" s="108" t="str">
        <f t="shared" si="610"/>
        <v>S</v>
      </c>
      <c r="AJ2618" s="111">
        <f t="shared" si="611"/>
        <v>0</v>
      </c>
      <c r="AK2618" s="111">
        <f t="shared" si="612"/>
        <v>0</v>
      </c>
      <c r="AL2618" s="111">
        <f t="shared" si="613"/>
        <v>0</v>
      </c>
      <c r="AM2618" s="114">
        <f t="shared" si="614"/>
        <v>0</v>
      </c>
    </row>
    <row r="2619" spans="1:39">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16" t="str">
        <f t="shared" si="600"/>
        <v/>
      </c>
      <c r="Z2619" s="45" t="str">
        <f t="shared" si="601"/>
        <v/>
      </c>
      <c r="AA2619" s="55" t="str">
        <f t="shared" si="602"/>
        <v>ES</v>
      </c>
      <c r="AB2619" s="57" t="str">
        <f t="shared" si="603"/>
        <v>2</v>
      </c>
      <c r="AC2619" s="55" t="str">
        <f t="shared" si="604"/>
        <v>Sin observaciones</v>
      </c>
      <c r="AD2619" s="101" t="str">
        <f t="shared" si="605"/>
        <v>35</v>
      </c>
      <c r="AE2619" s="101" t="str">
        <f t="shared" si="606"/>
        <v/>
      </c>
      <c r="AF2619" s="108" t="str">
        <f t="shared" si="607"/>
        <v/>
      </c>
      <c r="AG2619" s="108" t="str">
        <f t="shared" si="608"/>
        <v>NO</v>
      </c>
      <c r="AH2619" s="108" t="str">
        <f t="shared" si="609"/>
        <v>O</v>
      </c>
      <c r="AI2619" s="108" t="str">
        <f t="shared" si="610"/>
        <v>S</v>
      </c>
      <c r="AJ2619" s="111">
        <f t="shared" si="611"/>
        <v>0</v>
      </c>
      <c r="AK2619" s="111">
        <f t="shared" si="612"/>
        <v>0</v>
      </c>
      <c r="AL2619" s="111">
        <f t="shared" si="613"/>
        <v>0</v>
      </c>
      <c r="AM2619" s="114">
        <f t="shared" si="614"/>
        <v>0</v>
      </c>
    </row>
    <row r="2620" spans="1:39">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16" t="str">
        <f t="shared" si="600"/>
        <v/>
      </c>
      <c r="Z2620" s="45" t="str">
        <f t="shared" si="601"/>
        <v/>
      </c>
      <c r="AA2620" s="55" t="str">
        <f t="shared" si="602"/>
        <v>ES</v>
      </c>
      <c r="AB2620" s="57" t="str">
        <f t="shared" si="603"/>
        <v>2</v>
      </c>
      <c r="AC2620" s="55" t="str">
        <f t="shared" si="604"/>
        <v>Sin observaciones</v>
      </c>
      <c r="AD2620" s="101" t="str">
        <f t="shared" si="605"/>
        <v>35</v>
      </c>
      <c r="AE2620" s="101" t="str">
        <f t="shared" si="606"/>
        <v/>
      </c>
      <c r="AF2620" s="108" t="str">
        <f t="shared" si="607"/>
        <v/>
      </c>
      <c r="AG2620" s="108" t="str">
        <f t="shared" si="608"/>
        <v>NO</v>
      </c>
      <c r="AH2620" s="108" t="str">
        <f t="shared" si="609"/>
        <v>O</v>
      </c>
      <c r="AI2620" s="108" t="str">
        <f t="shared" si="610"/>
        <v>S</v>
      </c>
      <c r="AJ2620" s="111">
        <f t="shared" si="611"/>
        <v>0</v>
      </c>
      <c r="AK2620" s="111">
        <f t="shared" si="612"/>
        <v>0</v>
      </c>
      <c r="AL2620" s="111">
        <f t="shared" si="613"/>
        <v>0</v>
      </c>
      <c r="AM2620" s="114">
        <f t="shared" si="614"/>
        <v>0</v>
      </c>
    </row>
    <row r="2621" spans="1:39">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16" t="str">
        <f t="shared" si="600"/>
        <v/>
      </c>
      <c r="Z2621" s="45" t="str">
        <f t="shared" si="601"/>
        <v/>
      </c>
      <c r="AA2621" s="55" t="str">
        <f t="shared" si="602"/>
        <v>ES</v>
      </c>
      <c r="AB2621" s="57" t="str">
        <f t="shared" si="603"/>
        <v>2</v>
      </c>
      <c r="AC2621" s="55" t="str">
        <f t="shared" si="604"/>
        <v>Sin observaciones</v>
      </c>
      <c r="AD2621" s="101" t="str">
        <f t="shared" si="605"/>
        <v>35</v>
      </c>
      <c r="AE2621" s="101" t="str">
        <f t="shared" si="606"/>
        <v/>
      </c>
      <c r="AF2621" s="108" t="str">
        <f t="shared" si="607"/>
        <v/>
      </c>
      <c r="AG2621" s="108" t="str">
        <f t="shared" si="608"/>
        <v>NO</v>
      </c>
      <c r="AH2621" s="108" t="str">
        <f t="shared" si="609"/>
        <v>O</v>
      </c>
      <c r="AI2621" s="108" t="str">
        <f t="shared" si="610"/>
        <v>S</v>
      </c>
      <c r="AJ2621" s="111">
        <f t="shared" si="611"/>
        <v>0</v>
      </c>
      <c r="AK2621" s="111">
        <f t="shared" si="612"/>
        <v>0</v>
      </c>
      <c r="AL2621" s="111">
        <f t="shared" si="613"/>
        <v>0</v>
      </c>
      <c r="AM2621" s="114">
        <f t="shared" si="614"/>
        <v>0</v>
      </c>
    </row>
    <row r="2622" spans="1:39">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16" t="str">
        <f t="shared" si="600"/>
        <v/>
      </c>
      <c r="Z2622" s="45" t="str">
        <f t="shared" si="601"/>
        <v/>
      </c>
      <c r="AA2622" s="55" t="str">
        <f t="shared" si="602"/>
        <v>ES</v>
      </c>
      <c r="AB2622" s="57" t="str">
        <f t="shared" si="603"/>
        <v>2</v>
      </c>
      <c r="AC2622" s="55" t="str">
        <f t="shared" si="604"/>
        <v>Sin observaciones</v>
      </c>
      <c r="AD2622" s="101" t="str">
        <f t="shared" si="605"/>
        <v>35</v>
      </c>
      <c r="AE2622" s="101" t="str">
        <f t="shared" si="606"/>
        <v/>
      </c>
      <c r="AF2622" s="108" t="str">
        <f t="shared" si="607"/>
        <v/>
      </c>
      <c r="AG2622" s="108" t="str">
        <f t="shared" si="608"/>
        <v>NO</v>
      </c>
      <c r="AH2622" s="108" t="str">
        <f t="shared" si="609"/>
        <v>O</v>
      </c>
      <c r="AI2622" s="108" t="str">
        <f t="shared" si="610"/>
        <v>S</v>
      </c>
      <c r="AJ2622" s="111">
        <f t="shared" si="611"/>
        <v>0</v>
      </c>
      <c r="AK2622" s="111">
        <f t="shared" si="612"/>
        <v>0</v>
      </c>
      <c r="AL2622" s="111">
        <f t="shared" si="613"/>
        <v>0</v>
      </c>
      <c r="AM2622" s="114">
        <f t="shared" si="614"/>
        <v>0</v>
      </c>
    </row>
    <row r="2623" spans="1:39">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16" t="str">
        <f t="shared" si="600"/>
        <v/>
      </c>
      <c r="Z2623" s="45" t="str">
        <f t="shared" si="601"/>
        <v/>
      </c>
      <c r="AA2623" s="55" t="str">
        <f t="shared" si="602"/>
        <v>ES</v>
      </c>
      <c r="AB2623" s="57" t="str">
        <f t="shared" si="603"/>
        <v>2</v>
      </c>
      <c r="AC2623" s="55" t="str">
        <f t="shared" si="604"/>
        <v>Sin observaciones</v>
      </c>
      <c r="AD2623" s="101" t="str">
        <f t="shared" si="605"/>
        <v>35</v>
      </c>
      <c r="AE2623" s="101" t="str">
        <f t="shared" si="606"/>
        <v/>
      </c>
      <c r="AF2623" s="108" t="str">
        <f t="shared" si="607"/>
        <v/>
      </c>
      <c r="AG2623" s="108" t="str">
        <f t="shared" si="608"/>
        <v>NO</v>
      </c>
      <c r="AH2623" s="108" t="str">
        <f t="shared" si="609"/>
        <v>O</v>
      </c>
      <c r="AI2623" s="108" t="str">
        <f t="shared" si="610"/>
        <v>S</v>
      </c>
      <c r="AJ2623" s="111">
        <f t="shared" si="611"/>
        <v>0</v>
      </c>
      <c r="AK2623" s="111">
        <f t="shared" si="612"/>
        <v>0</v>
      </c>
      <c r="AL2623" s="111">
        <f t="shared" si="613"/>
        <v>0</v>
      </c>
      <c r="AM2623" s="114">
        <f t="shared" si="614"/>
        <v>0</v>
      </c>
    </row>
    <row r="2624" spans="1:39">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16" t="str">
        <f t="shared" si="600"/>
        <v/>
      </c>
      <c r="Z2624" s="45" t="str">
        <f t="shared" si="601"/>
        <v/>
      </c>
      <c r="AA2624" s="55" t="str">
        <f t="shared" si="602"/>
        <v>ES</v>
      </c>
      <c r="AB2624" s="57" t="str">
        <f t="shared" si="603"/>
        <v>2</v>
      </c>
      <c r="AC2624" s="55" t="str">
        <f t="shared" si="604"/>
        <v>Sin observaciones</v>
      </c>
      <c r="AD2624" s="101" t="str">
        <f t="shared" si="605"/>
        <v>35</v>
      </c>
      <c r="AE2624" s="101" t="str">
        <f t="shared" si="606"/>
        <v/>
      </c>
      <c r="AF2624" s="108" t="str">
        <f t="shared" si="607"/>
        <v/>
      </c>
      <c r="AG2624" s="108" t="str">
        <f t="shared" si="608"/>
        <v>NO</v>
      </c>
      <c r="AH2624" s="108" t="str">
        <f t="shared" si="609"/>
        <v>O</v>
      </c>
      <c r="AI2624" s="108" t="str">
        <f t="shared" si="610"/>
        <v>S</v>
      </c>
      <c r="AJ2624" s="111">
        <f t="shared" si="611"/>
        <v>0</v>
      </c>
      <c r="AK2624" s="111">
        <f t="shared" si="612"/>
        <v>0</v>
      </c>
      <c r="AL2624" s="111">
        <f t="shared" si="613"/>
        <v>0</v>
      </c>
      <c r="AM2624" s="114">
        <f t="shared" si="614"/>
        <v>0</v>
      </c>
    </row>
    <row r="2625" spans="1:39">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16" t="str">
        <f t="shared" si="600"/>
        <v/>
      </c>
      <c r="Z2625" s="45" t="str">
        <f t="shared" si="601"/>
        <v/>
      </c>
      <c r="AA2625" s="55" t="str">
        <f t="shared" si="602"/>
        <v>ES</v>
      </c>
      <c r="AB2625" s="57" t="str">
        <f t="shared" si="603"/>
        <v>2</v>
      </c>
      <c r="AC2625" s="55" t="str">
        <f t="shared" si="604"/>
        <v>Sin observaciones</v>
      </c>
      <c r="AD2625" s="101" t="str">
        <f t="shared" si="605"/>
        <v>35</v>
      </c>
      <c r="AE2625" s="101" t="str">
        <f t="shared" si="606"/>
        <v/>
      </c>
      <c r="AF2625" s="108" t="str">
        <f t="shared" si="607"/>
        <v/>
      </c>
      <c r="AG2625" s="108" t="str">
        <f t="shared" si="608"/>
        <v>NO</v>
      </c>
      <c r="AH2625" s="108" t="str">
        <f t="shared" si="609"/>
        <v>O</v>
      </c>
      <c r="AI2625" s="108" t="str">
        <f t="shared" si="610"/>
        <v>S</v>
      </c>
      <c r="AJ2625" s="111">
        <f t="shared" si="611"/>
        <v>0</v>
      </c>
      <c r="AK2625" s="111">
        <f t="shared" si="612"/>
        <v>0</v>
      </c>
      <c r="AL2625" s="111">
        <f t="shared" si="613"/>
        <v>0</v>
      </c>
      <c r="AM2625" s="114">
        <f t="shared" si="614"/>
        <v>0</v>
      </c>
    </row>
    <row r="2626" spans="1:39">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16" t="str">
        <f t="shared" si="600"/>
        <v/>
      </c>
      <c r="Z2626" s="45" t="str">
        <f t="shared" si="601"/>
        <v/>
      </c>
      <c r="AA2626" s="55" t="str">
        <f t="shared" si="602"/>
        <v>ES</v>
      </c>
      <c r="AB2626" s="57" t="str">
        <f t="shared" si="603"/>
        <v>2</v>
      </c>
      <c r="AC2626" s="55" t="str">
        <f t="shared" si="604"/>
        <v>Sin observaciones</v>
      </c>
      <c r="AD2626" s="101" t="str">
        <f t="shared" si="605"/>
        <v>35</v>
      </c>
      <c r="AE2626" s="101" t="str">
        <f t="shared" si="606"/>
        <v/>
      </c>
      <c r="AF2626" s="108" t="str">
        <f t="shared" si="607"/>
        <v/>
      </c>
      <c r="AG2626" s="108" t="str">
        <f t="shared" si="608"/>
        <v>NO</v>
      </c>
      <c r="AH2626" s="108" t="str">
        <f t="shared" si="609"/>
        <v>O</v>
      </c>
      <c r="AI2626" s="108" t="str">
        <f t="shared" si="610"/>
        <v>S</v>
      </c>
      <c r="AJ2626" s="111">
        <f t="shared" si="611"/>
        <v>0</v>
      </c>
      <c r="AK2626" s="111">
        <f t="shared" si="612"/>
        <v>0</v>
      </c>
      <c r="AL2626" s="111">
        <f t="shared" si="613"/>
        <v>0</v>
      </c>
      <c r="AM2626" s="114">
        <f t="shared" si="614"/>
        <v>0</v>
      </c>
    </row>
    <row r="2627" spans="1:39">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16" t="str">
        <f t="shared" ref="Y2627:Y2690" si="615">IF(ISBLANK(A2627),"",CONCATENATE($BF$10,"-",MID($BF$9,3,2),"-M_",A2627))</f>
        <v/>
      </c>
      <c r="Z2627" s="45" t="str">
        <f t="shared" ref="Z2627:Z2690" si="616">IF(ISBLANK(B2627),"",VLOOKUP(B2627,$BM$2:$BN$5,2,FALSE))</f>
        <v/>
      </c>
      <c r="AA2627" s="55" t="str">
        <f t="shared" ref="AA2627:AA2690" si="617">UPPER(IF(ISBLANK(V2627),"ES",V2627))</f>
        <v>ES</v>
      </c>
      <c r="AB2627" s="57" t="str">
        <f t="shared" ref="AB2627:AB2690" si="618">IF(ISBLANK(O2627),"2",VLOOKUP(O2627,$BK$2:$BL$3,2,FALSE))</f>
        <v>2</v>
      </c>
      <c r="AC2627" s="55" t="str">
        <f t="shared" ref="AC2627:AC2690" si="619">IF(ISBLANK(X2627),"Sin observaciones",X2627)</f>
        <v>Sin observaciones</v>
      </c>
      <c r="AD2627" s="101" t="str">
        <f t="shared" ref="AD2627:AD2690" si="620">IF(ISBLANK(G2627),"35",VLOOKUP(G2627,$BQ$2:$BR$55,2,FALSE))</f>
        <v>35</v>
      </c>
      <c r="AE2627" s="101" t="str">
        <f t="shared" ref="AE2627:AE2690" si="621">IF(ISBLANK(B2627),"",VLOOKUP(Z2627,$BN$2:$BO$5,2,FALSE))</f>
        <v/>
      </c>
      <c r="AF2627" s="108" t="str">
        <f t="shared" ref="AF2627:AF2690" si="622">IF(ISBLANK(D2627),"",VLOOKUP(D2627,$BU$2:$BV$5,2,FALSE))</f>
        <v/>
      </c>
      <c r="AG2627" s="108" t="str">
        <f t="shared" ref="AG2627:AG2690" si="623">IF(ISBLANK(O2627),"NO",O2627)</f>
        <v>NO</v>
      </c>
      <c r="AH2627" s="108" t="str">
        <f t="shared" ref="AH2627:AH2690" si="624">IF(ISBLANK(C2627),"O",VLOOKUP(C2627,$BW$2:$BX$4,2,FALSE))</f>
        <v>O</v>
      </c>
      <c r="AI2627" s="108" t="str">
        <f t="shared" ref="AI2627:AI2690" si="625">IF(ISBLANK(M2627),"S",VLOOKUP(M2627,$CA$2:$CB$3,2,FALSE))</f>
        <v>S</v>
      </c>
      <c r="AJ2627" s="111">
        <f t="shared" ref="AJ2627:AJ2690" si="626">ROUND(SUM(I2627+J2627),0)</f>
        <v>0</v>
      </c>
      <c r="AK2627" s="111">
        <f t="shared" ref="AK2627:AK2690" si="627">ROUND(H2627,0)</f>
        <v>0</v>
      </c>
      <c r="AL2627" s="111">
        <f t="shared" ref="AL2627:AL2690" si="628">ROUND(SUM(K2627+L2627),0)</f>
        <v>0</v>
      </c>
      <c r="AM2627" s="114">
        <f t="shared" ref="AM2627:AM2690" si="629">IF(ISBLANK(W2627),N2627,W2627)</f>
        <v>0</v>
      </c>
    </row>
    <row r="2628" spans="1:39">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16" t="str">
        <f t="shared" si="615"/>
        <v/>
      </c>
      <c r="Z2628" s="45" t="str">
        <f t="shared" si="616"/>
        <v/>
      </c>
      <c r="AA2628" s="55" t="str">
        <f t="shared" si="617"/>
        <v>ES</v>
      </c>
      <c r="AB2628" s="57" t="str">
        <f t="shared" si="618"/>
        <v>2</v>
      </c>
      <c r="AC2628" s="55" t="str">
        <f t="shared" si="619"/>
        <v>Sin observaciones</v>
      </c>
      <c r="AD2628" s="101" t="str">
        <f t="shared" si="620"/>
        <v>35</v>
      </c>
      <c r="AE2628" s="101" t="str">
        <f t="shared" si="621"/>
        <v/>
      </c>
      <c r="AF2628" s="108" t="str">
        <f t="shared" si="622"/>
        <v/>
      </c>
      <c r="AG2628" s="108" t="str">
        <f t="shared" si="623"/>
        <v>NO</v>
      </c>
      <c r="AH2628" s="108" t="str">
        <f t="shared" si="624"/>
        <v>O</v>
      </c>
      <c r="AI2628" s="108" t="str">
        <f t="shared" si="625"/>
        <v>S</v>
      </c>
      <c r="AJ2628" s="111">
        <f t="shared" si="626"/>
        <v>0</v>
      </c>
      <c r="AK2628" s="111">
        <f t="shared" si="627"/>
        <v>0</v>
      </c>
      <c r="AL2628" s="111">
        <f t="shared" si="628"/>
        <v>0</v>
      </c>
      <c r="AM2628" s="114">
        <f t="shared" si="629"/>
        <v>0</v>
      </c>
    </row>
    <row r="2629" spans="1:39">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16" t="str">
        <f t="shared" si="615"/>
        <v/>
      </c>
      <c r="Z2629" s="45" t="str">
        <f t="shared" si="616"/>
        <v/>
      </c>
      <c r="AA2629" s="55" t="str">
        <f t="shared" si="617"/>
        <v>ES</v>
      </c>
      <c r="AB2629" s="57" t="str">
        <f t="shared" si="618"/>
        <v>2</v>
      </c>
      <c r="AC2629" s="55" t="str">
        <f t="shared" si="619"/>
        <v>Sin observaciones</v>
      </c>
      <c r="AD2629" s="101" t="str">
        <f t="shared" si="620"/>
        <v>35</v>
      </c>
      <c r="AE2629" s="101" t="str">
        <f t="shared" si="621"/>
        <v/>
      </c>
      <c r="AF2629" s="108" t="str">
        <f t="shared" si="622"/>
        <v/>
      </c>
      <c r="AG2629" s="108" t="str">
        <f t="shared" si="623"/>
        <v>NO</v>
      </c>
      <c r="AH2629" s="108" t="str">
        <f t="shared" si="624"/>
        <v>O</v>
      </c>
      <c r="AI2629" s="108" t="str">
        <f t="shared" si="625"/>
        <v>S</v>
      </c>
      <c r="AJ2629" s="111">
        <f t="shared" si="626"/>
        <v>0</v>
      </c>
      <c r="AK2629" s="111">
        <f t="shared" si="627"/>
        <v>0</v>
      </c>
      <c r="AL2629" s="111">
        <f t="shared" si="628"/>
        <v>0</v>
      </c>
      <c r="AM2629" s="114">
        <f t="shared" si="629"/>
        <v>0</v>
      </c>
    </row>
    <row r="2630" spans="1:39">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16" t="str">
        <f t="shared" si="615"/>
        <v/>
      </c>
      <c r="Z2630" s="45" t="str">
        <f t="shared" si="616"/>
        <v/>
      </c>
      <c r="AA2630" s="55" t="str">
        <f t="shared" si="617"/>
        <v>ES</v>
      </c>
      <c r="AB2630" s="57" t="str">
        <f t="shared" si="618"/>
        <v>2</v>
      </c>
      <c r="AC2630" s="55" t="str">
        <f t="shared" si="619"/>
        <v>Sin observaciones</v>
      </c>
      <c r="AD2630" s="101" t="str">
        <f t="shared" si="620"/>
        <v>35</v>
      </c>
      <c r="AE2630" s="101" t="str">
        <f t="shared" si="621"/>
        <v/>
      </c>
      <c r="AF2630" s="108" t="str">
        <f t="shared" si="622"/>
        <v/>
      </c>
      <c r="AG2630" s="108" t="str">
        <f t="shared" si="623"/>
        <v>NO</v>
      </c>
      <c r="AH2630" s="108" t="str">
        <f t="shared" si="624"/>
        <v>O</v>
      </c>
      <c r="AI2630" s="108" t="str">
        <f t="shared" si="625"/>
        <v>S</v>
      </c>
      <c r="AJ2630" s="111">
        <f t="shared" si="626"/>
        <v>0</v>
      </c>
      <c r="AK2630" s="111">
        <f t="shared" si="627"/>
        <v>0</v>
      </c>
      <c r="AL2630" s="111">
        <f t="shared" si="628"/>
        <v>0</v>
      </c>
      <c r="AM2630" s="114">
        <f t="shared" si="629"/>
        <v>0</v>
      </c>
    </row>
    <row r="2631" spans="1:39">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16" t="str">
        <f t="shared" si="615"/>
        <v/>
      </c>
      <c r="Z2631" s="45" t="str">
        <f t="shared" si="616"/>
        <v/>
      </c>
      <c r="AA2631" s="55" t="str">
        <f t="shared" si="617"/>
        <v>ES</v>
      </c>
      <c r="AB2631" s="57" t="str">
        <f t="shared" si="618"/>
        <v>2</v>
      </c>
      <c r="AC2631" s="55" t="str">
        <f t="shared" si="619"/>
        <v>Sin observaciones</v>
      </c>
      <c r="AD2631" s="101" t="str">
        <f t="shared" si="620"/>
        <v>35</v>
      </c>
      <c r="AE2631" s="101" t="str">
        <f t="shared" si="621"/>
        <v/>
      </c>
      <c r="AF2631" s="108" t="str">
        <f t="shared" si="622"/>
        <v/>
      </c>
      <c r="AG2631" s="108" t="str">
        <f t="shared" si="623"/>
        <v>NO</v>
      </c>
      <c r="AH2631" s="108" t="str">
        <f t="shared" si="624"/>
        <v>O</v>
      </c>
      <c r="AI2631" s="108" t="str">
        <f t="shared" si="625"/>
        <v>S</v>
      </c>
      <c r="AJ2631" s="111">
        <f t="shared" si="626"/>
        <v>0</v>
      </c>
      <c r="AK2631" s="111">
        <f t="shared" si="627"/>
        <v>0</v>
      </c>
      <c r="AL2631" s="111">
        <f t="shared" si="628"/>
        <v>0</v>
      </c>
      <c r="AM2631" s="114">
        <f t="shared" si="629"/>
        <v>0</v>
      </c>
    </row>
    <row r="2632" spans="1:39">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16" t="str">
        <f t="shared" si="615"/>
        <v/>
      </c>
      <c r="Z2632" s="45" t="str">
        <f t="shared" si="616"/>
        <v/>
      </c>
      <c r="AA2632" s="55" t="str">
        <f t="shared" si="617"/>
        <v>ES</v>
      </c>
      <c r="AB2632" s="57" t="str">
        <f t="shared" si="618"/>
        <v>2</v>
      </c>
      <c r="AC2632" s="55" t="str">
        <f t="shared" si="619"/>
        <v>Sin observaciones</v>
      </c>
      <c r="AD2632" s="101" t="str">
        <f t="shared" si="620"/>
        <v>35</v>
      </c>
      <c r="AE2632" s="101" t="str">
        <f t="shared" si="621"/>
        <v/>
      </c>
      <c r="AF2632" s="108" t="str">
        <f t="shared" si="622"/>
        <v/>
      </c>
      <c r="AG2632" s="108" t="str">
        <f t="shared" si="623"/>
        <v>NO</v>
      </c>
      <c r="AH2632" s="108" t="str">
        <f t="shared" si="624"/>
        <v>O</v>
      </c>
      <c r="AI2632" s="108" t="str">
        <f t="shared" si="625"/>
        <v>S</v>
      </c>
      <c r="AJ2632" s="111">
        <f t="shared" si="626"/>
        <v>0</v>
      </c>
      <c r="AK2632" s="111">
        <f t="shared" si="627"/>
        <v>0</v>
      </c>
      <c r="AL2632" s="111">
        <f t="shared" si="628"/>
        <v>0</v>
      </c>
      <c r="AM2632" s="114">
        <f t="shared" si="629"/>
        <v>0</v>
      </c>
    </row>
    <row r="2633" spans="1:39">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16" t="str">
        <f t="shared" si="615"/>
        <v/>
      </c>
      <c r="Z2633" s="45" t="str">
        <f t="shared" si="616"/>
        <v/>
      </c>
      <c r="AA2633" s="55" t="str">
        <f t="shared" si="617"/>
        <v>ES</v>
      </c>
      <c r="AB2633" s="57" t="str">
        <f t="shared" si="618"/>
        <v>2</v>
      </c>
      <c r="AC2633" s="55" t="str">
        <f t="shared" si="619"/>
        <v>Sin observaciones</v>
      </c>
      <c r="AD2633" s="101" t="str">
        <f t="shared" si="620"/>
        <v>35</v>
      </c>
      <c r="AE2633" s="101" t="str">
        <f t="shared" si="621"/>
        <v/>
      </c>
      <c r="AF2633" s="108" t="str">
        <f t="shared" si="622"/>
        <v/>
      </c>
      <c r="AG2633" s="108" t="str">
        <f t="shared" si="623"/>
        <v>NO</v>
      </c>
      <c r="AH2633" s="108" t="str">
        <f t="shared" si="624"/>
        <v>O</v>
      </c>
      <c r="AI2633" s="108" t="str">
        <f t="shared" si="625"/>
        <v>S</v>
      </c>
      <c r="AJ2633" s="111">
        <f t="shared" si="626"/>
        <v>0</v>
      </c>
      <c r="AK2633" s="111">
        <f t="shared" si="627"/>
        <v>0</v>
      </c>
      <c r="AL2633" s="111">
        <f t="shared" si="628"/>
        <v>0</v>
      </c>
      <c r="AM2633" s="114">
        <f t="shared" si="629"/>
        <v>0</v>
      </c>
    </row>
    <row r="2634" spans="1:39">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16" t="str">
        <f t="shared" si="615"/>
        <v/>
      </c>
      <c r="Z2634" s="45" t="str">
        <f t="shared" si="616"/>
        <v/>
      </c>
      <c r="AA2634" s="55" t="str">
        <f t="shared" si="617"/>
        <v>ES</v>
      </c>
      <c r="AB2634" s="57" t="str">
        <f t="shared" si="618"/>
        <v>2</v>
      </c>
      <c r="AC2634" s="55" t="str">
        <f t="shared" si="619"/>
        <v>Sin observaciones</v>
      </c>
      <c r="AD2634" s="101" t="str">
        <f t="shared" si="620"/>
        <v>35</v>
      </c>
      <c r="AE2634" s="101" t="str">
        <f t="shared" si="621"/>
        <v/>
      </c>
      <c r="AF2634" s="108" t="str">
        <f t="shared" si="622"/>
        <v/>
      </c>
      <c r="AG2634" s="108" t="str">
        <f t="shared" si="623"/>
        <v>NO</v>
      </c>
      <c r="AH2634" s="108" t="str">
        <f t="shared" si="624"/>
        <v>O</v>
      </c>
      <c r="AI2634" s="108" t="str">
        <f t="shared" si="625"/>
        <v>S</v>
      </c>
      <c r="AJ2634" s="111">
        <f t="shared" si="626"/>
        <v>0</v>
      </c>
      <c r="AK2634" s="111">
        <f t="shared" si="627"/>
        <v>0</v>
      </c>
      <c r="AL2634" s="111">
        <f t="shared" si="628"/>
        <v>0</v>
      </c>
      <c r="AM2634" s="114">
        <f t="shared" si="629"/>
        <v>0</v>
      </c>
    </row>
    <row r="2635" spans="1:39">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16" t="str">
        <f t="shared" si="615"/>
        <v/>
      </c>
      <c r="Z2635" s="45" t="str">
        <f t="shared" si="616"/>
        <v/>
      </c>
      <c r="AA2635" s="55" t="str">
        <f t="shared" si="617"/>
        <v>ES</v>
      </c>
      <c r="AB2635" s="57" t="str">
        <f t="shared" si="618"/>
        <v>2</v>
      </c>
      <c r="AC2635" s="55" t="str">
        <f t="shared" si="619"/>
        <v>Sin observaciones</v>
      </c>
      <c r="AD2635" s="101" t="str">
        <f t="shared" si="620"/>
        <v>35</v>
      </c>
      <c r="AE2635" s="101" t="str">
        <f t="shared" si="621"/>
        <v/>
      </c>
      <c r="AF2635" s="108" t="str">
        <f t="shared" si="622"/>
        <v/>
      </c>
      <c r="AG2635" s="108" t="str">
        <f t="shared" si="623"/>
        <v>NO</v>
      </c>
      <c r="AH2635" s="108" t="str">
        <f t="shared" si="624"/>
        <v>O</v>
      </c>
      <c r="AI2635" s="108" t="str">
        <f t="shared" si="625"/>
        <v>S</v>
      </c>
      <c r="AJ2635" s="111">
        <f t="shared" si="626"/>
        <v>0</v>
      </c>
      <c r="AK2635" s="111">
        <f t="shared" si="627"/>
        <v>0</v>
      </c>
      <c r="AL2635" s="111">
        <f t="shared" si="628"/>
        <v>0</v>
      </c>
      <c r="AM2635" s="114">
        <f t="shared" si="629"/>
        <v>0</v>
      </c>
    </row>
    <row r="2636" spans="1:39">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16" t="str">
        <f t="shared" si="615"/>
        <v/>
      </c>
      <c r="Z2636" s="45" t="str">
        <f t="shared" si="616"/>
        <v/>
      </c>
      <c r="AA2636" s="55" t="str">
        <f t="shared" si="617"/>
        <v>ES</v>
      </c>
      <c r="AB2636" s="57" t="str">
        <f t="shared" si="618"/>
        <v>2</v>
      </c>
      <c r="AC2636" s="55" t="str">
        <f t="shared" si="619"/>
        <v>Sin observaciones</v>
      </c>
      <c r="AD2636" s="101" t="str">
        <f t="shared" si="620"/>
        <v>35</v>
      </c>
      <c r="AE2636" s="101" t="str">
        <f t="shared" si="621"/>
        <v/>
      </c>
      <c r="AF2636" s="108" t="str">
        <f t="shared" si="622"/>
        <v/>
      </c>
      <c r="AG2636" s="108" t="str">
        <f t="shared" si="623"/>
        <v>NO</v>
      </c>
      <c r="AH2636" s="108" t="str">
        <f t="shared" si="624"/>
        <v>O</v>
      </c>
      <c r="AI2636" s="108" t="str">
        <f t="shared" si="625"/>
        <v>S</v>
      </c>
      <c r="AJ2636" s="111">
        <f t="shared" si="626"/>
        <v>0</v>
      </c>
      <c r="AK2636" s="111">
        <f t="shared" si="627"/>
        <v>0</v>
      </c>
      <c r="AL2636" s="111">
        <f t="shared" si="628"/>
        <v>0</v>
      </c>
      <c r="AM2636" s="114">
        <f t="shared" si="629"/>
        <v>0</v>
      </c>
    </row>
    <row r="2637" spans="1:39">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16" t="str">
        <f t="shared" si="615"/>
        <v/>
      </c>
      <c r="Z2637" s="45" t="str">
        <f t="shared" si="616"/>
        <v/>
      </c>
      <c r="AA2637" s="55" t="str">
        <f t="shared" si="617"/>
        <v>ES</v>
      </c>
      <c r="AB2637" s="57" t="str">
        <f t="shared" si="618"/>
        <v>2</v>
      </c>
      <c r="AC2637" s="55" t="str">
        <f t="shared" si="619"/>
        <v>Sin observaciones</v>
      </c>
      <c r="AD2637" s="101" t="str">
        <f t="shared" si="620"/>
        <v>35</v>
      </c>
      <c r="AE2637" s="101" t="str">
        <f t="shared" si="621"/>
        <v/>
      </c>
      <c r="AF2637" s="108" t="str">
        <f t="shared" si="622"/>
        <v/>
      </c>
      <c r="AG2637" s="108" t="str">
        <f t="shared" si="623"/>
        <v>NO</v>
      </c>
      <c r="AH2637" s="108" t="str">
        <f t="shared" si="624"/>
        <v>O</v>
      </c>
      <c r="AI2637" s="108" t="str">
        <f t="shared" si="625"/>
        <v>S</v>
      </c>
      <c r="AJ2637" s="111">
        <f t="shared" si="626"/>
        <v>0</v>
      </c>
      <c r="AK2637" s="111">
        <f t="shared" si="627"/>
        <v>0</v>
      </c>
      <c r="AL2637" s="111">
        <f t="shared" si="628"/>
        <v>0</v>
      </c>
      <c r="AM2637" s="114">
        <f t="shared" si="629"/>
        <v>0</v>
      </c>
    </row>
    <row r="2638" spans="1:39">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16" t="str">
        <f t="shared" si="615"/>
        <v/>
      </c>
      <c r="Z2638" s="45" t="str">
        <f t="shared" si="616"/>
        <v/>
      </c>
      <c r="AA2638" s="55" t="str">
        <f t="shared" si="617"/>
        <v>ES</v>
      </c>
      <c r="AB2638" s="57" t="str">
        <f t="shared" si="618"/>
        <v>2</v>
      </c>
      <c r="AC2638" s="55" t="str">
        <f t="shared" si="619"/>
        <v>Sin observaciones</v>
      </c>
      <c r="AD2638" s="101" t="str">
        <f t="shared" si="620"/>
        <v>35</v>
      </c>
      <c r="AE2638" s="101" t="str">
        <f t="shared" si="621"/>
        <v/>
      </c>
      <c r="AF2638" s="108" t="str">
        <f t="shared" si="622"/>
        <v/>
      </c>
      <c r="AG2638" s="108" t="str">
        <f t="shared" si="623"/>
        <v>NO</v>
      </c>
      <c r="AH2638" s="108" t="str">
        <f t="shared" si="624"/>
        <v>O</v>
      </c>
      <c r="AI2638" s="108" t="str">
        <f t="shared" si="625"/>
        <v>S</v>
      </c>
      <c r="AJ2638" s="111">
        <f t="shared" si="626"/>
        <v>0</v>
      </c>
      <c r="AK2638" s="111">
        <f t="shared" si="627"/>
        <v>0</v>
      </c>
      <c r="AL2638" s="111">
        <f t="shared" si="628"/>
        <v>0</v>
      </c>
      <c r="AM2638" s="114">
        <f t="shared" si="629"/>
        <v>0</v>
      </c>
    </row>
    <row r="2639" spans="1:39">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16" t="str">
        <f t="shared" si="615"/>
        <v/>
      </c>
      <c r="Z2639" s="45" t="str">
        <f t="shared" si="616"/>
        <v/>
      </c>
      <c r="AA2639" s="55" t="str">
        <f t="shared" si="617"/>
        <v>ES</v>
      </c>
      <c r="AB2639" s="57" t="str">
        <f t="shared" si="618"/>
        <v>2</v>
      </c>
      <c r="AC2639" s="55" t="str">
        <f t="shared" si="619"/>
        <v>Sin observaciones</v>
      </c>
      <c r="AD2639" s="101" t="str">
        <f t="shared" si="620"/>
        <v>35</v>
      </c>
      <c r="AE2639" s="101" t="str">
        <f t="shared" si="621"/>
        <v/>
      </c>
      <c r="AF2639" s="108" t="str">
        <f t="shared" si="622"/>
        <v/>
      </c>
      <c r="AG2639" s="108" t="str">
        <f t="shared" si="623"/>
        <v>NO</v>
      </c>
      <c r="AH2639" s="108" t="str">
        <f t="shared" si="624"/>
        <v>O</v>
      </c>
      <c r="AI2639" s="108" t="str">
        <f t="shared" si="625"/>
        <v>S</v>
      </c>
      <c r="AJ2639" s="111">
        <f t="shared" si="626"/>
        <v>0</v>
      </c>
      <c r="AK2639" s="111">
        <f t="shared" si="627"/>
        <v>0</v>
      </c>
      <c r="AL2639" s="111">
        <f t="shared" si="628"/>
        <v>0</v>
      </c>
      <c r="AM2639" s="114">
        <f t="shared" si="629"/>
        <v>0</v>
      </c>
    </row>
    <row r="2640" spans="1:39">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16" t="str">
        <f t="shared" si="615"/>
        <v/>
      </c>
      <c r="Z2640" s="45" t="str">
        <f t="shared" si="616"/>
        <v/>
      </c>
      <c r="AA2640" s="55" t="str">
        <f t="shared" si="617"/>
        <v>ES</v>
      </c>
      <c r="AB2640" s="57" t="str">
        <f t="shared" si="618"/>
        <v>2</v>
      </c>
      <c r="AC2640" s="55" t="str">
        <f t="shared" si="619"/>
        <v>Sin observaciones</v>
      </c>
      <c r="AD2640" s="101" t="str">
        <f t="shared" si="620"/>
        <v>35</v>
      </c>
      <c r="AE2640" s="101" t="str">
        <f t="shared" si="621"/>
        <v/>
      </c>
      <c r="AF2640" s="108" t="str">
        <f t="shared" si="622"/>
        <v/>
      </c>
      <c r="AG2640" s="108" t="str">
        <f t="shared" si="623"/>
        <v>NO</v>
      </c>
      <c r="AH2640" s="108" t="str">
        <f t="shared" si="624"/>
        <v>O</v>
      </c>
      <c r="AI2640" s="108" t="str">
        <f t="shared" si="625"/>
        <v>S</v>
      </c>
      <c r="AJ2640" s="111">
        <f t="shared" si="626"/>
        <v>0</v>
      </c>
      <c r="AK2640" s="111">
        <f t="shared" si="627"/>
        <v>0</v>
      </c>
      <c r="AL2640" s="111">
        <f t="shared" si="628"/>
        <v>0</v>
      </c>
      <c r="AM2640" s="114">
        <f t="shared" si="629"/>
        <v>0</v>
      </c>
    </row>
    <row r="2641" spans="1:39">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16" t="str">
        <f t="shared" si="615"/>
        <v/>
      </c>
      <c r="Z2641" s="45" t="str">
        <f t="shared" si="616"/>
        <v/>
      </c>
      <c r="AA2641" s="55" t="str">
        <f t="shared" si="617"/>
        <v>ES</v>
      </c>
      <c r="AB2641" s="57" t="str">
        <f t="shared" si="618"/>
        <v>2</v>
      </c>
      <c r="AC2641" s="55" t="str">
        <f t="shared" si="619"/>
        <v>Sin observaciones</v>
      </c>
      <c r="AD2641" s="101" t="str">
        <f t="shared" si="620"/>
        <v>35</v>
      </c>
      <c r="AE2641" s="101" t="str">
        <f t="shared" si="621"/>
        <v/>
      </c>
      <c r="AF2641" s="108" t="str">
        <f t="shared" si="622"/>
        <v/>
      </c>
      <c r="AG2641" s="108" t="str">
        <f t="shared" si="623"/>
        <v>NO</v>
      </c>
      <c r="AH2641" s="108" t="str">
        <f t="shared" si="624"/>
        <v>O</v>
      </c>
      <c r="AI2641" s="108" t="str">
        <f t="shared" si="625"/>
        <v>S</v>
      </c>
      <c r="AJ2641" s="111">
        <f t="shared" si="626"/>
        <v>0</v>
      </c>
      <c r="AK2641" s="111">
        <f t="shared" si="627"/>
        <v>0</v>
      </c>
      <c r="AL2641" s="111">
        <f t="shared" si="628"/>
        <v>0</v>
      </c>
      <c r="AM2641" s="114">
        <f t="shared" si="629"/>
        <v>0</v>
      </c>
    </row>
    <row r="2642" spans="1:39">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16" t="str">
        <f t="shared" si="615"/>
        <v/>
      </c>
      <c r="Z2642" s="45" t="str">
        <f t="shared" si="616"/>
        <v/>
      </c>
      <c r="AA2642" s="55" t="str">
        <f t="shared" si="617"/>
        <v>ES</v>
      </c>
      <c r="AB2642" s="57" t="str">
        <f t="shared" si="618"/>
        <v>2</v>
      </c>
      <c r="AC2642" s="55" t="str">
        <f t="shared" si="619"/>
        <v>Sin observaciones</v>
      </c>
      <c r="AD2642" s="101" t="str">
        <f t="shared" si="620"/>
        <v>35</v>
      </c>
      <c r="AE2642" s="101" t="str">
        <f t="shared" si="621"/>
        <v/>
      </c>
      <c r="AF2642" s="108" t="str">
        <f t="shared" si="622"/>
        <v/>
      </c>
      <c r="AG2642" s="108" t="str">
        <f t="shared" si="623"/>
        <v>NO</v>
      </c>
      <c r="AH2642" s="108" t="str">
        <f t="shared" si="624"/>
        <v>O</v>
      </c>
      <c r="AI2642" s="108" t="str">
        <f t="shared" si="625"/>
        <v>S</v>
      </c>
      <c r="AJ2642" s="111">
        <f t="shared" si="626"/>
        <v>0</v>
      </c>
      <c r="AK2642" s="111">
        <f t="shared" si="627"/>
        <v>0</v>
      </c>
      <c r="AL2642" s="111">
        <f t="shared" si="628"/>
        <v>0</v>
      </c>
      <c r="AM2642" s="114">
        <f t="shared" si="629"/>
        <v>0</v>
      </c>
    </row>
    <row r="2643" spans="1:39">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16" t="str">
        <f t="shared" si="615"/>
        <v/>
      </c>
      <c r="Z2643" s="45" t="str">
        <f t="shared" si="616"/>
        <v/>
      </c>
      <c r="AA2643" s="55" t="str">
        <f t="shared" si="617"/>
        <v>ES</v>
      </c>
      <c r="AB2643" s="57" t="str">
        <f t="shared" si="618"/>
        <v>2</v>
      </c>
      <c r="AC2643" s="55" t="str">
        <f t="shared" si="619"/>
        <v>Sin observaciones</v>
      </c>
      <c r="AD2643" s="101" t="str">
        <f t="shared" si="620"/>
        <v>35</v>
      </c>
      <c r="AE2643" s="101" t="str">
        <f t="shared" si="621"/>
        <v/>
      </c>
      <c r="AF2643" s="108" t="str">
        <f t="shared" si="622"/>
        <v/>
      </c>
      <c r="AG2643" s="108" t="str">
        <f t="shared" si="623"/>
        <v>NO</v>
      </c>
      <c r="AH2643" s="108" t="str">
        <f t="shared" si="624"/>
        <v>O</v>
      </c>
      <c r="AI2643" s="108" t="str">
        <f t="shared" si="625"/>
        <v>S</v>
      </c>
      <c r="AJ2643" s="111">
        <f t="shared" si="626"/>
        <v>0</v>
      </c>
      <c r="AK2643" s="111">
        <f t="shared" si="627"/>
        <v>0</v>
      </c>
      <c r="AL2643" s="111">
        <f t="shared" si="628"/>
        <v>0</v>
      </c>
      <c r="AM2643" s="114">
        <f t="shared" si="629"/>
        <v>0</v>
      </c>
    </row>
    <row r="2644" spans="1:39">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16" t="str">
        <f t="shared" si="615"/>
        <v/>
      </c>
      <c r="Z2644" s="45" t="str">
        <f t="shared" si="616"/>
        <v/>
      </c>
      <c r="AA2644" s="55" t="str">
        <f t="shared" si="617"/>
        <v>ES</v>
      </c>
      <c r="AB2644" s="57" t="str">
        <f t="shared" si="618"/>
        <v>2</v>
      </c>
      <c r="AC2644" s="55" t="str">
        <f t="shared" si="619"/>
        <v>Sin observaciones</v>
      </c>
      <c r="AD2644" s="101" t="str">
        <f t="shared" si="620"/>
        <v>35</v>
      </c>
      <c r="AE2644" s="101" t="str">
        <f t="shared" si="621"/>
        <v/>
      </c>
      <c r="AF2644" s="108" t="str">
        <f t="shared" si="622"/>
        <v/>
      </c>
      <c r="AG2644" s="108" t="str">
        <f t="shared" si="623"/>
        <v>NO</v>
      </c>
      <c r="AH2644" s="108" t="str">
        <f t="shared" si="624"/>
        <v>O</v>
      </c>
      <c r="AI2644" s="108" t="str">
        <f t="shared" si="625"/>
        <v>S</v>
      </c>
      <c r="AJ2644" s="111">
        <f t="shared" si="626"/>
        <v>0</v>
      </c>
      <c r="AK2644" s="111">
        <f t="shared" si="627"/>
        <v>0</v>
      </c>
      <c r="AL2644" s="111">
        <f t="shared" si="628"/>
        <v>0</v>
      </c>
      <c r="AM2644" s="114">
        <f t="shared" si="629"/>
        <v>0</v>
      </c>
    </row>
    <row r="2645" spans="1:39">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16" t="str">
        <f t="shared" si="615"/>
        <v/>
      </c>
      <c r="Z2645" s="45" t="str">
        <f t="shared" si="616"/>
        <v/>
      </c>
      <c r="AA2645" s="55" t="str">
        <f t="shared" si="617"/>
        <v>ES</v>
      </c>
      <c r="AB2645" s="57" t="str">
        <f t="shared" si="618"/>
        <v>2</v>
      </c>
      <c r="AC2645" s="55" t="str">
        <f t="shared" si="619"/>
        <v>Sin observaciones</v>
      </c>
      <c r="AD2645" s="101" t="str">
        <f t="shared" si="620"/>
        <v>35</v>
      </c>
      <c r="AE2645" s="101" t="str">
        <f t="shared" si="621"/>
        <v/>
      </c>
      <c r="AF2645" s="108" t="str">
        <f t="shared" si="622"/>
        <v/>
      </c>
      <c r="AG2645" s="108" t="str">
        <f t="shared" si="623"/>
        <v>NO</v>
      </c>
      <c r="AH2645" s="108" t="str">
        <f t="shared" si="624"/>
        <v>O</v>
      </c>
      <c r="AI2645" s="108" t="str">
        <f t="shared" si="625"/>
        <v>S</v>
      </c>
      <c r="AJ2645" s="111">
        <f t="shared" si="626"/>
        <v>0</v>
      </c>
      <c r="AK2645" s="111">
        <f t="shared" si="627"/>
        <v>0</v>
      </c>
      <c r="AL2645" s="111">
        <f t="shared" si="628"/>
        <v>0</v>
      </c>
      <c r="AM2645" s="114">
        <f t="shared" si="629"/>
        <v>0</v>
      </c>
    </row>
    <row r="2646" spans="1:39">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16" t="str">
        <f t="shared" si="615"/>
        <v/>
      </c>
      <c r="Z2646" s="45" t="str">
        <f t="shared" si="616"/>
        <v/>
      </c>
      <c r="AA2646" s="55" t="str">
        <f t="shared" si="617"/>
        <v>ES</v>
      </c>
      <c r="AB2646" s="57" t="str">
        <f t="shared" si="618"/>
        <v>2</v>
      </c>
      <c r="AC2646" s="55" t="str">
        <f t="shared" si="619"/>
        <v>Sin observaciones</v>
      </c>
      <c r="AD2646" s="101" t="str">
        <f t="shared" si="620"/>
        <v>35</v>
      </c>
      <c r="AE2646" s="101" t="str">
        <f t="shared" si="621"/>
        <v/>
      </c>
      <c r="AF2646" s="108" t="str">
        <f t="shared" si="622"/>
        <v/>
      </c>
      <c r="AG2646" s="108" t="str">
        <f t="shared" si="623"/>
        <v>NO</v>
      </c>
      <c r="AH2646" s="108" t="str">
        <f t="shared" si="624"/>
        <v>O</v>
      </c>
      <c r="AI2646" s="108" t="str">
        <f t="shared" si="625"/>
        <v>S</v>
      </c>
      <c r="AJ2646" s="111">
        <f t="shared" si="626"/>
        <v>0</v>
      </c>
      <c r="AK2646" s="111">
        <f t="shared" si="627"/>
        <v>0</v>
      </c>
      <c r="AL2646" s="111">
        <f t="shared" si="628"/>
        <v>0</v>
      </c>
      <c r="AM2646" s="114">
        <f t="shared" si="629"/>
        <v>0</v>
      </c>
    </row>
    <row r="2647" spans="1:39">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16" t="str">
        <f t="shared" si="615"/>
        <v/>
      </c>
      <c r="Z2647" s="45" t="str">
        <f t="shared" si="616"/>
        <v/>
      </c>
      <c r="AA2647" s="55" t="str">
        <f t="shared" si="617"/>
        <v>ES</v>
      </c>
      <c r="AB2647" s="57" t="str">
        <f t="shared" si="618"/>
        <v>2</v>
      </c>
      <c r="AC2647" s="55" t="str">
        <f t="shared" si="619"/>
        <v>Sin observaciones</v>
      </c>
      <c r="AD2647" s="101" t="str">
        <f t="shared" si="620"/>
        <v>35</v>
      </c>
      <c r="AE2647" s="101" t="str">
        <f t="shared" si="621"/>
        <v/>
      </c>
      <c r="AF2647" s="108" t="str">
        <f t="shared" si="622"/>
        <v/>
      </c>
      <c r="AG2647" s="108" t="str">
        <f t="shared" si="623"/>
        <v>NO</v>
      </c>
      <c r="AH2647" s="108" t="str">
        <f t="shared" si="624"/>
        <v>O</v>
      </c>
      <c r="AI2647" s="108" t="str">
        <f t="shared" si="625"/>
        <v>S</v>
      </c>
      <c r="AJ2647" s="111">
        <f t="shared" si="626"/>
        <v>0</v>
      </c>
      <c r="AK2647" s="111">
        <f t="shared" si="627"/>
        <v>0</v>
      </c>
      <c r="AL2647" s="111">
        <f t="shared" si="628"/>
        <v>0</v>
      </c>
      <c r="AM2647" s="114">
        <f t="shared" si="629"/>
        <v>0</v>
      </c>
    </row>
    <row r="2648" spans="1:39">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16" t="str">
        <f t="shared" si="615"/>
        <v/>
      </c>
      <c r="Z2648" s="45" t="str">
        <f t="shared" si="616"/>
        <v/>
      </c>
      <c r="AA2648" s="55" t="str">
        <f t="shared" si="617"/>
        <v>ES</v>
      </c>
      <c r="AB2648" s="57" t="str">
        <f t="shared" si="618"/>
        <v>2</v>
      </c>
      <c r="AC2648" s="55" t="str">
        <f t="shared" si="619"/>
        <v>Sin observaciones</v>
      </c>
      <c r="AD2648" s="101" t="str">
        <f t="shared" si="620"/>
        <v>35</v>
      </c>
      <c r="AE2648" s="101" t="str">
        <f t="shared" si="621"/>
        <v/>
      </c>
      <c r="AF2648" s="108" t="str">
        <f t="shared" si="622"/>
        <v/>
      </c>
      <c r="AG2648" s="108" t="str">
        <f t="shared" si="623"/>
        <v>NO</v>
      </c>
      <c r="AH2648" s="108" t="str">
        <f t="shared" si="624"/>
        <v>O</v>
      </c>
      <c r="AI2648" s="108" t="str">
        <f t="shared" si="625"/>
        <v>S</v>
      </c>
      <c r="AJ2648" s="111">
        <f t="shared" si="626"/>
        <v>0</v>
      </c>
      <c r="AK2648" s="111">
        <f t="shared" si="627"/>
        <v>0</v>
      </c>
      <c r="AL2648" s="111">
        <f t="shared" si="628"/>
        <v>0</v>
      </c>
      <c r="AM2648" s="114">
        <f t="shared" si="629"/>
        <v>0</v>
      </c>
    </row>
    <row r="2649" spans="1:39">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16" t="str">
        <f t="shared" si="615"/>
        <v/>
      </c>
      <c r="Z2649" s="45" t="str">
        <f t="shared" si="616"/>
        <v/>
      </c>
      <c r="AA2649" s="55" t="str">
        <f t="shared" si="617"/>
        <v>ES</v>
      </c>
      <c r="AB2649" s="57" t="str">
        <f t="shared" si="618"/>
        <v>2</v>
      </c>
      <c r="AC2649" s="55" t="str">
        <f t="shared" si="619"/>
        <v>Sin observaciones</v>
      </c>
      <c r="AD2649" s="101" t="str">
        <f t="shared" si="620"/>
        <v>35</v>
      </c>
      <c r="AE2649" s="101" t="str">
        <f t="shared" si="621"/>
        <v/>
      </c>
      <c r="AF2649" s="108" t="str">
        <f t="shared" si="622"/>
        <v/>
      </c>
      <c r="AG2649" s="108" t="str">
        <f t="shared" si="623"/>
        <v>NO</v>
      </c>
      <c r="AH2649" s="108" t="str">
        <f t="shared" si="624"/>
        <v>O</v>
      </c>
      <c r="AI2649" s="108" t="str">
        <f t="shared" si="625"/>
        <v>S</v>
      </c>
      <c r="AJ2649" s="111">
        <f t="shared" si="626"/>
        <v>0</v>
      </c>
      <c r="AK2649" s="111">
        <f t="shared" si="627"/>
        <v>0</v>
      </c>
      <c r="AL2649" s="111">
        <f t="shared" si="628"/>
        <v>0</v>
      </c>
      <c r="AM2649" s="114">
        <f t="shared" si="629"/>
        <v>0</v>
      </c>
    </row>
    <row r="2650" spans="1:39">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16" t="str">
        <f t="shared" si="615"/>
        <v/>
      </c>
      <c r="Z2650" s="45" t="str">
        <f t="shared" si="616"/>
        <v/>
      </c>
      <c r="AA2650" s="55" t="str">
        <f t="shared" si="617"/>
        <v>ES</v>
      </c>
      <c r="AB2650" s="57" t="str">
        <f t="shared" si="618"/>
        <v>2</v>
      </c>
      <c r="AC2650" s="55" t="str">
        <f t="shared" si="619"/>
        <v>Sin observaciones</v>
      </c>
      <c r="AD2650" s="101" t="str">
        <f t="shared" si="620"/>
        <v>35</v>
      </c>
      <c r="AE2650" s="101" t="str">
        <f t="shared" si="621"/>
        <v/>
      </c>
      <c r="AF2650" s="108" t="str">
        <f t="shared" si="622"/>
        <v/>
      </c>
      <c r="AG2650" s="108" t="str">
        <f t="shared" si="623"/>
        <v>NO</v>
      </c>
      <c r="AH2650" s="108" t="str">
        <f t="shared" si="624"/>
        <v>O</v>
      </c>
      <c r="AI2650" s="108" t="str">
        <f t="shared" si="625"/>
        <v>S</v>
      </c>
      <c r="AJ2650" s="111">
        <f t="shared" si="626"/>
        <v>0</v>
      </c>
      <c r="AK2650" s="111">
        <f t="shared" si="627"/>
        <v>0</v>
      </c>
      <c r="AL2650" s="111">
        <f t="shared" si="628"/>
        <v>0</v>
      </c>
      <c r="AM2650" s="114">
        <f t="shared" si="629"/>
        <v>0</v>
      </c>
    </row>
    <row r="2651" spans="1:39">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16" t="str">
        <f t="shared" si="615"/>
        <v/>
      </c>
      <c r="Z2651" s="45" t="str">
        <f t="shared" si="616"/>
        <v/>
      </c>
      <c r="AA2651" s="55" t="str">
        <f t="shared" si="617"/>
        <v>ES</v>
      </c>
      <c r="AB2651" s="57" t="str">
        <f t="shared" si="618"/>
        <v>2</v>
      </c>
      <c r="AC2651" s="55" t="str">
        <f t="shared" si="619"/>
        <v>Sin observaciones</v>
      </c>
      <c r="AD2651" s="101" t="str">
        <f t="shared" si="620"/>
        <v>35</v>
      </c>
      <c r="AE2651" s="101" t="str">
        <f t="shared" si="621"/>
        <v/>
      </c>
      <c r="AF2651" s="108" t="str">
        <f t="shared" si="622"/>
        <v/>
      </c>
      <c r="AG2651" s="108" t="str">
        <f t="shared" si="623"/>
        <v>NO</v>
      </c>
      <c r="AH2651" s="108" t="str">
        <f t="shared" si="624"/>
        <v>O</v>
      </c>
      <c r="AI2651" s="108" t="str">
        <f t="shared" si="625"/>
        <v>S</v>
      </c>
      <c r="AJ2651" s="111">
        <f t="shared" si="626"/>
        <v>0</v>
      </c>
      <c r="AK2651" s="111">
        <f t="shared" si="627"/>
        <v>0</v>
      </c>
      <c r="AL2651" s="111">
        <f t="shared" si="628"/>
        <v>0</v>
      </c>
      <c r="AM2651" s="114">
        <f t="shared" si="629"/>
        <v>0</v>
      </c>
    </row>
    <row r="2652" spans="1:39">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16" t="str">
        <f t="shared" si="615"/>
        <v/>
      </c>
      <c r="Z2652" s="45" t="str">
        <f t="shared" si="616"/>
        <v/>
      </c>
      <c r="AA2652" s="55" t="str">
        <f t="shared" si="617"/>
        <v>ES</v>
      </c>
      <c r="AB2652" s="57" t="str">
        <f t="shared" si="618"/>
        <v>2</v>
      </c>
      <c r="AC2652" s="55" t="str">
        <f t="shared" si="619"/>
        <v>Sin observaciones</v>
      </c>
      <c r="AD2652" s="101" t="str">
        <f t="shared" si="620"/>
        <v>35</v>
      </c>
      <c r="AE2652" s="101" t="str">
        <f t="shared" si="621"/>
        <v/>
      </c>
      <c r="AF2652" s="108" t="str">
        <f t="shared" si="622"/>
        <v/>
      </c>
      <c r="AG2652" s="108" t="str">
        <f t="shared" si="623"/>
        <v>NO</v>
      </c>
      <c r="AH2652" s="108" t="str">
        <f t="shared" si="624"/>
        <v>O</v>
      </c>
      <c r="AI2652" s="108" t="str">
        <f t="shared" si="625"/>
        <v>S</v>
      </c>
      <c r="AJ2652" s="111">
        <f t="shared" si="626"/>
        <v>0</v>
      </c>
      <c r="AK2652" s="111">
        <f t="shared" si="627"/>
        <v>0</v>
      </c>
      <c r="AL2652" s="111">
        <f t="shared" si="628"/>
        <v>0</v>
      </c>
      <c r="AM2652" s="114">
        <f t="shared" si="629"/>
        <v>0</v>
      </c>
    </row>
    <row r="2653" spans="1:39">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16" t="str">
        <f t="shared" si="615"/>
        <v/>
      </c>
      <c r="Z2653" s="45" t="str">
        <f t="shared" si="616"/>
        <v/>
      </c>
      <c r="AA2653" s="55" t="str">
        <f t="shared" si="617"/>
        <v>ES</v>
      </c>
      <c r="AB2653" s="57" t="str">
        <f t="shared" si="618"/>
        <v>2</v>
      </c>
      <c r="AC2653" s="55" t="str">
        <f t="shared" si="619"/>
        <v>Sin observaciones</v>
      </c>
      <c r="AD2653" s="101" t="str">
        <f t="shared" si="620"/>
        <v>35</v>
      </c>
      <c r="AE2653" s="101" t="str">
        <f t="shared" si="621"/>
        <v/>
      </c>
      <c r="AF2653" s="108" t="str">
        <f t="shared" si="622"/>
        <v/>
      </c>
      <c r="AG2653" s="108" t="str">
        <f t="shared" si="623"/>
        <v>NO</v>
      </c>
      <c r="AH2653" s="108" t="str">
        <f t="shared" si="624"/>
        <v>O</v>
      </c>
      <c r="AI2653" s="108" t="str">
        <f t="shared" si="625"/>
        <v>S</v>
      </c>
      <c r="AJ2653" s="111">
        <f t="shared" si="626"/>
        <v>0</v>
      </c>
      <c r="AK2653" s="111">
        <f t="shared" si="627"/>
        <v>0</v>
      </c>
      <c r="AL2653" s="111">
        <f t="shared" si="628"/>
        <v>0</v>
      </c>
      <c r="AM2653" s="114">
        <f t="shared" si="629"/>
        <v>0</v>
      </c>
    </row>
    <row r="2654" spans="1:39">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16" t="str">
        <f t="shared" si="615"/>
        <v/>
      </c>
      <c r="Z2654" s="45" t="str">
        <f t="shared" si="616"/>
        <v/>
      </c>
      <c r="AA2654" s="55" t="str">
        <f t="shared" si="617"/>
        <v>ES</v>
      </c>
      <c r="AB2654" s="57" t="str">
        <f t="shared" si="618"/>
        <v>2</v>
      </c>
      <c r="AC2654" s="55" t="str">
        <f t="shared" si="619"/>
        <v>Sin observaciones</v>
      </c>
      <c r="AD2654" s="101" t="str">
        <f t="shared" si="620"/>
        <v>35</v>
      </c>
      <c r="AE2654" s="101" t="str">
        <f t="shared" si="621"/>
        <v/>
      </c>
      <c r="AF2654" s="108" t="str">
        <f t="shared" si="622"/>
        <v/>
      </c>
      <c r="AG2654" s="108" t="str">
        <f t="shared" si="623"/>
        <v>NO</v>
      </c>
      <c r="AH2654" s="108" t="str">
        <f t="shared" si="624"/>
        <v>O</v>
      </c>
      <c r="AI2654" s="108" t="str">
        <f t="shared" si="625"/>
        <v>S</v>
      </c>
      <c r="AJ2654" s="111">
        <f t="shared" si="626"/>
        <v>0</v>
      </c>
      <c r="AK2654" s="111">
        <f t="shared" si="627"/>
        <v>0</v>
      </c>
      <c r="AL2654" s="111">
        <f t="shared" si="628"/>
        <v>0</v>
      </c>
      <c r="AM2654" s="114">
        <f t="shared" si="629"/>
        <v>0</v>
      </c>
    </row>
    <row r="2655" spans="1:39">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16" t="str">
        <f t="shared" si="615"/>
        <v/>
      </c>
      <c r="Z2655" s="45" t="str">
        <f t="shared" si="616"/>
        <v/>
      </c>
      <c r="AA2655" s="55" t="str">
        <f t="shared" si="617"/>
        <v>ES</v>
      </c>
      <c r="AB2655" s="57" t="str">
        <f t="shared" si="618"/>
        <v>2</v>
      </c>
      <c r="AC2655" s="55" t="str">
        <f t="shared" si="619"/>
        <v>Sin observaciones</v>
      </c>
      <c r="AD2655" s="101" t="str">
        <f t="shared" si="620"/>
        <v>35</v>
      </c>
      <c r="AE2655" s="101" t="str">
        <f t="shared" si="621"/>
        <v/>
      </c>
      <c r="AF2655" s="108" t="str">
        <f t="shared" si="622"/>
        <v/>
      </c>
      <c r="AG2655" s="108" t="str">
        <f t="shared" si="623"/>
        <v>NO</v>
      </c>
      <c r="AH2655" s="108" t="str">
        <f t="shared" si="624"/>
        <v>O</v>
      </c>
      <c r="AI2655" s="108" t="str">
        <f t="shared" si="625"/>
        <v>S</v>
      </c>
      <c r="AJ2655" s="111">
        <f t="shared" si="626"/>
        <v>0</v>
      </c>
      <c r="AK2655" s="111">
        <f t="shared" si="627"/>
        <v>0</v>
      </c>
      <c r="AL2655" s="111">
        <f t="shared" si="628"/>
        <v>0</v>
      </c>
      <c r="AM2655" s="114">
        <f t="shared" si="629"/>
        <v>0</v>
      </c>
    </row>
    <row r="2656" spans="1:39">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16" t="str">
        <f t="shared" si="615"/>
        <v/>
      </c>
      <c r="Z2656" s="45" t="str">
        <f t="shared" si="616"/>
        <v/>
      </c>
      <c r="AA2656" s="55" t="str">
        <f t="shared" si="617"/>
        <v>ES</v>
      </c>
      <c r="AB2656" s="57" t="str">
        <f t="shared" si="618"/>
        <v>2</v>
      </c>
      <c r="AC2656" s="55" t="str">
        <f t="shared" si="619"/>
        <v>Sin observaciones</v>
      </c>
      <c r="AD2656" s="101" t="str">
        <f t="shared" si="620"/>
        <v>35</v>
      </c>
      <c r="AE2656" s="101" t="str">
        <f t="shared" si="621"/>
        <v/>
      </c>
      <c r="AF2656" s="108" t="str">
        <f t="shared" si="622"/>
        <v/>
      </c>
      <c r="AG2656" s="108" t="str">
        <f t="shared" si="623"/>
        <v>NO</v>
      </c>
      <c r="AH2656" s="108" t="str">
        <f t="shared" si="624"/>
        <v>O</v>
      </c>
      <c r="AI2656" s="108" t="str">
        <f t="shared" si="625"/>
        <v>S</v>
      </c>
      <c r="AJ2656" s="111">
        <f t="shared" si="626"/>
        <v>0</v>
      </c>
      <c r="AK2656" s="111">
        <f t="shared" si="627"/>
        <v>0</v>
      </c>
      <c r="AL2656" s="111">
        <f t="shared" si="628"/>
        <v>0</v>
      </c>
      <c r="AM2656" s="114">
        <f t="shared" si="629"/>
        <v>0</v>
      </c>
    </row>
    <row r="2657" spans="1:39">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16" t="str">
        <f t="shared" si="615"/>
        <v/>
      </c>
      <c r="Z2657" s="45" t="str">
        <f t="shared" si="616"/>
        <v/>
      </c>
      <c r="AA2657" s="55" t="str">
        <f t="shared" si="617"/>
        <v>ES</v>
      </c>
      <c r="AB2657" s="57" t="str">
        <f t="shared" si="618"/>
        <v>2</v>
      </c>
      <c r="AC2657" s="55" t="str">
        <f t="shared" si="619"/>
        <v>Sin observaciones</v>
      </c>
      <c r="AD2657" s="101" t="str">
        <f t="shared" si="620"/>
        <v>35</v>
      </c>
      <c r="AE2657" s="101" t="str">
        <f t="shared" si="621"/>
        <v/>
      </c>
      <c r="AF2657" s="108" t="str">
        <f t="shared" si="622"/>
        <v/>
      </c>
      <c r="AG2657" s="108" t="str">
        <f t="shared" si="623"/>
        <v>NO</v>
      </c>
      <c r="AH2657" s="108" t="str">
        <f t="shared" si="624"/>
        <v>O</v>
      </c>
      <c r="AI2657" s="108" t="str">
        <f t="shared" si="625"/>
        <v>S</v>
      </c>
      <c r="AJ2657" s="111">
        <f t="shared" si="626"/>
        <v>0</v>
      </c>
      <c r="AK2657" s="111">
        <f t="shared" si="627"/>
        <v>0</v>
      </c>
      <c r="AL2657" s="111">
        <f t="shared" si="628"/>
        <v>0</v>
      </c>
      <c r="AM2657" s="114">
        <f t="shared" si="629"/>
        <v>0</v>
      </c>
    </row>
    <row r="2658" spans="1:39">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16" t="str">
        <f t="shared" si="615"/>
        <v/>
      </c>
      <c r="Z2658" s="45" t="str">
        <f t="shared" si="616"/>
        <v/>
      </c>
      <c r="AA2658" s="55" t="str">
        <f t="shared" si="617"/>
        <v>ES</v>
      </c>
      <c r="AB2658" s="57" t="str">
        <f t="shared" si="618"/>
        <v>2</v>
      </c>
      <c r="AC2658" s="55" t="str">
        <f t="shared" si="619"/>
        <v>Sin observaciones</v>
      </c>
      <c r="AD2658" s="101" t="str">
        <f t="shared" si="620"/>
        <v>35</v>
      </c>
      <c r="AE2658" s="101" t="str">
        <f t="shared" si="621"/>
        <v/>
      </c>
      <c r="AF2658" s="108" t="str">
        <f t="shared" si="622"/>
        <v/>
      </c>
      <c r="AG2658" s="108" t="str">
        <f t="shared" si="623"/>
        <v>NO</v>
      </c>
      <c r="AH2658" s="108" t="str">
        <f t="shared" si="624"/>
        <v>O</v>
      </c>
      <c r="AI2658" s="108" t="str">
        <f t="shared" si="625"/>
        <v>S</v>
      </c>
      <c r="AJ2658" s="111">
        <f t="shared" si="626"/>
        <v>0</v>
      </c>
      <c r="AK2658" s="111">
        <f t="shared" si="627"/>
        <v>0</v>
      </c>
      <c r="AL2658" s="111">
        <f t="shared" si="628"/>
        <v>0</v>
      </c>
      <c r="AM2658" s="114">
        <f t="shared" si="629"/>
        <v>0</v>
      </c>
    </row>
    <row r="2659" spans="1:39">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16" t="str">
        <f t="shared" si="615"/>
        <v/>
      </c>
      <c r="Z2659" s="45" t="str">
        <f t="shared" si="616"/>
        <v/>
      </c>
      <c r="AA2659" s="55" t="str">
        <f t="shared" si="617"/>
        <v>ES</v>
      </c>
      <c r="AB2659" s="57" t="str">
        <f t="shared" si="618"/>
        <v>2</v>
      </c>
      <c r="AC2659" s="55" t="str">
        <f t="shared" si="619"/>
        <v>Sin observaciones</v>
      </c>
      <c r="AD2659" s="101" t="str">
        <f t="shared" si="620"/>
        <v>35</v>
      </c>
      <c r="AE2659" s="101" t="str">
        <f t="shared" si="621"/>
        <v/>
      </c>
      <c r="AF2659" s="108" t="str">
        <f t="shared" si="622"/>
        <v/>
      </c>
      <c r="AG2659" s="108" t="str">
        <f t="shared" si="623"/>
        <v>NO</v>
      </c>
      <c r="AH2659" s="108" t="str">
        <f t="shared" si="624"/>
        <v>O</v>
      </c>
      <c r="AI2659" s="108" t="str">
        <f t="shared" si="625"/>
        <v>S</v>
      </c>
      <c r="AJ2659" s="111">
        <f t="shared" si="626"/>
        <v>0</v>
      </c>
      <c r="AK2659" s="111">
        <f t="shared" si="627"/>
        <v>0</v>
      </c>
      <c r="AL2659" s="111">
        <f t="shared" si="628"/>
        <v>0</v>
      </c>
      <c r="AM2659" s="114">
        <f t="shared" si="629"/>
        <v>0</v>
      </c>
    </row>
    <row r="2660" spans="1:39">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16" t="str">
        <f t="shared" si="615"/>
        <v/>
      </c>
      <c r="Z2660" s="45" t="str">
        <f t="shared" si="616"/>
        <v/>
      </c>
      <c r="AA2660" s="55" t="str">
        <f t="shared" si="617"/>
        <v>ES</v>
      </c>
      <c r="AB2660" s="57" t="str">
        <f t="shared" si="618"/>
        <v>2</v>
      </c>
      <c r="AC2660" s="55" t="str">
        <f t="shared" si="619"/>
        <v>Sin observaciones</v>
      </c>
      <c r="AD2660" s="101" t="str">
        <f t="shared" si="620"/>
        <v>35</v>
      </c>
      <c r="AE2660" s="101" t="str">
        <f t="shared" si="621"/>
        <v/>
      </c>
      <c r="AF2660" s="108" t="str">
        <f t="shared" si="622"/>
        <v/>
      </c>
      <c r="AG2660" s="108" t="str">
        <f t="shared" si="623"/>
        <v>NO</v>
      </c>
      <c r="AH2660" s="108" t="str">
        <f t="shared" si="624"/>
        <v>O</v>
      </c>
      <c r="AI2660" s="108" t="str">
        <f t="shared" si="625"/>
        <v>S</v>
      </c>
      <c r="AJ2660" s="111">
        <f t="shared" si="626"/>
        <v>0</v>
      </c>
      <c r="AK2660" s="111">
        <f t="shared" si="627"/>
        <v>0</v>
      </c>
      <c r="AL2660" s="111">
        <f t="shared" si="628"/>
        <v>0</v>
      </c>
      <c r="AM2660" s="114">
        <f t="shared" si="629"/>
        <v>0</v>
      </c>
    </row>
    <row r="2661" spans="1:39">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16" t="str">
        <f t="shared" si="615"/>
        <v/>
      </c>
      <c r="Z2661" s="45" t="str">
        <f t="shared" si="616"/>
        <v/>
      </c>
      <c r="AA2661" s="55" t="str">
        <f t="shared" si="617"/>
        <v>ES</v>
      </c>
      <c r="AB2661" s="57" t="str">
        <f t="shared" si="618"/>
        <v>2</v>
      </c>
      <c r="AC2661" s="55" t="str">
        <f t="shared" si="619"/>
        <v>Sin observaciones</v>
      </c>
      <c r="AD2661" s="101" t="str">
        <f t="shared" si="620"/>
        <v>35</v>
      </c>
      <c r="AE2661" s="101" t="str">
        <f t="shared" si="621"/>
        <v/>
      </c>
      <c r="AF2661" s="108" t="str">
        <f t="shared" si="622"/>
        <v/>
      </c>
      <c r="AG2661" s="108" t="str">
        <f t="shared" si="623"/>
        <v>NO</v>
      </c>
      <c r="AH2661" s="108" t="str">
        <f t="shared" si="624"/>
        <v>O</v>
      </c>
      <c r="AI2661" s="108" t="str">
        <f t="shared" si="625"/>
        <v>S</v>
      </c>
      <c r="AJ2661" s="111">
        <f t="shared" si="626"/>
        <v>0</v>
      </c>
      <c r="AK2661" s="111">
        <f t="shared" si="627"/>
        <v>0</v>
      </c>
      <c r="AL2661" s="111">
        <f t="shared" si="628"/>
        <v>0</v>
      </c>
      <c r="AM2661" s="114">
        <f t="shared" si="629"/>
        <v>0</v>
      </c>
    </row>
    <row r="2662" spans="1:39">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16" t="str">
        <f t="shared" si="615"/>
        <v/>
      </c>
      <c r="Z2662" s="45" t="str">
        <f t="shared" si="616"/>
        <v/>
      </c>
      <c r="AA2662" s="55" t="str">
        <f t="shared" si="617"/>
        <v>ES</v>
      </c>
      <c r="AB2662" s="57" t="str">
        <f t="shared" si="618"/>
        <v>2</v>
      </c>
      <c r="AC2662" s="55" t="str">
        <f t="shared" si="619"/>
        <v>Sin observaciones</v>
      </c>
      <c r="AD2662" s="101" t="str">
        <f t="shared" si="620"/>
        <v>35</v>
      </c>
      <c r="AE2662" s="101" t="str">
        <f t="shared" si="621"/>
        <v/>
      </c>
      <c r="AF2662" s="108" t="str">
        <f t="shared" si="622"/>
        <v/>
      </c>
      <c r="AG2662" s="108" t="str">
        <f t="shared" si="623"/>
        <v>NO</v>
      </c>
      <c r="AH2662" s="108" t="str">
        <f t="shared" si="624"/>
        <v>O</v>
      </c>
      <c r="AI2662" s="108" t="str">
        <f t="shared" si="625"/>
        <v>S</v>
      </c>
      <c r="AJ2662" s="111">
        <f t="shared" si="626"/>
        <v>0</v>
      </c>
      <c r="AK2662" s="111">
        <f t="shared" si="627"/>
        <v>0</v>
      </c>
      <c r="AL2662" s="111">
        <f t="shared" si="628"/>
        <v>0</v>
      </c>
      <c r="AM2662" s="114">
        <f t="shared" si="629"/>
        <v>0</v>
      </c>
    </row>
    <row r="2663" spans="1:39">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16" t="str">
        <f t="shared" si="615"/>
        <v/>
      </c>
      <c r="Z2663" s="45" t="str">
        <f t="shared" si="616"/>
        <v/>
      </c>
      <c r="AA2663" s="55" t="str">
        <f t="shared" si="617"/>
        <v>ES</v>
      </c>
      <c r="AB2663" s="57" t="str">
        <f t="shared" si="618"/>
        <v>2</v>
      </c>
      <c r="AC2663" s="55" t="str">
        <f t="shared" si="619"/>
        <v>Sin observaciones</v>
      </c>
      <c r="AD2663" s="101" t="str">
        <f t="shared" si="620"/>
        <v>35</v>
      </c>
      <c r="AE2663" s="101" t="str">
        <f t="shared" si="621"/>
        <v/>
      </c>
      <c r="AF2663" s="108" t="str">
        <f t="shared" si="622"/>
        <v/>
      </c>
      <c r="AG2663" s="108" t="str">
        <f t="shared" si="623"/>
        <v>NO</v>
      </c>
      <c r="AH2663" s="108" t="str">
        <f t="shared" si="624"/>
        <v>O</v>
      </c>
      <c r="AI2663" s="108" t="str">
        <f t="shared" si="625"/>
        <v>S</v>
      </c>
      <c r="AJ2663" s="111">
        <f t="shared" si="626"/>
        <v>0</v>
      </c>
      <c r="AK2663" s="111">
        <f t="shared" si="627"/>
        <v>0</v>
      </c>
      <c r="AL2663" s="111">
        <f t="shared" si="628"/>
        <v>0</v>
      </c>
      <c r="AM2663" s="114">
        <f t="shared" si="629"/>
        <v>0</v>
      </c>
    </row>
    <row r="2664" spans="1:39">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16" t="str">
        <f t="shared" si="615"/>
        <v/>
      </c>
      <c r="Z2664" s="45" t="str">
        <f t="shared" si="616"/>
        <v/>
      </c>
      <c r="AA2664" s="55" t="str">
        <f t="shared" si="617"/>
        <v>ES</v>
      </c>
      <c r="AB2664" s="57" t="str">
        <f t="shared" si="618"/>
        <v>2</v>
      </c>
      <c r="AC2664" s="55" t="str">
        <f t="shared" si="619"/>
        <v>Sin observaciones</v>
      </c>
      <c r="AD2664" s="101" t="str">
        <f t="shared" si="620"/>
        <v>35</v>
      </c>
      <c r="AE2664" s="101" t="str">
        <f t="shared" si="621"/>
        <v/>
      </c>
      <c r="AF2664" s="108" t="str">
        <f t="shared" si="622"/>
        <v/>
      </c>
      <c r="AG2664" s="108" t="str">
        <f t="shared" si="623"/>
        <v>NO</v>
      </c>
      <c r="AH2664" s="108" t="str">
        <f t="shared" si="624"/>
        <v>O</v>
      </c>
      <c r="AI2664" s="108" t="str">
        <f t="shared" si="625"/>
        <v>S</v>
      </c>
      <c r="AJ2664" s="111">
        <f t="shared" si="626"/>
        <v>0</v>
      </c>
      <c r="AK2664" s="111">
        <f t="shared" si="627"/>
        <v>0</v>
      </c>
      <c r="AL2664" s="111">
        <f t="shared" si="628"/>
        <v>0</v>
      </c>
      <c r="AM2664" s="114">
        <f t="shared" si="629"/>
        <v>0</v>
      </c>
    </row>
    <row r="2665" spans="1:39">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16" t="str">
        <f t="shared" si="615"/>
        <v/>
      </c>
      <c r="Z2665" s="45" t="str">
        <f t="shared" si="616"/>
        <v/>
      </c>
      <c r="AA2665" s="55" t="str">
        <f t="shared" si="617"/>
        <v>ES</v>
      </c>
      <c r="AB2665" s="57" t="str">
        <f t="shared" si="618"/>
        <v>2</v>
      </c>
      <c r="AC2665" s="55" t="str">
        <f t="shared" si="619"/>
        <v>Sin observaciones</v>
      </c>
      <c r="AD2665" s="101" t="str">
        <f t="shared" si="620"/>
        <v>35</v>
      </c>
      <c r="AE2665" s="101" t="str">
        <f t="shared" si="621"/>
        <v/>
      </c>
      <c r="AF2665" s="108" t="str">
        <f t="shared" si="622"/>
        <v/>
      </c>
      <c r="AG2665" s="108" t="str">
        <f t="shared" si="623"/>
        <v>NO</v>
      </c>
      <c r="AH2665" s="108" t="str">
        <f t="shared" si="624"/>
        <v>O</v>
      </c>
      <c r="AI2665" s="108" t="str">
        <f t="shared" si="625"/>
        <v>S</v>
      </c>
      <c r="AJ2665" s="111">
        <f t="shared" si="626"/>
        <v>0</v>
      </c>
      <c r="AK2665" s="111">
        <f t="shared" si="627"/>
        <v>0</v>
      </c>
      <c r="AL2665" s="111">
        <f t="shared" si="628"/>
        <v>0</v>
      </c>
      <c r="AM2665" s="114">
        <f t="shared" si="629"/>
        <v>0</v>
      </c>
    </row>
    <row r="2666" spans="1:39">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16" t="str">
        <f t="shared" si="615"/>
        <v/>
      </c>
      <c r="Z2666" s="45" t="str">
        <f t="shared" si="616"/>
        <v/>
      </c>
      <c r="AA2666" s="55" t="str">
        <f t="shared" si="617"/>
        <v>ES</v>
      </c>
      <c r="AB2666" s="57" t="str">
        <f t="shared" si="618"/>
        <v>2</v>
      </c>
      <c r="AC2666" s="55" t="str">
        <f t="shared" si="619"/>
        <v>Sin observaciones</v>
      </c>
      <c r="AD2666" s="101" t="str">
        <f t="shared" si="620"/>
        <v>35</v>
      </c>
      <c r="AE2666" s="101" t="str">
        <f t="shared" si="621"/>
        <v/>
      </c>
      <c r="AF2666" s="108" t="str">
        <f t="shared" si="622"/>
        <v/>
      </c>
      <c r="AG2666" s="108" t="str">
        <f t="shared" si="623"/>
        <v>NO</v>
      </c>
      <c r="AH2666" s="108" t="str">
        <f t="shared" si="624"/>
        <v>O</v>
      </c>
      <c r="AI2666" s="108" t="str">
        <f t="shared" si="625"/>
        <v>S</v>
      </c>
      <c r="AJ2666" s="111">
        <f t="shared" si="626"/>
        <v>0</v>
      </c>
      <c r="AK2666" s="111">
        <f t="shared" si="627"/>
        <v>0</v>
      </c>
      <c r="AL2666" s="111">
        <f t="shared" si="628"/>
        <v>0</v>
      </c>
      <c r="AM2666" s="114">
        <f t="shared" si="629"/>
        <v>0</v>
      </c>
    </row>
    <row r="2667" spans="1:39">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16" t="str">
        <f t="shared" si="615"/>
        <v/>
      </c>
      <c r="Z2667" s="45" t="str">
        <f t="shared" si="616"/>
        <v/>
      </c>
      <c r="AA2667" s="55" t="str">
        <f t="shared" si="617"/>
        <v>ES</v>
      </c>
      <c r="AB2667" s="57" t="str">
        <f t="shared" si="618"/>
        <v>2</v>
      </c>
      <c r="AC2667" s="55" t="str">
        <f t="shared" si="619"/>
        <v>Sin observaciones</v>
      </c>
      <c r="AD2667" s="101" t="str">
        <f t="shared" si="620"/>
        <v>35</v>
      </c>
      <c r="AE2667" s="101" t="str">
        <f t="shared" si="621"/>
        <v/>
      </c>
      <c r="AF2667" s="108" t="str">
        <f t="shared" si="622"/>
        <v/>
      </c>
      <c r="AG2667" s="108" t="str">
        <f t="shared" si="623"/>
        <v>NO</v>
      </c>
      <c r="AH2667" s="108" t="str">
        <f t="shared" si="624"/>
        <v>O</v>
      </c>
      <c r="AI2667" s="108" t="str">
        <f t="shared" si="625"/>
        <v>S</v>
      </c>
      <c r="AJ2667" s="111">
        <f t="shared" si="626"/>
        <v>0</v>
      </c>
      <c r="AK2667" s="111">
        <f t="shared" si="627"/>
        <v>0</v>
      </c>
      <c r="AL2667" s="111">
        <f t="shared" si="628"/>
        <v>0</v>
      </c>
      <c r="AM2667" s="114">
        <f t="shared" si="629"/>
        <v>0</v>
      </c>
    </row>
    <row r="2668" spans="1:39">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16" t="str">
        <f t="shared" si="615"/>
        <v/>
      </c>
      <c r="Z2668" s="45" t="str">
        <f t="shared" si="616"/>
        <v/>
      </c>
      <c r="AA2668" s="55" t="str">
        <f t="shared" si="617"/>
        <v>ES</v>
      </c>
      <c r="AB2668" s="57" t="str">
        <f t="shared" si="618"/>
        <v>2</v>
      </c>
      <c r="AC2668" s="55" t="str">
        <f t="shared" si="619"/>
        <v>Sin observaciones</v>
      </c>
      <c r="AD2668" s="101" t="str">
        <f t="shared" si="620"/>
        <v>35</v>
      </c>
      <c r="AE2668" s="101" t="str">
        <f t="shared" si="621"/>
        <v/>
      </c>
      <c r="AF2668" s="108" t="str">
        <f t="shared" si="622"/>
        <v/>
      </c>
      <c r="AG2668" s="108" t="str">
        <f t="shared" si="623"/>
        <v>NO</v>
      </c>
      <c r="AH2668" s="108" t="str">
        <f t="shared" si="624"/>
        <v>O</v>
      </c>
      <c r="AI2668" s="108" t="str">
        <f t="shared" si="625"/>
        <v>S</v>
      </c>
      <c r="AJ2668" s="111">
        <f t="shared" si="626"/>
        <v>0</v>
      </c>
      <c r="AK2668" s="111">
        <f t="shared" si="627"/>
        <v>0</v>
      </c>
      <c r="AL2668" s="111">
        <f t="shared" si="628"/>
        <v>0</v>
      </c>
      <c r="AM2668" s="114">
        <f t="shared" si="629"/>
        <v>0</v>
      </c>
    </row>
    <row r="2669" spans="1:39">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16" t="str">
        <f t="shared" si="615"/>
        <v/>
      </c>
      <c r="Z2669" s="45" t="str">
        <f t="shared" si="616"/>
        <v/>
      </c>
      <c r="AA2669" s="55" t="str">
        <f t="shared" si="617"/>
        <v>ES</v>
      </c>
      <c r="AB2669" s="57" t="str">
        <f t="shared" si="618"/>
        <v>2</v>
      </c>
      <c r="AC2669" s="55" t="str">
        <f t="shared" si="619"/>
        <v>Sin observaciones</v>
      </c>
      <c r="AD2669" s="101" t="str">
        <f t="shared" si="620"/>
        <v>35</v>
      </c>
      <c r="AE2669" s="101" t="str">
        <f t="shared" si="621"/>
        <v/>
      </c>
      <c r="AF2669" s="108" t="str">
        <f t="shared" si="622"/>
        <v/>
      </c>
      <c r="AG2669" s="108" t="str">
        <f t="shared" si="623"/>
        <v>NO</v>
      </c>
      <c r="AH2669" s="108" t="str">
        <f t="shared" si="624"/>
        <v>O</v>
      </c>
      <c r="AI2669" s="108" t="str">
        <f t="shared" si="625"/>
        <v>S</v>
      </c>
      <c r="AJ2669" s="111">
        <f t="shared" si="626"/>
        <v>0</v>
      </c>
      <c r="AK2669" s="111">
        <f t="shared" si="627"/>
        <v>0</v>
      </c>
      <c r="AL2669" s="111">
        <f t="shared" si="628"/>
        <v>0</v>
      </c>
      <c r="AM2669" s="114">
        <f t="shared" si="629"/>
        <v>0</v>
      </c>
    </row>
    <row r="2670" spans="1:39">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16" t="str">
        <f t="shared" si="615"/>
        <v/>
      </c>
      <c r="Z2670" s="45" t="str">
        <f t="shared" si="616"/>
        <v/>
      </c>
      <c r="AA2670" s="55" t="str">
        <f t="shared" si="617"/>
        <v>ES</v>
      </c>
      <c r="AB2670" s="57" t="str">
        <f t="shared" si="618"/>
        <v>2</v>
      </c>
      <c r="AC2670" s="55" t="str">
        <f t="shared" si="619"/>
        <v>Sin observaciones</v>
      </c>
      <c r="AD2670" s="101" t="str">
        <f t="shared" si="620"/>
        <v>35</v>
      </c>
      <c r="AE2670" s="101" t="str">
        <f t="shared" si="621"/>
        <v/>
      </c>
      <c r="AF2670" s="108" t="str">
        <f t="shared" si="622"/>
        <v/>
      </c>
      <c r="AG2670" s="108" t="str">
        <f t="shared" si="623"/>
        <v>NO</v>
      </c>
      <c r="AH2670" s="108" t="str">
        <f t="shared" si="624"/>
        <v>O</v>
      </c>
      <c r="AI2670" s="108" t="str">
        <f t="shared" si="625"/>
        <v>S</v>
      </c>
      <c r="AJ2670" s="111">
        <f t="shared" si="626"/>
        <v>0</v>
      </c>
      <c r="AK2670" s="111">
        <f t="shared" si="627"/>
        <v>0</v>
      </c>
      <c r="AL2670" s="111">
        <f t="shared" si="628"/>
        <v>0</v>
      </c>
      <c r="AM2670" s="114">
        <f t="shared" si="629"/>
        <v>0</v>
      </c>
    </row>
    <row r="2671" spans="1:39">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16" t="str">
        <f t="shared" si="615"/>
        <v/>
      </c>
      <c r="Z2671" s="45" t="str">
        <f t="shared" si="616"/>
        <v/>
      </c>
      <c r="AA2671" s="55" t="str">
        <f t="shared" si="617"/>
        <v>ES</v>
      </c>
      <c r="AB2671" s="57" t="str">
        <f t="shared" si="618"/>
        <v>2</v>
      </c>
      <c r="AC2671" s="55" t="str">
        <f t="shared" si="619"/>
        <v>Sin observaciones</v>
      </c>
      <c r="AD2671" s="101" t="str">
        <f t="shared" si="620"/>
        <v>35</v>
      </c>
      <c r="AE2671" s="101" t="str">
        <f t="shared" si="621"/>
        <v/>
      </c>
      <c r="AF2671" s="108" t="str">
        <f t="shared" si="622"/>
        <v/>
      </c>
      <c r="AG2671" s="108" t="str">
        <f t="shared" si="623"/>
        <v>NO</v>
      </c>
      <c r="AH2671" s="108" t="str">
        <f t="shared" si="624"/>
        <v>O</v>
      </c>
      <c r="AI2671" s="108" t="str">
        <f t="shared" si="625"/>
        <v>S</v>
      </c>
      <c r="AJ2671" s="111">
        <f t="shared" si="626"/>
        <v>0</v>
      </c>
      <c r="AK2671" s="111">
        <f t="shared" si="627"/>
        <v>0</v>
      </c>
      <c r="AL2671" s="111">
        <f t="shared" si="628"/>
        <v>0</v>
      </c>
      <c r="AM2671" s="114">
        <f t="shared" si="629"/>
        <v>0</v>
      </c>
    </row>
    <row r="2672" spans="1:39">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16" t="str">
        <f t="shared" si="615"/>
        <v/>
      </c>
      <c r="Z2672" s="45" t="str">
        <f t="shared" si="616"/>
        <v/>
      </c>
      <c r="AA2672" s="55" t="str">
        <f t="shared" si="617"/>
        <v>ES</v>
      </c>
      <c r="AB2672" s="57" t="str">
        <f t="shared" si="618"/>
        <v>2</v>
      </c>
      <c r="AC2672" s="55" t="str">
        <f t="shared" si="619"/>
        <v>Sin observaciones</v>
      </c>
      <c r="AD2672" s="101" t="str">
        <f t="shared" si="620"/>
        <v>35</v>
      </c>
      <c r="AE2672" s="101" t="str">
        <f t="shared" si="621"/>
        <v/>
      </c>
      <c r="AF2672" s="108" t="str">
        <f t="shared" si="622"/>
        <v/>
      </c>
      <c r="AG2672" s="108" t="str">
        <f t="shared" si="623"/>
        <v>NO</v>
      </c>
      <c r="AH2672" s="108" t="str">
        <f t="shared" si="624"/>
        <v>O</v>
      </c>
      <c r="AI2672" s="108" t="str">
        <f t="shared" si="625"/>
        <v>S</v>
      </c>
      <c r="AJ2672" s="111">
        <f t="shared" si="626"/>
        <v>0</v>
      </c>
      <c r="AK2672" s="111">
        <f t="shared" si="627"/>
        <v>0</v>
      </c>
      <c r="AL2672" s="111">
        <f t="shared" si="628"/>
        <v>0</v>
      </c>
      <c r="AM2672" s="114">
        <f t="shared" si="629"/>
        <v>0</v>
      </c>
    </row>
    <row r="2673" spans="1:39">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16" t="str">
        <f t="shared" si="615"/>
        <v/>
      </c>
      <c r="Z2673" s="45" t="str">
        <f t="shared" si="616"/>
        <v/>
      </c>
      <c r="AA2673" s="55" t="str">
        <f t="shared" si="617"/>
        <v>ES</v>
      </c>
      <c r="AB2673" s="57" t="str">
        <f t="shared" si="618"/>
        <v>2</v>
      </c>
      <c r="AC2673" s="55" t="str">
        <f t="shared" si="619"/>
        <v>Sin observaciones</v>
      </c>
      <c r="AD2673" s="101" t="str">
        <f t="shared" si="620"/>
        <v>35</v>
      </c>
      <c r="AE2673" s="101" t="str">
        <f t="shared" si="621"/>
        <v/>
      </c>
      <c r="AF2673" s="108" t="str">
        <f t="shared" si="622"/>
        <v/>
      </c>
      <c r="AG2673" s="108" t="str">
        <f t="shared" si="623"/>
        <v>NO</v>
      </c>
      <c r="AH2673" s="108" t="str">
        <f t="shared" si="624"/>
        <v>O</v>
      </c>
      <c r="AI2673" s="108" t="str">
        <f t="shared" si="625"/>
        <v>S</v>
      </c>
      <c r="AJ2673" s="111">
        <f t="shared" si="626"/>
        <v>0</v>
      </c>
      <c r="AK2673" s="111">
        <f t="shared" si="627"/>
        <v>0</v>
      </c>
      <c r="AL2673" s="111">
        <f t="shared" si="628"/>
        <v>0</v>
      </c>
      <c r="AM2673" s="114">
        <f t="shared" si="629"/>
        <v>0</v>
      </c>
    </row>
    <row r="2674" spans="1:39">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16" t="str">
        <f t="shared" si="615"/>
        <v/>
      </c>
      <c r="Z2674" s="45" t="str">
        <f t="shared" si="616"/>
        <v/>
      </c>
      <c r="AA2674" s="55" t="str">
        <f t="shared" si="617"/>
        <v>ES</v>
      </c>
      <c r="AB2674" s="57" t="str">
        <f t="shared" si="618"/>
        <v>2</v>
      </c>
      <c r="AC2674" s="55" t="str">
        <f t="shared" si="619"/>
        <v>Sin observaciones</v>
      </c>
      <c r="AD2674" s="101" t="str">
        <f t="shared" si="620"/>
        <v>35</v>
      </c>
      <c r="AE2674" s="101" t="str">
        <f t="shared" si="621"/>
        <v/>
      </c>
      <c r="AF2674" s="108" t="str">
        <f t="shared" si="622"/>
        <v/>
      </c>
      <c r="AG2674" s="108" t="str">
        <f t="shared" si="623"/>
        <v>NO</v>
      </c>
      <c r="AH2674" s="108" t="str">
        <f t="shared" si="624"/>
        <v>O</v>
      </c>
      <c r="AI2674" s="108" t="str">
        <f t="shared" si="625"/>
        <v>S</v>
      </c>
      <c r="AJ2674" s="111">
        <f t="shared" si="626"/>
        <v>0</v>
      </c>
      <c r="AK2674" s="111">
        <f t="shared" si="627"/>
        <v>0</v>
      </c>
      <c r="AL2674" s="111">
        <f t="shared" si="628"/>
        <v>0</v>
      </c>
      <c r="AM2674" s="114">
        <f t="shared" si="629"/>
        <v>0</v>
      </c>
    </row>
    <row r="2675" spans="1:39">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16" t="str">
        <f t="shared" si="615"/>
        <v/>
      </c>
      <c r="Z2675" s="45" t="str">
        <f t="shared" si="616"/>
        <v/>
      </c>
      <c r="AA2675" s="55" t="str">
        <f t="shared" si="617"/>
        <v>ES</v>
      </c>
      <c r="AB2675" s="57" t="str">
        <f t="shared" si="618"/>
        <v>2</v>
      </c>
      <c r="AC2675" s="55" t="str">
        <f t="shared" si="619"/>
        <v>Sin observaciones</v>
      </c>
      <c r="AD2675" s="101" t="str">
        <f t="shared" si="620"/>
        <v>35</v>
      </c>
      <c r="AE2675" s="101" t="str">
        <f t="shared" si="621"/>
        <v/>
      </c>
      <c r="AF2675" s="108" t="str">
        <f t="shared" si="622"/>
        <v/>
      </c>
      <c r="AG2675" s="108" t="str">
        <f t="shared" si="623"/>
        <v>NO</v>
      </c>
      <c r="AH2675" s="108" t="str">
        <f t="shared" si="624"/>
        <v>O</v>
      </c>
      <c r="AI2675" s="108" t="str">
        <f t="shared" si="625"/>
        <v>S</v>
      </c>
      <c r="AJ2675" s="111">
        <f t="shared" si="626"/>
        <v>0</v>
      </c>
      <c r="AK2675" s="111">
        <f t="shared" si="627"/>
        <v>0</v>
      </c>
      <c r="AL2675" s="111">
        <f t="shared" si="628"/>
        <v>0</v>
      </c>
      <c r="AM2675" s="114">
        <f t="shared" si="629"/>
        <v>0</v>
      </c>
    </row>
    <row r="2676" spans="1:39">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16" t="str">
        <f t="shared" si="615"/>
        <v/>
      </c>
      <c r="Z2676" s="45" t="str">
        <f t="shared" si="616"/>
        <v/>
      </c>
      <c r="AA2676" s="55" t="str">
        <f t="shared" si="617"/>
        <v>ES</v>
      </c>
      <c r="AB2676" s="57" t="str">
        <f t="shared" si="618"/>
        <v>2</v>
      </c>
      <c r="AC2676" s="55" t="str">
        <f t="shared" si="619"/>
        <v>Sin observaciones</v>
      </c>
      <c r="AD2676" s="101" t="str">
        <f t="shared" si="620"/>
        <v>35</v>
      </c>
      <c r="AE2676" s="101" t="str">
        <f t="shared" si="621"/>
        <v/>
      </c>
      <c r="AF2676" s="108" t="str">
        <f t="shared" si="622"/>
        <v/>
      </c>
      <c r="AG2676" s="108" t="str">
        <f t="shared" si="623"/>
        <v>NO</v>
      </c>
      <c r="AH2676" s="108" t="str">
        <f t="shared" si="624"/>
        <v>O</v>
      </c>
      <c r="AI2676" s="108" t="str">
        <f t="shared" si="625"/>
        <v>S</v>
      </c>
      <c r="AJ2676" s="111">
        <f t="shared" si="626"/>
        <v>0</v>
      </c>
      <c r="AK2676" s="111">
        <f t="shared" si="627"/>
        <v>0</v>
      </c>
      <c r="AL2676" s="111">
        <f t="shared" si="628"/>
        <v>0</v>
      </c>
      <c r="AM2676" s="114">
        <f t="shared" si="629"/>
        <v>0</v>
      </c>
    </row>
    <row r="2677" spans="1:39">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16" t="str">
        <f t="shared" si="615"/>
        <v/>
      </c>
      <c r="Z2677" s="45" t="str">
        <f t="shared" si="616"/>
        <v/>
      </c>
      <c r="AA2677" s="55" t="str">
        <f t="shared" si="617"/>
        <v>ES</v>
      </c>
      <c r="AB2677" s="57" t="str">
        <f t="shared" si="618"/>
        <v>2</v>
      </c>
      <c r="AC2677" s="55" t="str">
        <f t="shared" si="619"/>
        <v>Sin observaciones</v>
      </c>
      <c r="AD2677" s="101" t="str">
        <f t="shared" si="620"/>
        <v>35</v>
      </c>
      <c r="AE2677" s="101" t="str">
        <f t="shared" si="621"/>
        <v/>
      </c>
      <c r="AF2677" s="108" t="str">
        <f t="shared" si="622"/>
        <v/>
      </c>
      <c r="AG2677" s="108" t="str">
        <f t="shared" si="623"/>
        <v>NO</v>
      </c>
      <c r="AH2677" s="108" t="str">
        <f t="shared" si="624"/>
        <v>O</v>
      </c>
      <c r="AI2677" s="108" t="str">
        <f t="shared" si="625"/>
        <v>S</v>
      </c>
      <c r="AJ2677" s="111">
        <f t="shared" si="626"/>
        <v>0</v>
      </c>
      <c r="AK2677" s="111">
        <f t="shared" si="627"/>
        <v>0</v>
      </c>
      <c r="AL2677" s="111">
        <f t="shared" si="628"/>
        <v>0</v>
      </c>
      <c r="AM2677" s="114">
        <f t="shared" si="629"/>
        <v>0</v>
      </c>
    </row>
    <row r="2678" spans="1:39">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16" t="str">
        <f t="shared" si="615"/>
        <v/>
      </c>
      <c r="Z2678" s="45" t="str">
        <f t="shared" si="616"/>
        <v/>
      </c>
      <c r="AA2678" s="55" t="str">
        <f t="shared" si="617"/>
        <v>ES</v>
      </c>
      <c r="AB2678" s="57" t="str">
        <f t="shared" si="618"/>
        <v>2</v>
      </c>
      <c r="AC2678" s="55" t="str">
        <f t="shared" si="619"/>
        <v>Sin observaciones</v>
      </c>
      <c r="AD2678" s="101" t="str">
        <f t="shared" si="620"/>
        <v>35</v>
      </c>
      <c r="AE2678" s="101" t="str">
        <f t="shared" si="621"/>
        <v/>
      </c>
      <c r="AF2678" s="108" t="str">
        <f t="shared" si="622"/>
        <v/>
      </c>
      <c r="AG2678" s="108" t="str">
        <f t="shared" si="623"/>
        <v>NO</v>
      </c>
      <c r="AH2678" s="108" t="str">
        <f t="shared" si="624"/>
        <v>O</v>
      </c>
      <c r="AI2678" s="108" t="str">
        <f t="shared" si="625"/>
        <v>S</v>
      </c>
      <c r="AJ2678" s="111">
        <f t="shared" si="626"/>
        <v>0</v>
      </c>
      <c r="AK2678" s="111">
        <f t="shared" si="627"/>
        <v>0</v>
      </c>
      <c r="AL2678" s="111">
        <f t="shared" si="628"/>
        <v>0</v>
      </c>
      <c r="AM2678" s="114">
        <f t="shared" si="629"/>
        <v>0</v>
      </c>
    </row>
    <row r="2679" spans="1:39">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16" t="str">
        <f t="shared" si="615"/>
        <v/>
      </c>
      <c r="Z2679" s="45" t="str">
        <f t="shared" si="616"/>
        <v/>
      </c>
      <c r="AA2679" s="55" t="str">
        <f t="shared" si="617"/>
        <v>ES</v>
      </c>
      <c r="AB2679" s="57" t="str">
        <f t="shared" si="618"/>
        <v>2</v>
      </c>
      <c r="AC2679" s="55" t="str">
        <f t="shared" si="619"/>
        <v>Sin observaciones</v>
      </c>
      <c r="AD2679" s="101" t="str">
        <f t="shared" si="620"/>
        <v>35</v>
      </c>
      <c r="AE2679" s="101" t="str">
        <f t="shared" si="621"/>
        <v/>
      </c>
      <c r="AF2679" s="108" t="str">
        <f t="shared" si="622"/>
        <v/>
      </c>
      <c r="AG2679" s="108" t="str">
        <f t="shared" si="623"/>
        <v>NO</v>
      </c>
      <c r="AH2679" s="108" t="str">
        <f t="shared" si="624"/>
        <v>O</v>
      </c>
      <c r="AI2679" s="108" t="str">
        <f t="shared" si="625"/>
        <v>S</v>
      </c>
      <c r="AJ2679" s="111">
        <f t="shared" si="626"/>
        <v>0</v>
      </c>
      <c r="AK2679" s="111">
        <f t="shared" si="627"/>
        <v>0</v>
      </c>
      <c r="AL2679" s="111">
        <f t="shared" si="628"/>
        <v>0</v>
      </c>
      <c r="AM2679" s="114">
        <f t="shared" si="629"/>
        <v>0</v>
      </c>
    </row>
    <row r="2680" spans="1:39">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16" t="str">
        <f t="shared" si="615"/>
        <v/>
      </c>
      <c r="Z2680" s="45" t="str">
        <f t="shared" si="616"/>
        <v/>
      </c>
      <c r="AA2680" s="55" t="str">
        <f t="shared" si="617"/>
        <v>ES</v>
      </c>
      <c r="AB2680" s="57" t="str">
        <f t="shared" si="618"/>
        <v>2</v>
      </c>
      <c r="AC2680" s="55" t="str">
        <f t="shared" si="619"/>
        <v>Sin observaciones</v>
      </c>
      <c r="AD2680" s="101" t="str">
        <f t="shared" si="620"/>
        <v>35</v>
      </c>
      <c r="AE2680" s="101" t="str">
        <f t="shared" si="621"/>
        <v/>
      </c>
      <c r="AF2680" s="108" t="str">
        <f t="shared" si="622"/>
        <v/>
      </c>
      <c r="AG2680" s="108" t="str">
        <f t="shared" si="623"/>
        <v>NO</v>
      </c>
      <c r="AH2680" s="108" t="str">
        <f t="shared" si="624"/>
        <v>O</v>
      </c>
      <c r="AI2680" s="108" t="str">
        <f t="shared" si="625"/>
        <v>S</v>
      </c>
      <c r="AJ2680" s="111">
        <f t="shared" si="626"/>
        <v>0</v>
      </c>
      <c r="AK2680" s="111">
        <f t="shared" si="627"/>
        <v>0</v>
      </c>
      <c r="AL2680" s="111">
        <f t="shared" si="628"/>
        <v>0</v>
      </c>
      <c r="AM2680" s="114">
        <f t="shared" si="629"/>
        <v>0</v>
      </c>
    </row>
    <row r="2681" spans="1:39">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16" t="str">
        <f t="shared" si="615"/>
        <v/>
      </c>
      <c r="Z2681" s="45" t="str">
        <f t="shared" si="616"/>
        <v/>
      </c>
      <c r="AA2681" s="55" t="str">
        <f t="shared" si="617"/>
        <v>ES</v>
      </c>
      <c r="AB2681" s="57" t="str">
        <f t="shared" si="618"/>
        <v>2</v>
      </c>
      <c r="AC2681" s="55" t="str">
        <f t="shared" si="619"/>
        <v>Sin observaciones</v>
      </c>
      <c r="AD2681" s="101" t="str">
        <f t="shared" si="620"/>
        <v>35</v>
      </c>
      <c r="AE2681" s="101" t="str">
        <f t="shared" si="621"/>
        <v/>
      </c>
      <c r="AF2681" s="108" t="str">
        <f t="shared" si="622"/>
        <v/>
      </c>
      <c r="AG2681" s="108" t="str">
        <f t="shared" si="623"/>
        <v>NO</v>
      </c>
      <c r="AH2681" s="108" t="str">
        <f t="shared" si="624"/>
        <v>O</v>
      </c>
      <c r="AI2681" s="108" t="str">
        <f t="shared" si="625"/>
        <v>S</v>
      </c>
      <c r="AJ2681" s="111">
        <f t="shared" si="626"/>
        <v>0</v>
      </c>
      <c r="AK2681" s="111">
        <f t="shared" si="627"/>
        <v>0</v>
      </c>
      <c r="AL2681" s="111">
        <f t="shared" si="628"/>
        <v>0</v>
      </c>
      <c r="AM2681" s="114">
        <f t="shared" si="629"/>
        <v>0</v>
      </c>
    </row>
    <row r="2682" spans="1:39">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16" t="str">
        <f t="shared" si="615"/>
        <v/>
      </c>
      <c r="Z2682" s="45" t="str">
        <f t="shared" si="616"/>
        <v/>
      </c>
      <c r="AA2682" s="55" t="str">
        <f t="shared" si="617"/>
        <v>ES</v>
      </c>
      <c r="AB2682" s="57" t="str">
        <f t="shared" si="618"/>
        <v>2</v>
      </c>
      <c r="AC2682" s="55" t="str">
        <f t="shared" si="619"/>
        <v>Sin observaciones</v>
      </c>
      <c r="AD2682" s="101" t="str">
        <f t="shared" si="620"/>
        <v>35</v>
      </c>
      <c r="AE2682" s="101" t="str">
        <f t="shared" si="621"/>
        <v/>
      </c>
      <c r="AF2682" s="108" t="str">
        <f t="shared" si="622"/>
        <v/>
      </c>
      <c r="AG2682" s="108" t="str">
        <f t="shared" si="623"/>
        <v>NO</v>
      </c>
      <c r="AH2682" s="108" t="str">
        <f t="shared" si="624"/>
        <v>O</v>
      </c>
      <c r="AI2682" s="108" t="str">
        <f t="shared" si="625"/>
        <v>S</v>
      </c>
      <c r="AJ2682" s="111">
        <f t="shared" si="626"/>
        <v>0</v>
      </c>
      <c r="AK2682" s="111">
        <f t="shared" si="627"/>
        <v>0</v>
      </c>
      <c r="AL2682" s="111">
        <f t="shared" si="628"/>
        <v>0</v>
      </c>
      <c r="AM2682" s="114">
        <f t="shared" si="629"/>
        <v>0</v>
      </c>
    </row>
    <row r="2683" spans="1:39">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16" t="str">
        <f t="shared" si="615"/>
        <v/>
      </c>
      <c r="Z2683" s="45" t="str">
        <f t="shared" si="616"/>
        <v/>
      </c>
      <c r="AA2683" s="55" t="str">
        <f t="shared" si="617"/>
        <v>ES</v>
      </c>
      <c r="AB2683" s="57" t="str">
        <f t="shared" si="618"/>
        <v>2</v>
      </c>
      <c r="AC2683" s="55" t="str">
        <f t="shared" si="619"/>
        <v>Sin observaciones</v>
      </c>
      <c r="AD2683" s="101" t="str">
        <f t="shared" si="620"/>
        <v>35</v>
      </c>
      <c r="AE2683" s="101" t="str">
        <f t="shared" si="621"/>
        <v/>
      </c>
      <c r="AF2683" s="108" t="str">
        <f t="shared" si="622"/>
        <v/>
      </c>
      <c r="AG2683" s="108" t="str">
        <f t="shared" si="623"/>
        <v>NO</v>
      </c>
      <c r="AH2683" s="108" t="str">
        <f t="shared" si="624"/>
        <v>O</v>
      </c>
      <c r="AI2683" s="108" t="str">
        <f t="shared" si="625"/>
        <v>S</v>
      </c>
      <c r="AJ2683" s="111">
        <f t="shared" si="626"/>
        <v>0</v>
      </c>
      <c r="AK2683" s="111">
        <f t="shared" si="627"/>
        <v>0</v>
      </c>
      <c r="AL2683" s="111">
        <f t="shared" si="628"/>
        <v>0</v>
      </c>
      <c r="AM2683" s="114">
        <f t="shared" si="629"/>
        <v>0</v>
      </c>
    </row>
    <row r="2684" spans="1:39">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16" t="str">
        <f t="shared" si="615"/>
        <v/>
      </c>
      <c r="Z2684" s="45" t="str">
        <f t="shared" si="616"/>
        <v/>
      </c>
      <c r="AA2684" s="55" t="str">
        <f t="shared" si="617"/>
        <v>ES</v>
      </c>
      <c r="AB2684" s="57" t="str">
        <f t="shared" si="618"/>
        <v>2</v>
      </c>
      <c r="AC2684" s="55" t="str">
        <f t="shared" si="619"/>
        <v>Sin observaciones</v>
      </c>
      <c r="AD2684" s="101" t="str">
        <f t="shared" si="620"/>
        <v>35</v>
      </c>
      <c r="AE2684" s="101" t="str">
        <f t="shared" si="621"/>
        <v/>
      </c>
      <c r="AF2684" s="108" t="str">
        <f t="shared" si="622"/>
        <v/>
      </c>
      <c r="AG2684" s="108" t="str">
        <f t="shared" si="623"/>
        <v>NO</v>
      </c>
      <c r="AH2684" s="108" t="str">
        <f t="shared" si="624"/>
        <v>O</v>
      </c>
      <c r="AI2684" s="108" t="str">
        <f t="shared" si="625"/>
        <v>S</v>
      </c>
      <c r="AJ2684" s="111">
        <f t="shared" si="626"/>
        <v>0</v>
      </c>
      <c r="AK2684" s="111">
        <f t="shared" si="627"/>
        <v>0</v>
      </c>
      <c r="AL2684" s="111">
        <f t="shared" si="628"/>
        <v>0</v>
      </c>
      <c r="AM2684" s="114">
        <f t="shared" si="629"/>
        <v>0</v>
      </c>
    </row>
    <row r="2685" spans="1:39">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16" t="str">
        <f t="shared" si="615"/>
        <v/>
      </c>
      <c r="Z2685" s="45" t="str">
        <f t="shared" si="616"/>
        <v/>
      </c>
      <c r="AA2685" s="55" t="str">
        <f t="shared" si="617"/>
        <v>ES</v>
      </c>
      <c r="AB2685" s="57" t="str">
        <f t="shared" si="618"/>
        <v>2</v>
      </c>
      <c r="AC2685" s="55" t="str">
        <f t="shared" si="619"/>
        <v>Sin observaciones</v>
      </c>
      <c r="AD2685" s="101" t="str">
        <f t="shared" si="620"/>
        <v>35</v>
      </c>
      <c r="AE2685" s="101" t="str">
        <f t="shared" si="621"/>
        <v/>
      </c>
      <c r="AF2685" s="108" t="str">
        <f t="shared" si="622"/>
        <v/>
      </c>
      <c r="AG2685" s="108" t="str">
        <f t="shared" si="623"/>
        <v>NO</v>
      </c>
      <c r="AH2685" s="108" t="str">
        <f t="shared" si="624"/>
        <v>O</v>
      </c>
      <c r="AI2685" s="108" t="str">
        <f t="shared" si="625"/>
        <v>S</v>
      </c>
      <c r="AJ2685" s="111">
        <f t="shared" si="626"/>
        <v>0</v>
      </c>
      <c r="AK2685" s="111">
        <f t="shared" si="627"/>
        <v>0</v>
      </c>
      <c r="AL2685" s="111">
        <f t="shared" si="628"/>
        <v>0</v>
      </c>
      <c r="AM2685" s="114">
        <f t="shared" si="629"/>
        <v>0</v>
      </c>
    </row>
    <row r="2686" spans="1:39">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16" t="str">
        <f t="shared" si="615"/>
        <v/>
      </c>
      <c r="Z2686" s="45" t="str">
        <f t="shared" si="616"/>
        <v/>
      </c>
      <c r="AA2686" s="55" t="str">
        <f t="shared" si="617"/>
        <v>ES</v>
      </c>
      <c r="AB2686" s="57" t="str">
        <f t="shared" si="618"/>
        <v>2</v>
      </c>
      <c r="AC2686" s="55" t="str">
        <f t="shared" si="619"/>
        <v>Sin observaciones</v>
      </c>
      <c r="AD2686" s="101" t="str">
        <f t="shared" si="620"/>
        <v>35</v>
      </c>
      <c r="AE2686" s="101" t="str">
        <f t="shared" si="621"/>
        <v/>
      </c>
      <c r="AF2686" s="108" t="str">
        <f t="shared" si="622"/>
        <v/>
      </c>
      <c r="AG2686" s="108" t="str">
        <f t="shared" si="623"/>
        <v>NO</v>
      </c>
      <c r="AH2686" s="108" t="str">
        <f t="shared" si="624"/>
        <v>O</v>
      </c>
      <c r="AI2686" s="108" t="str">
        <f t="shared" si="625"/>
        <v>S</v>
      </c>
      <c r="AJ2686" s="111">
        <f t="shared" si="626"/>
        <v>0</v>
      </c>
      <c r="AK2686" s="111">
        <f t="shared" si="627"/>
        <v>0</v>
      </c>
      <c r="AL2686" s="111">
        <f t="shared" si="628"/>
        <v>0</v>
      </c>
      <c r="AM2686" s="114">
        <f t="shared" si="629"/>
        <v>0</v>
      </c>
    </row>
    <row r="2687" spans="1:39">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16" t="str">
        <f t="shared" si="615"/>
        <v/>
      </c>
      <c r="Z2687" s="45" t="str">
        <f t="shared" si="616"/>
        <v/>
      </c>
      <c r="AA2687" s="55" t="str">
        <f t="shared" si="617"/>
        <v>ES</v>
      </c>
      <c r="AB2687" s="57" t="str">
        <f t="shared" si="618"/>
        <v>2</v>
      </c>
      <c r="AC2687" s="55" t="str">
        <f t="shared" si="619"/>
        <v>Sin observaciones</v>
      </c>
      <c r="AD2687" s="101" t="str">
        <f t="shared" si="620"/>
        <v>35</v>
      </c>
      <c r="AE2687" s="101" t="str">
        <f t="shared" si="621"/>
        <v/>
      </c>
      <c r="AF2687" s="108" t="str">
        <f t="shared" si="622"/>
        <v/>
      </c>
      <c r="AG2687" s="108" t="str">
        <f t="shared" si="623"/>
        <v>NO</v>
      </c>
      <c r="AH2687" s="108" t="str">
        <f t="shared" si="624"/>
        <v>O</v>
      </c>
      <c r="AI2687" s="108" t="str">
        <f t="shared" si="625"/>
        <v>S</v>
      </c>
      <c r="AJ2687" s="111">
        <f t="shared" si="626"/>
        <v>0</v>
      </c>
      <c r="AK2687" s="111">
        <f t="shared" si="627"/>
        <v>0</v>
      </c>
      <c r="AL2687" s="111">
        <f t="shared" si="628"/>
        <v>0</v>
      </c>
      <c r="AM2687" s="114">
        <f t="shared" si="629"/>
        <v>0</v>
      </c>
    </row>
    <row r="2688" spans="1:39">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16" t="str">
        <f t="shared" si="615"/>
        <v/>
      </c>
      <c r="Z2688" s="45" t="str">
        <f t="shared" si="616"/>
        <v/>
      </c>
      <c r="AA2688" s="55" t="str">
        <f t="shared" si="617"/>
        <v>ES</v>
      </c>
      <c r="AB2688" s="57" t="str">
        <f t="shared" si="618"/>
        <v>2</v>
      </c>
      <c r="AC2688" s="55" t="str">
        <f t="shared" si="619"/>
        <v>Sin observaciones</v>
      </c>
      <c r="AD2688" s="101" t="str">
        <f t="shared" si="620"/>
        <v>35</v>
      </c>
      <c r="AE2688" s="101" t="str">
        <f t="shared" si="621"/>
        <v/>
      </c>
      <c r="AF2688" s="108" t="str">
        <f t="shared" si="622"/>
        <v/>
      </c>
      <c r="AG2688" s="108" t="str">
        <f t="shared" si="623"/>
        <v>NO</v>
      </c>
      <c r="AH2688" s="108" t="str">
        <f t="shared" si="624"/>
        <v>O</v>
      </c>
      <c r="AI2688" s="108" t="str">
        <f t="shared" si="625"/>
        <v>S</v>
      </c>
      <c r="AJ2688" s="111">
        <f t="shared" si="626"/>
        <v>0</v>
      </c>
      <c r="AK2688" s="111">
        <f t="shared" si="627"/>
        <v>0</v>
      </c>
      <c r="AL2688" s="111">
        <f t="shared" si="628"/>
        <v>0</v>
      </c>
      <c r="AM2688" s="114">
        <f t="shared" si="629"/>
        <v>0</v>
      </c>
    </row>
    <row r="2689" spans="1:39">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16" t="str">
        <f t="shared" si="615"/>
        <v/>
      </c>
      <c r="Z2689" s="45" t="str">
        <f t="shared" si="616"/>
        <v/>
      </c>
      <c r="AA2689" s="55" t="str">
        <f t="shared" si="617"/>
        <v>ES</v>
      </c>
      <c r="AB2689" s="57" t="str">
        <f t="shared" si="618"/>
        <v>2</v>
      </c>
      <c r="AC2689" s="55" t="str">
        <f t="shared" si="619"/>
        <v>Sin observaciones</v>
      </c>
      <c r="AD2689" s="101" t="str">
        <f t="shared" si="620"/>
        <v>35</v>
      </c>
      <c r="AE2689" s="101" t="str">
        <f t="shared" si="621"/>
        <v/>
      </c>
      <c r="AF2689" s="108" t="str">
        <f t="shared" si="622"/>
        <v/>
      </c>
      <c r="AG2689" s="108" t="str">
        <f t="shared" si="623"/>
        <v>NO</v>
      </c>
      <c r="AH2689" s="108" t="str">
        <f t="shared" si="624"/>
        <v>O</v>
      </c>
      <c r="AI2689" s="108" t="str">
        <f t="shared" si="625"/>
        <v>S</v>
      </c>
      <c r="AJ2689" s="111">
        <f t="shared" si="626"/>
        <v>0</v>
      </c>
      <c r="AK2689" s="111">
        <f t="shared" si="627"/>
        <v>0</v>
      </c>
      <c r="AL2689" s="111">
        <f t="shared" si="628"/>
        <v>0</v>
      </c>
      <c r="AM2689" s="114">
        <f t="shared" si="629"/>
        <v>0</v>
      </c>
    </row>
    <row r="2690" spans="1:39">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16" t="str">
        <f t="shared" si="615"/>
        <v/>
      </c>
      <c r="Z2690" s="45" t="str">
        <f t="shared" si="616"/>
        <v/>
      </c>
      <c r="AA2690" s="55" t="str">
        <f t="shared" si="617"/>
        <v>ES</v>
      </c>
      <c r="AB2690" s="57" t="str">
        <f t="shared" si="618"/>
        <v>2</v>
      </c>
      <c r="AC2690" s="55" t="str">
        <f t="shared" si="619"/>
        <v>Sin observaciones</v>
      </c>
      <c r="AD2690" s="101" t="str">
        <f t="shared" si="620"/>
        <v>35</v>
      </c>
      <c r="AE2690" s="101" t="str">
        <f t="shared" si="621"/>
        <v/>
      </c>
      <c r="AF2690" s="108" t="str">
        <f t="shared" si="622"/>
        <v/>
      </c>
      <c r="AG2690" s="108" t="str">
        <f t="shared" si="623"/>
        <v>NO</v>
      </c>
      <c r="AH2690" s="108" t="str">
        <f t="shared" si="624"/>
        <v>O</v>
      </c>
      <c r="AI2690" s="108" t="str">
        <f t="shared" si="625"/>
        <v>S</v>
      </c>
      <c r="AJ2690" s="111">
        <f t="shared" si="626"/>
        <v>0</v>
      </c>
      <c r="AK2690" s="111">
        <f t="shared" si="627"/>
        <v>0</v>
      </c>
      <c r="AL2690" s="111">
        <f t="shared" si="628"/>
        <v>0</v>
      </c>
      <c r="AM2690" s="114">
        <f t="shared" si="629"/>
        <v>0</v>
      </c>
    </row>
    <row r="2691" spans="1:39">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16" t="str">
        <f t="shared" ref="Y2691:Y2754" si="630">IF(ISBLANK(A2691),"",CONCATENATE($BF$10,"-",MID($BF$9,3,2),"-M_",A2691))</f>
        <v/>
      </c>
      <c r="Z2691" s="45" t="str">
        <f t="shared" ref="Z2691:Z2754" si="631">IF(ISBLANK(B2691),"",VLOOKUP(B2691,$BM$2:$BN$5,2,FALSE))</f>
        <v/>
      </c>
      <c r="AA2691" s="55" t="str">
        <f t="shared" ref="AA2691:AA2754" si="632">UPPER(IF(ISBLANK(V2691),"ES",V2691))</f>
        <v>ES</v>
      </c>
      <c r="AB2691" s="57" t="str">
        <f t="shared" ref="AB2691:AB2754" si="633">IF(ISBLANK(O2691),"2",VLOOKUP(O2691,$BK$2:$BL$3,2,FALSE))</f>
        <v>2</v>
      </c>
      <c r="AC2691" s="55" t="str">
        <f t="shared" ref="AC2691:AC2754" si="634">IF(ISBLANK(X2691),"Sin observaciones",X2691)</f>
        <v>Sin observaciones</v>
      </c>
      <c r="AD2691" s="101" t="str">
        <f t="shared" ref="AD2691:AD2754" si="635">IF(ISBLANK(G2691),"35",VLOOKUP(G2691,$BQ$2:$BR$55,2,FALSE))</f>
        <v>35</v>
      </c>
      <c r="AE2691" s="101" t="str">
        <f t="shared" ref="AE2691:AE2754" si="636">IF(ISBLANK(B2691),"",VLOOKUP(Z2691,$BN$2:$BO$5,2,FALSE))</f>
        <v/>
      </c>
      <c r="AF2691" s="108" t="str">
        <f t="shared" ref="AF2691:AF2754" si="637">IF(ISBLANK(D2691),"",VLOOKUP(D2691,$BU$2:$BV$5,2,FALSE))</f>
        <v/>
      </c>
      <c r="AG2691" s="108" t="str">
        <f t="shared" ref="AG2691:AG2754" si="638">IF(ISBLANK(O2691),"NO",O2691)</f>
        <v>NO</v>
      </c>
      <c r="AH2691" s="108" t="str">
        <f t="shared" ref="AH2691:AH2754" si="639">IF(ISBLANK(C2691),"O",VLOOKUP(C2691,$BW$2:$BX$4,2,FALSE))</f>
        <v>O</v>
      </c>
      <c r="AI2691" s="108" t="str">
        <f t="shared" ref="AI2691:AI2754" si="640">IF(ISBLANK(M2691),"S",VLOOKUP(M2691,$CA$2:$CB$3,2,FALSE))</f>
        <v>S</v>
      </c>
      <c r="AJ2691" s="111">
        <f t="shared" ref="AJ2691:AJ2754" si="641">ROUND(SUM(I2691+J2691),0)</f>
        <v>0</v>
      </c>
      <c r="AK2691" s="111">
        <f t="shared" ref="AK2691:AK2754" si="642">ROUND(H2691,0)</f>
        <v>0</v>
      </c>
      <c r="AL2691" s="111">
        <f t="shared" ref="AL2691:AL2754" si="643">ROUND(SUM(K2691+L2691),0)</f>
        <v>0</v>
      </c>
      <c r="AM2691" s="114">
        <f t="shared" ref="AM2691:AM2754" si="644">IF(ISBLANK(W2691),N2691,W2691)</f>
        <v>0</v>
      </c>
    </row>
    <row r="2692" spans="1:39">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16" t="str">
        <f t="shared" si="630"/>
        <v/>
      </c>
      <c r="Z2692" s="45" t="str">
        <f t="shared" si="631"/>
        <v/>
      </c>
      <c r="AA2692" s="55" t="str">
        <f t="shared" si="632"/>
        <v>ES</v>
      </c>
      <c r="AB2692" s="57" t="str">
        <f t="shared" si="633"/>
        <v>2</v>
      </c>
      <c r="AC2692" s="55" t="str">
        <f t="shared" si="634"/>
        <v>Sin observaciones</v>
      </c>
      <c r="AD2692" s="101" t="str">
        <f t="shared" si="635"/>
        <v>35</v>
      </c>
      <c r="AE2692" s="101" t="str">
        <f t="shared" si="636"/>
        <v/>
      </c>
      <c r="AF2692" s="108" t="str">
        <f t="shared" si="637"/>
        <v/>
      </c>
      <c r="AG2692" s="108" t="str">
        <f t="shared" si="638"/>
        <v>NO</v>
      </c>
      <c r="AH2692" s="108" t="str">
        <f t="shared" si="639"/>
        <v>O</v>
      </c>
      <c r="AI2692" s="108" t="str">
        <f t="shared" si="640"/>
        <v>S</v>
      </c>
      <c r="AJ2692" s="111">
        <f t="shared" si="641"/>
        <v>0</v>
      </c>
      <c r="AK2692" s="111">
        <f t="shared" si="642"/>
        <v>0</v>
      </c>
      <c r="AL2692" s="111">
        <f t="shared" si="643"/>
        <v>0</v>
      </c>
      <c r="AM2692" s="114">
        <f t="shared" si="644"/>
        <v>0</v>
      </c>
    </row>
    <row r="2693" spans="1:39">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16" t="str">
        <f t="shared" si="630"/>
        <v/>
      </c>
      <c r="Z2693" s="45" t="str">
        <f t="shared" si="631"/>
        <v/>
      </c>
      <c r="AA2693" s="55" t="str">
        <f t="shared" si="632"/>
        <v>ES</v>
      </c>
      <c r="AB2693" s="57" t="str">
        <f t="shared" si="633"/>
        <v>2</v>
      </c>
      <c r="AC2693" s="55" t="str">
        <f t="shared" si="634"/>
        <v>Sin observaciones</v>
      </c>
      <c r="AD2693" s="101" t="str">
        <f t="shared" si="635"/>
        <v>35</v>
      </c>
      <c r="AE2693" s="101" t="str">
        <f t="shared" si="636"/>
        <v/>
      </c>
      <c r="AF2693" s="108" t="str">
        <f t="shared" si="637"/>
        <v/>
      </c>
      <c r="AG2693" s="108" t="str">
        <f t="shared" si="638"/>
        <v>NO</v>
      </c>
      <c r="AH2693" s="108" t="str">
        <f t="shared" si="639"/>
        <v>O</v>
      </c>
      <c r="AI2693" s="108" t="str">
        <f t="shared" si="640"/>
        <v>S</v>
      </c>
      <c r="AJ2693" s="111">
        <f t="shared" si="641"/>
        <v>0</v>
      </c>
      <c r="AK2693" s="111">
        <f t="shared" si="642"/>
        <v>0</v>
      </c>
      <c r="AL2693" s="111">
        <f t="shared" si="643"/>
        <v>0</v>
      </c>
      <c r="AM2693" s="114">
        <f t="shared" si="644"/>
        <v>0</v>
      </c>
    </row>
    <row r="2694" spans="1:39">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16" t="str">
        <f t="shared" si="630"/>
        <v/>
      </c>
      <c r="Z2694" s="45" t="str">
        <f t="shared" si="631"/>
        <v/>
      </c>
      <c r="AA2694" s="55" t="str">
        <f t="shared" si="632"/>
        <v>ES</v>
      </c>
      <c r="AB2694" s="57" t="str">
        <f t="shared" si="633"/>
        <v>2</v>
      </c>
      <c r="AC2694" s="55" t="str">
        <f t="shared" si="634"/>
        <v>Sin observaciones</v>
      </c>
      <c r="AD2694" s="101" t="str">
        <f t="shared" si="635"/>
        <v>35</v>
      </c>
      <c r="AE2694" s="101" t="str">
        <f t="shared" si="636"/>
        <v/>
      </c>
      <c r="AF2694" s="108" t="str">
        <f t="shared" si="637"/>
        <v/>
      </c>
      <c r="AG2694" s="108" t="str">
        <f t="shared" si="638"/>
        <v>NO</v>
      </c>
      <c r="AH2694" s="108" t="str">
        <f t="shared" si="639"/>
        <v>O</v>
      </c>
      <c r="AI2694" s="108" t="str">
        <f t="shared" si="640"/>
        <v>S</v>
      </c>
      <c r="AJ2694" s="111">
        <f t="shared" si="641"/>
        <v>0</v>
      </c>
      <c r="AK2694" s="111">
        <f t="shared" si="642"/>
        <v>0</v>
      </c>
      <c r="AL2694" s="111">
        <f t="shared" si="643"/>
        <v>0</v>
      </c>
      <c r="AM2694" s="114">
        <f t="shared" si="644"/>
        <v>0</v>
      </c>
    </row>
    <row r="2695" spans="1:39">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16" t="str">
        <f t="shared" si="630"/>
        <v/>
      </c>
      <c r="Z2695" s="45" t="str">
        <f t="shared" si="631"/>
        <v/>
      </c>
      <c r="AA2695" s="55" t="str">
        <f t="shared" si="632"/>
        <v>ES</v>
      </c>
      <c r="AB2695" s="57" t="str">
        <f t="shared" si="633"/>
        <v>2</v>
      </c>
      <c r="AC2695" s="55" t="str">
        <f t="shared" si="634"/>
        <v>Sin observaciones</v>
      </c>
      <c r="AD2695" s="101" t="str">
        <f t="shared" si="635"/>
        <v>35</v>
      </c>
      <c r="AE2695" s="101" t="str">
        <f t="shared" si="636"/>
        <v/>
      </c>
      <c r="AF2695" s="108" t="str">
        <f t="shared" si="637"/>
        <v/>
      </c>
      <c r="AG2695" s="108" t="str">
        <f t="shared" si="638"/>
        <v>NO</v>
      </c>
      <c r="AH2695" s="108" t="str">
        <f t="shared" si="639"/>
        <v>O</v>
      </c>
      <c r="AI2695" s="108" t="str">
        <f t="shared" si="640"/>
        <v>S</v>
      </c>
      <c r="AJ2695" s="111">
        <f t="shared" si="641"/>
        <v>0</v>
      </c>
      <c r="AK2695" s="111">
        <f t="shared" si="642"/>
        <v>0</v>
      </c>
      <c r="AL2695" s="111">
        <f t="shared" si="643"/>
        <v>0</v>
      </c>
      <c r="AM2695" s="114">
        <f t="shared" si="644"/>
        <v>0</v>
      </c>
    </row>
    <row r="2696" spans="1:39">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16" t="str">
        <f t="shared" si="630"/>
        <v/>
      </c>
      <c r="Z2696" s="45" t="str">
        <f t="shared" si="631"/>
        <v/>
      </c>
      <c r="AA2696" s="55" t="str">
        <f t="shared" si="632"/>
        <v>ES</v>
      </c>
      <c r="AB2696" s="57" t="str">
        <f t="shared" si="633"/>
        <v>2</v>
      </c>
      <c r="AC2696" s="55" t="str">
        <f t="shared" si="634"/>
        <v>Sin observaciones</v>
      </c>
      <c r="AD2696" s="101" t="str">
        <f t="shared" si="635"/>
        <v>35</v>
      </c>
      <c r="AE2696" s="101" t="str">
        <f t="shared" si="636"/>
        <v/>
      </c>
      <c r="AF2696" s="108" t="str">
        <f t="shared" si="637"/>
        <v/>
      </c>
      <c r="AG2696" s="108" t="str">
        <f t="shared" si="638"/>
        <v>NO</v>
      </c>
      <c r="AH2696" s="108" t="str">
        <f t="shared" si="639"/>
        <v>O</v>
      </c>
      <c r="AI2696" s="108" t="str">
        <f t="shared" si="640"/>
        <v>S</v>
      </c>
      <c r="AJ2696" s="111">
        <f t="shared" si="641"/>
        <v>0</v>
      </c>
      <c r="AK2696" s="111">
        <f t="shared" si="642"/>
        <v>0</v>
      </c>
      <c r="AL2696" s="111">
        <f t="shared" si="643"/>
        <v>0</v>
      </c>
      <c r="AM2696" s="114">
        <f t="shared" si="644"/>
        <v>0</v>
      </c>
    </row>
    <row r="2697" spans="1:39">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16" t="str">
        <f t="shared" si="630"/>
        <v/>
      </c>
      <c r="Z2697" s="45" t="str">
        <f t="shared" si="631"/>
        <v/>
      </c>
      <c r="AA2697" s="55" t="str">
        <f t="shared" si="632"/>
        <v>ES</v>
      </c>
      <c r="AB2697" s="57" t="str">
        <f t="shared" si="633"/>
        <v>2</v>
      </c>
      <c r="AC2697" s="55" t="str">
        <f t="shared" si="634"/>
        <v>Sin observaciones</v>
      </c>
      <c r="AD2697" s="101" t="str">
        <f t="shared" si="635"/>
        <v>35</v>
      </c>
      <c r="AE2697" s="101" t="str">
        <f t="shared" si="636"/>
        <v/>
      </c>
      <c r="AF2697" s="108" t="str">
        <f t="shared" si="637"/>
        <v/>
      </c>
      <c r="AG2697" s="108" t="str">
        <f t="shared" si="638"/>
        <v>NO</v>
      </c>
      <c r="AH2697" s="108" t="str">
        <f t="shared" si="639"/>
        <v>O</v>
      </c>
      <c r="AI2697" s="108" t="str">
        <f t="shared" si="640"/>
        <v>S</v>
      </c>
      <c r="AJ2697" s="111">
        <f t="shared" si="641"/>
        <v>0</v>
      </c>
      <c r="AK2697" s="111">
        <f t="shared" si="642"/>
        <v>0</v>
      </c>
      <c r="AL2697" s="111">
        <f t="shared" si="643"/>
        <v>0</v>
      </c>
      <c r="AM2697" s="114">
        <f t="shared" si="644"/>
        <v>0</v>
      </c>
    </row>
    <row r="2698" spans="1:39">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16" t="str">
        <f t="shared" si="630"/>
        <v/>
      </c>
      <c r="Z2698" s="45" t="str">
        <f t="shared" si="631"/>
        <v/>
      </c>
      <c r="AA2698" s="55" t="str">
        <f t="shared" si="632"/>
        <v>ES</v>
      </c>
      <c r="AB2698" s="57" t="str">
        <f t="shared" si="633"/>
        <v>2</v>
      </c>
      <c r="AC2698" s="55" t="str">
        <f t="shared" si="634"/>
        <v>Sin observaciones</v>
      </c>
      <c r="AD2698" s="101" t="str">
        <f t="shared" si="635"/>
        <v>35</v>
      </c>
      <c r="AE2698" s="101" t="str">
        <f t="shared" si="636"/>
        <v/>
      </c>
      <c r="AF2698" s="108" t="str">
        <f t="shared" si="637"/>
        <v/>
      </c>
      <c r="AG2698" s="108" t="str">
        <f t="shared" si="638"/>
        <v>NO</v>
      </c>
      <c r="AH2698" s="108" t="str">
        <f t="shared" si="639"/>
        <v>O</v>
      </c>
      <c r="AI2698" s="108" t="str">
        <f t="shared" si="640"/>
        <v>S</v>
      </c>
      <c r="AJ2698" s="111">
        <f t="shared" si="641"/>
        <v>0</v>
      </c>
      <c r="AK2698" s="111">
        <f t="shared" si="642"/>
        <v>0</v>
      </c>
      <c r="AL2698" s="111">
        <f t="shared" si="643"/>
        <v>0</v>
      </c>
      <c r="AM2698" s="114">
        <f t="shared" si="644"/>
        <v>0</v>
      </c>
    </row>
    <row r="2699" spans="1:39">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16" t="str">
        <f t="shared" si="630"/>
        <v/>
      </c>
      <c r="Z2699" s="45" t="str">
        <f t="shared" si="631"/>
        <v/>
      </c>
      <c r="AA2699" s="55" t="str">
        <f t="shared" si="632"/>
        <v>ES</v>
      </c>
      <c r="AB2699" s="57" t="str">
        <f t="shared" si="633"/>
        <v>2</v>
      </c>
      <c r="AC2699" s="55" t="str">
        <f t="shared" si="634"/>
        <v>Sin observaciones</v>
      </c>
      <c r="AD2699" s="101" t="str">
        <f t="shared" si="635"/>
        <v>35</v>
      </c>
      <c r="AE2699" s="101" t="str">
        <f t="shared" si="636"/>
        <v/>
      </c>
      <c r="AF2699" s="108" t="str">
        <f t="shared" si="637"/>
        <v/>
      </c>
      <c r="AG2699" s="108" t="str">
        <f t="shared" si="638"/>
        <v>NO</v>
      </c>
      <c r="AH2699" s="108" t="str">
        <f t="shared" si="639"/>
        <v>O</v>
      </c>
      <c r="AI2699" s="108" t="str">
        <f t="shared" si="640"/>
        <v>S</v>
      </c>
      <c r="AJ2699" s="111">
        <f t="shared" si="641"/>
        <v>0</v>
      </c>
      <c r="AK2699" s="111">
        <f t="shared" si="642"/>
        <v>0</v>
      </c>
      <c r="AL2699" s="111">
        <f t="shared" si="643"/>
        <v>0</v>
      </c>
      <c r="AM2699" s="114">
        <f t="shared" si="644"/>
        <v>0</v>
      </c>
    </row>
    <row r="2700" spans="1:39">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16" t="str">
        <f t="shared" si="630"/>
        <v/>
      </c>
      <c r="Z2700" s="45" t="str">
        <f t="shared" si="631"/>
        <v/>
      </c>
      <c r="AA2700" s="55" t="str">
        <f t="shared" si="632"/>
        <v>ES</v>
      </c>
      <c r="AB2700" s="57" t="str">
        <f t="shared" si="633"/>
        <v>2</v>
      </c>
      <c r="AC2700" s="55" t="str">
        <f t="shared" si="634"/>
        <v>Sin observaciones</v>
      </c>
      <c r="AD2700" s="101" t="str">
        <f t="shared" si="635"/>
        <v>35</v>
      </c>
      <c r="AE2700" s="101" t="str">
        <f t="shared" si="636"/>
        <v/>
      </c>
      <c r="AF2700" s="108" t="str">
        <f t="shared" si="637"/>
        <v/>
      </c>
      <c r="AG2700" s="108" t="str">
        <f t="shared" si="638"/>
        <v>NO</v>
      </c>
      <c r="AH2700" s="108" t="str">
        <f t="shared" si="639"/>
        <v>O</v>
      </c>
      <c r="AI2700" s="108" t="str">
        <f t="shared" si="640"/>
        <v>S</v>
      </c>
      <c r="AJ2700" s="111">
        <f t="shared" si="641"/>
        <v>0</v>
      </c>
      <c r="AK2700" s="111">
        <f t="shared" si="642"/>
        <v>0</v>
      </c>
      <c r="AL2700" s="111">
        <f t="shared" si="643"/>
        <v>0</v>
      </c>
      <c r="AM2700" s="114">
        <f t="shared" si="644"/>
        <v>0</v>
      </c>
    </row>
    <row r="2701" spans="1:39">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16" t="str">
        <f t="shared" si="630"/>
        <v/>
      </c>
      <c r="Z2701" s="45" t="str">
        <f t="shared" si="631"/>
        <v/>
      </c>
      <c r="AA2701" s="55" t="str">
        <f t="shared" si="632"/>
        <v>ES</v>
      </c>
      <c r="AB2701" s="57" t="str">
        <f t="shared" si="633"/>
        <v>2</v>
      </c>
      <c r="AC2701" s="55" t="str">
        <f t="shared" si="634"/>
        <v>Sin observaciones</v>
      </c>
      <c r="AD2701" s="101" t="str">
        <f t="shared" si="635"/>
        <v>35</v>
      </c>
      <c r="AE2701" s="101" t="str">
        <f t="shared" si="636"/>
        <v/>
      </c>
      <c r="AF2701" s="108" t="str">
        <f t="shared" si="637"/>
        <v/>
      </c>
      <c r="AG2701" s="108" t="str">
        <f t="shared" si="638"/>
        <v>NO</v>
      </c>
      <c r="AH2701" s="108" t="str">
        <f t="shared" si="639"/>
        <v>O</v>
      </c>
      <c r="AI2701" s="108" t="str">
        <f t="shared" si="640"/>
        <v>S</v>
      </c>
      <c r="AJ2701" s="111">
        <f t="shared" si="641"/>
        <v>0</v>
      </c>
      <c r="AK2701" s="111">
        <f t="shared" si="642"/>
        <v>0</v>
      </c>
      <c r="AL2701" s="111">
        <f t="shared" si="643"/>
        <v>0</v>
      </c>
      <c r="AM2701" s="114">
        <f t="shared" si="644"/>
        <v>0</v>
      </c>
    </row>
    <row r="2702" spans="1:39">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16" t="str">
        <f t="shared" si="630"/>
        <v/>
      </c>
      <c r="Z2702" s="45" t="str">
        <f t="shared" si="631"/>
        <v/>
      </c>
      <c r="AA2702" s="55" t="str">
        <f t="shared" si="632"/>
        <v>ES</v>
      </c>
      <c r="AB2702" s="57" t="str">
        <f t="shared" si="633"/>
        <v>2</v>
      </c>
      <c r="AC2702" s="55" t="str">
        <f t="shared" si="634"/>
        <v>Sin observaciones</v>
      </c>
      <c r="AD2702" s="101" t="str">
        <f t="shared" si="635"/>
        <v>35</v>
      </c>
      <c r="AE2702" s="101" t="str">
        <f t="shared" si="636"/>
        <v/>
      </c>
      <c r="AF2702" s="108" t="str">
        <f t="shared" si="637"/>
        <v/>
      </c>
      <c r="AG2702" s="108" t="str">
        <f t="shared" si="638"/>
        <v>NO</v>
      </c>
      <c r="AH2702" s="108" t="str">
        <f t="shared" si="639"/>
        <v>O</v>
      </c>
      <c r="AI2702" s="108" t="str">
        <f t="shared" si="640"/>
        <v>S</v>
      </c>
      <c r="AJ2702" s="111">
        <f t="shared" si="641"/>
        <v>0</v>
      </c>
      <c r="AK2702" s="111">
        <f t="shared" si="642"/>
        <v>0</v>
      </c>
      <c r="AL2702" s="111">
        <f t="shared" si="643"/>
        <v>0</v>
      </c>
      <c r="AM2702" s="114">
        <f t="shared" si="644"/>
        <v>0</v>
      </c>
    </row>
    <row r="2703" spans="1:39">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16" t="str">
        <f t="shared" si="630"/>
        <v/>
      </c>
      <c r="Z2703" s="45" t="str">
        <f t="shared" si="631"/>
        <v/>
      </c>
      <c r="AA2703" s="55" t="str">
        <f t="shared" si="632"/>
        <v>ES</v>
      </c>
      <c r="AB2703" s="57" t="str">
        <f t="shared" si="633"/>
        <v>2</v>
      </c>
      <c r="AC2703" s="55" t="str">
        <f t="shared" si="634"/>
        <v>Sin observaciones</v>
      </c>
      <c r="AD2703" s="101" t="str">
        <f t="shared" si="635"/>
        <v>35</v>
      </c>
      <c r="AE2703" s="101" t="str">
        <f t="shared" si="636"/>
        <v/>
      </c>
      <c r="AF2703" s="108" t="str">
        <f t="shared" si="637"/>
        <v/>
      </c>
      <c r="AG2703" s="108" t="str">
        <f t="shared" si="638"/>
        <v>NO</v>
      </c>
      <c r="AH2703" s="108" t="str">
        <f t="shared" si="639"/>
        <v>O</v>
      </c>
      <c r="AI2703" s="108" t="str">
        <f t="shared" si="640"/>
        <v>S</v>
      </c>
      <c r="AJ2703" s="111">
        <f t="shared" si="641"/>
        <v>0</v>
      </c>
      <c r="AK2703" s="111">
        <f t="shared" si="642"/>
        <v>0</v>
      </c>
      <c r="AL2703" s="111">
        <f t="shared" si="643"/>
        <v>0</v>
      </c>
      <c r="AM2703" s="114">
        <f t="shared" si="644"/>
        <v>0</v>
      </c>
    </row>
    <row r="2704" spans="1:39">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16" t="str">
        <f t="shared" si="630"/>
        <v/>
      </c>
      <c r="Z2704" s="45" t="str">
        <f t="shared" si="631"/>
        <v/>
      </c>
      <c r="AA2704" s="55" t="str">
        <f t="shared" si="632"/>
        <v>ES</v>
      </c>
      <c r="AB2704" s="57" t="str">
        <f t="shared" si="633"/>
        <v>2</v>
      </c>
      <c r="AC2704" s="55" t="str">
        <f t="shared" si="634"/>
        <v>Sin observaciones</v>
      </c>
      <c r="AD2704" s="101" t="str">
        <f t="shared" si="635"/>
        <v>35</v>
      </c>
      <c r="AE2704" s="101" t="str">
        <f t="shared" si="636"/>
        <v/>
      </c>
      <c r="AF2704" s="108" t="str">
        <f t="shared" si="637"/>
        <v/>
      </c>
      <c r="AG2704" s="108" t="str">
        <f t="shared" si="638"/>
        <v>NO</v>
      </c>
      <c r="AH2704" s="108" t="str">
        <f t="shared" si="639"/>
        <v>O</v>
      </c>
      <c r="AI2704" s="108" t="str">
        <f t="shared" si="640"/>
        <v>S</v>
      </c>
      <c r="AJ2704" s="111">
        <f t="shared" si="641"/>
        <v>0</v>
      </c>
      <c r="AK2704" s="111">
        <f t="shared" si="642"/>
        <v>0</v>
      </c>
      <c r="AL2704" s="111">
        <f t="shared" si="643"/>
        <v>0</v>
      </c>
      <c r="AM2704" s="114">
        <f t="shared" si="644"/>
        <v>0</v>
      </c>
    </row>
    <row r="2705" spans="1:39">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16" t="str">
        <f t="shared" si="630"/>
        <v/>
      </c>
      <c r="Z2705" s="45" t="str">
        <f t="shared" si="631"/>
        <v/>
      </c>
      <c r="AA2705" s="55" t="str">
        <f t="shared" si="632"/>
        <v>ES</v>
      </c>
      <c r="AB2705" s="57" t="str">
        <f t="shared" si="633"/>
        <v>2</v>
      </c>
      <c r="AC2705" s="55" t="str">
        <f t="shared" si="634"/>
        <v>Sin observaciones</v>
      </c>
      <c r="AD2705" s="101" t="str">
        <f t="shared" si="635"/>
        <v>35</v>
      </c>
      <c r="AE2705" s="101" t="str">
        <f t="shared" si="636"/>
        <v/>
      </c>
      <c r="AF2705" s="108" t="str">
        <f t="shared" si="637"/>
        <v/>
      </c>
      <c r="AG2705" s="108" t="str">
        <f t="shared" si="638"/>
        <v>NO</v>
      </c>
      <c r="AH2705" s="108" t="str">
        <f t="shared" si="639"/>
        <v>O</v>
      </c>
      <c r="AI2705" s="108" t="str">
        <f t="shared" si="640"/>
        <v>S</v>
      </c>
      <c r="AJ2705" s="111">
        <f t="shared" si="641"/>
        <v>0</v>
      </c>
      <c r="AK2705" s="111">
        <f t="shared" si="642"/>
        <v>0</v>
      </c>
      <c r="AL2705" s="111">
        <f t="shared" si="643"/>
        <v>0</v>
      </c>
      <c r="AM2705" s="114">
        <f t="shared" si="644"/>
        <v>0</v>
      </c>
    </row>
    <row r="2706" spans="1:39">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16" t="str">
        <f t="shared" si="630"/>
        <v/>
      </c>
      <c r="Z2706" s="45" t="str">
        <f t="shared" si="631"/>
        <v/>
      </c>
      <c r="AA2706" s="55" t="str">
        <f t="shared" si="632"/>
        <v>ES</v>
      </c>
      <c r="AB2706" s="57" t="str">
        <f t="shared" si="633"/>
        <v>2</v>
      </c>
      <c r="AC2706" s="55" t="str">
        <f t="shared" si="634"/>
        <v>Sin observaciones</v>
      </c>
      <c r="AD2706" s="101" t="str">
        <f t="shared" si="635"/>
        <v>35</v>
      </c>
      <c r="AE2706" s="101" t="str">
        <f t="shared" si="636"/>
        <v/>
      </c>
      <c r="AF2706" s="108" t="str">
        <f t="shared" si="637"/>
        <v/>
      </c>
      <c r="AG2706" s="108" t="str">
        <f t="shared" si="638"/>
        <v>NO</v>
      </c>
      <c r="AH2706" s="108" t="str">
        <f t="shared" si="639"/>
        <v>O</v>
      </c>
      <c r="AI2706" s="108" t="str">
        <f t="shared" si="640"/>
        <v>S</v>
      </c>
      <c r="AJ2706" s="111">
        <f t="shared" si="641"/>
        <v>0</v>
      </c>
      <c r="AK2706" s="111">
        <f t="shared" si="642"/>
        <v>0</v>
      </c>
      <c r="AL2706" s="111">
        <f t="shared" si="643"/>
        <v>0</v>
      </c>
      <c r="AM2706" s="114">
        <f t="shared" si="644"/>
        <v>0</v>
      </c>
    </row>
    <row r="2707" spans="1:39">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16" t="str">
        <f t="shared" si="630"/>
        <v/>
      </c>
      <c r="Z2707" s="45" t="str">
        <f t="shared" si="631"/>
        <v/>
      </c>
      <c r="AA2707" s="55" t="str">
        <f t="shared" si="632"/>
        <v>ES</v>
      </c>
      <c r="AB2707" s="57" t="str">
        <f t="shared" si="633"/>
        <v>2</v>
      </c>
      <c r="AC2707" s="55" t="str">
        <f t="shared" si="634"/>
        <v>Sin observaciones</v>
      </c>
      <c r="AD2707" s="101" t="str">
        <f t="shared" si="635"/>
        <v>35</v>
      </c>
      <c r="AE2707" s="101" t="str">
        <f t="shared" si="636"/>
        <v/>
      </c>
      <c r="AF2707" s="108" t="str">
        <f t="shared" si="637"/>
        <v/>
      </c>
      <c r="AG2707" s="108" t="str">
        <f t="shared" si="638"/>
        <v>NO</v>
      </c>
      <c r="AH2707" s="108" t="str">
        <f t="shared" si="639"/>
        <v>O</v>
      </c>
      <c r="AI2707" s="108" t="str">
        <f t="shared" si="640"/>
        <v>S</v>
      </c>
      <c r="AJ2707" s="111">
        <f t="shared" si="641"/>
        <v>0</v>
      </c>
      <c r="AK2707" s="111">
        <f t="shared" si="642"/>
        <v>0</v>
      </c>
      <c r="AL2707" s="111">
        <f t="shared" si="643"/>
        <v>0</v>
      </c>
      <c r="AM2707" s="114">
        <f t="shared" si="644"/>
        <v>0</v>
      </c>
    </row>
    <row r="2708" spans="1:39">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16" t="str">
        <f t="shared" si="630"/>
        <v/>
      </c>
      <c r="Z2708" s="45" t="str">
        <f t="shared" si="631"/>
        <v/>
      </c>
      <c r="AA2708" s="55" t="str">
        <f t="shared" si="632"/>
        <v>ES</v>
      </c>
      <c r="AB2708" s="57" t="str">
        <f t="shared" si="633"/>
        <v>2</v>
      </c>
      <c r="AC2708" s="55" t="str">
        <f t="shared" si="634"/>
        <v>Sin observaciones</v>
      </c>
      <c r="AD2708" s="101" t="str">
        <f t="shared" si="635"/>
        <v>35</v>
      </c>
      <c r="AE2708" s="101" t="str">
        <f t="shared" si="636"/>
        <v/>
      </c>
      <c r="AF2708" s="108" t="str">
        <f t="shared" si="637"/>
        <v/>
      </c>
      <c r="AG2708" s="108" t="str">
        <f t="shared" si="638"/>
        <v>NO</v>
      </c>
      <c r="AH2708" s="108" t="str">
        <f t="shared" si="639"/>
        <v>O</v>
      </c>
      <c r="AI2708" s="108" t="str">
        <f t="shared" si="640"/>
        <v>S</v>
      </c>
      <c r="AJ2708" s="111">
        <f t="shared" si="641"/>
        <v>0</v>
      </c>
      <c r="AK2708" s="111">
        <f t="shared" si="642"/>
        <v>0</v>
      </c>
      <c r="AL2708" s="111">
        <f t="shared" si="643"/>
        <v>0</v>
      </c>
      <c r="AM2708" s="114">
        <f t="shared" si="644"/>
        <v>0</v>
      </c>
    </row>
    <row r="2709" spans="1:39">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16" t="str">
        <f t="shared" si="630"/>
        <v/>
      </c>
      <c r="Z2709" s="45" t="str">
        <f t="shared" si="631"/>
        <v/>
      </c>
      <c r="AA2709" s="55" t="str">
        <f t="shared" si="632"/>
        <v>ES</v>
      </c>
      <c r="AB2709" s="57" t="str">
        <f t="shared" si="633"/>
        <v>2</v>
      </c>
      <c r="AC2709" s="55" t="str">
        <f t="shared" si="634"/>
        <v>Sin observaciones</v>
      </c>
      <c r="AD2709" s="101" t="str">
        <f t="shared" si="635"/>
        <v>35</v>
      </c>
      <c r="AE2709" s="101" t="str">
        <f t="shared" si="636"/>
        <v/>
      </c>
      <c r="AF2709" s="108" t="str">
        <f t="shared" si="637"/>
        <v/>
      </c>
      <c r="AG2709" s="108" t="str">
        <f t="shared" si="638"/>
        <v>NO</v>
      </c>
      <c r="AH2709" s="108" t="str">
        <f t="shared" si="639"/>
        <v>O</v>
      </c>
      <c r="AI2709" s="108" t="str">
        <f t="shared" si="640"/>
        <v>S</v>
      </c>
      <c r="AJ2709" s="111">
        <f t="shared" si="641"/>
        <v>0</v>
      </c>
      <c r="AK2709" s="111">
        <f t="shared" si="642"/>
        <v>0</v>
      </c>
      <c r="AL2709" s="111">
        <f t="shared" si="643"/>
        <v>0</v>
      </c>
      <c r="AM2709" s="114">
        <f t="shared" si="644"/>
        <v>0</v>
      </c>
    </row>
    <row r="2710" spans="1:39">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16" t="str">
        <f t="shared" si="630"/>
        <v/>
      </c>
      <c r="Z2710" s="45" t="str">
        <f t="shared" si="631"/>
        <v/>
      </c>
      <c r="AA2710" s="55" t="str">
        <f t="shared" si="632"/>
        <v>ES</v>
      </c>
      <c r="AB2710" s="57" t="str">
        <f t="shared" si="633"/>
        <v>2</v>
      </c>
      <c r="AC2710" s="55" t="str">
        <f t="shared" si="634"/>
        <v>Sin observaciones</v>
      </c>
      <c r="AD2710" s="101" t="str">
        <f t="shared" si="635"/>
        <v>35</v>
      </c>
      <c r="AE2710" s="101" t="str">
        <f t="shared" si="636"/>
        <v/>
      </c>
      <c r="AF2710" s="108" t="str">
        <f t="shared" si="637"/>
        <v/>
      </c>
      <c r="AG2710" s="108" t="str">
        <f t="shared" si="638"/>
        <v>NO</v>
      </c>
      <c r="AH2710" s="108" t="str">
        <f t="shared" si="639"/>
        <v>O</v>
      </c>
      <c r="AI2710" s="108" t="str">
        <f t="shared" si="640"/>
        <v>S</v>
      </c>
      <c r="AJ2710" s="111">
        <f t="shared" si="641"/>
        <v>0</v>
      </c>
      <c r="AK2710" s="111">
        <f t="shared" si="642"/>
        <v>0</v>
      </c>
      <c r="AL2710" s="111">
        <f t="shared" si="643"/>
        <v>0</v>
      </c>
      <c r="AM2710" s="114">
        <f t="shared" si="644"/>
        <v>0</v>
      </c>
    </row>
    <row r="2711" spans="1:39">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16" t="str">
        <f t="shared" si="630"/>
        <v/>
      </c>
      <c r="Z2711" s="45" t="str">
        <f t="shared" si="631"/>
        <v/>
      </c>
      <c r="AA2711" s="55" t="str">
        <f t="shared" si="632"/>
        <v>ES</v>
      </c>
      <c r="AB2711" s="57" t="str">
        <f t="shared" si="633"/>
        <v>2</v>
      </c>
      <c r="AC2711" s="55" t="str">
        <f t="shared" si="634"/>
        <v>Sin observaciones</v>
      </c>
      <c r="AD2711" s="101" t="str">
        <f t="shared" si="635"/>
        <v>35</v>
      </c>
      <c r="AE2711" s="101" t="str">
        <f t="shared" si="636"/>
        <v/>
      </c>
      <c r="AF2711" s="108" t="str">
        <f t="shared" si="637"/>
        <v/>
      </c>
      <c r="AG2711" s="108" t="str">
        <f t="shared" si="638"/>
        <v>NO</v>
      </c>
      <c r="AH2711" s="108" t="str">
        <f t="shared" si="639"/>
        <v>O</v>
      </c>
      <c r="AI2711" s="108" t="str">
        <f t="shared" si="640"/>
        <v>S</v>
      </c>
      <c r="AJ2711" s="111">
        <f t="shared" si="641"/>
        <v>0</v>
      </c>
      <c r="AK2711" s="111">
        <f t="shared" si="642"/>
        <v>0</v>
      </c>
      <c r="AL2711" s="111">
        <f t="shared" si="643"/>
        <v>0</v>
      </c>
      <c r="AM2711" s="114">
        <f t="shared" si="644"/>
        <v>0</v>
      </c>
    </row>
    <row r="2712" spans="1:39">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16" t="str">
        <f t="shared" si="630"/>
        <v/>
      </c>
      <c r="Z2712" s="45" t="str">
        <f t="shared" si="631"/>
        <v/>
      </c>
      <c r="AA2712" s="55" t="str">
        <f t="shared" si="632"/>
        <v>ES</v>
      </c>
      <c r="AB2712" s="57" t="str">
        <f t="shared" si="633"/>
        <v>2</v>
      </c>
      <c r="AC2712" s="55" t="str">
        <f t="shared" si="634"/>
        <v>Sin observaciones</v>
      </c>
      <c r="AD2712" s="101" t="str">
        <f t="shared" si="635"/>
        <v>35</v>
      </c>
      <c r="AE2712" s="101" t="str">
        <f t="shared" si="636"/>
        <v/>
      </c>
      <c r="AF2712" s="108" t="str">
        <f t="shared" si="637"/>
        <v/>
      </c>
      <c r="AG2712" s="108" t="str">
        <f t="shared" si="638"/>
        <v>NO</v>
      </c>
      <c r="AH2712" s="108" t="str">
        <f t="shared" si="639"/>
        <v>O</v>
      </c>
      <c r="AI2712" s="108" t="str">
        <f t="shared" si="640"/>
        <v>S</v>
      </c>
      <c r="AJ2712" s="111">
        <f t="shared" si="641"/>
        <v>0</v>
      </c>
      <c r="AK2712" s="111">
        <f t="shared" si="642"/>
        <v>0</v>
      </c>
      <c r="AL2712" s="111">
        <f t="shared" si="643"/>
        <v>0</v>
      </c>
      <c r="AM2712" s="114">
        <f t="shared" si="644"/>
        <v>0</v>
      </c>
    </row>
    <row r="2713" spans="1:39">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16" t="str">
        <f t="shared" si="630"/>
        <v/>
      </c>
      <c r="Z2713" s="45" t="str">
        <f t="shared" si="631"/>
        <v/>
      </c>
      <c r="AA2713" s="55" t="str">
        <f t="shared" si="632"/>
        <v>ES</v>
      </c>
      <c r="AB2713" s="57" t="str">
        <f t="shared" si="633"/>
        <v>2</v>
      </c>
      <c r="AC2713" s="55" t="str">
        <f t="shared" si="634"/>
        <v>Sin observaciones</v>
      </c>
      <c r="AD2713" s="101" t="str">
        <f t="shared" si="635"/>
        <v>35</v>
      </c>
      <c r="AE2713" s="101" t="str">
        <f t="shared" si="636"/>
        <v/>
      </c>
      <c r="AF2713" s="108" t="str">
        <f t="shared" si="637"/>
        <v/>
      </c>
      <c r="AG2713" s="108" t="str">
        <f t="shared" si="638"/>
        <v>NO</v>
      </c>
      <c r="AH2713" s="108" t="str">
        <f t="shared" si="639"/>
        <v>O</v>
      </c>
      <c r="AI2713" s="108" t="str">
        <f t="shared" si="640"/>
        <v>S</v>
      </c>
      <c r="AJ2713" s="111">
        <f t="shared" si="641"/>
        <v>0</v>
      </c>
      <c r="AK2713" s="111">
        <f t="shared" si="642"/>
        <v>0</v>
      </c>
      <c r="AL2713" s="111">
        <f t="shared" si="643"/>
        <v>0</v>
      </c>
      <c r="AM2713" s="114">
        <f t="shared" si="644"/>
        <v>0</v>
      </c>
    </row>
    <row r="2714" spans="1:39">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16" t="str">
        <f t="shared" si="630"/>
        <v/>
      </c>
      <c r="Z2714" s="45" t="str">
        <f t="shared" si="631"/>
        <v/>
      </c>
      <c r="AA2714" s="55" t="str">
        <f t="shared" si="632"/>
        <v>ES</v>
      </c>
      <c r="AB2714" s="57" t="str">
        <f t="shared" si="633"/>
        <v>2</v>
      </c>
      <c r="AC2714" s="55" t="str">
        <f t="shared" si="634"/>
        <v>Sin observaciones</v>
      </c>
      <c r="AD2714" s="101" t="str">
        <f t="shared" si="635"/>
        <v>35</v>
      </c>
      <c r="AE2714" s="101" t="str">
        <f t="shared" si="636"/>
        <v/>
      </c>
      <c r="AF2714" s="108" t="str">
        <f t="shared" si="637"/>
        <v/>
      </c>
      <c r="AG2714" s="108" t="str">
        <f t="shared" si="638"/>
        <v>NO</v>
      </c>
      <c r="AH2714" s="108" t="str">
        <f t="shared" si="639"/>
        <v>O</v>
      </c>
      <c r="AI2714" s="108" t="str">
        <f t="shared" si="640"/>
        <v>S</v>
      </c>
      <c r="AJ2714" s="111">
        <f t="shared" si="641"/>
        <v>0</v>
      </c>
      <c r="AK2714" s="111">
        <f t="shared" si="642"/>
        <v>0</v>
      </c>
      <c r="AL2714" s="111">
        <f t="shared" si="643"/>
        <v>0</v>
      </c>
      <c r="AM2714" s="114">
        <f t="shared" si="644"/>
        <v>0</v>
      </c>
    </row>
    <row r="2715" spans="1:39">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16" t="str">
        <f t="shared" si="630"/>
        <v/>
      </c>
      <c r="Z2715" s="45" t="str">
        <f t="shared" si="631"/>
        <v/>
      </c>
      <c r="AA2715" s="55" t="str">
        <f t="shared" si="632"/>
        <v>ES</v>
      </c>
      <c r="AB2715" s="57" t="str">
        <f t="shared" si="633"/>
        <v>2</v>
      </c>
      <c r="AC2715" s="55" t="str">
        <f t="shared" si="634"/>
        <v>Sin observaciones</v>
      </c>
      <c r="AD2715" s="101" t="str">
        <f t="shared" si="635"/>
        <v>35</v>
      </c>
      <c r="AE2715" s="101" t="str">
        <f t="shared" si="636"/>
        <v/>
      </c>
      <c r="AF2715" s="108" t="str">
        <f t="shared" si="637"/>
        <v/>
      </c>
      <c r="AG2715" s="108" t="str">
        <f t="shared" si="638"/>
        <v>NO</v>
      </c>
      <c r="AH2715" s="108" t="str">
        <f t="shared" si="639"/>
        <v>O</v>
      </c>
      <c r="AI2715" s="108" t="str">
        <f t="shared" si="640"/>
        <v>S</v>
      </c>
      <c r="AJ2715" s="111">
        <f t="shared" si="641"/>
        <v>0</v>
      </c>
      <c r="AK2715" s="111">
        <f t="shared" si="642"/>
        <v>0</v>
      </c>
      <c r="AL2715" s="111">
        <f t="shared" si="643"/>
        <v>0</v>
      </c>
      <c r="AM2715" s="114">
        <f t="shared" si="644"/>
        <v>0</v>
      </c>
    </row>
    <row r="2716" spans="1:39">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16" t="str">
        <f t="shared" si="630"/>
        <v/>
      </c>
      <c r="Z2716" s="45" t="str">
        <f t="shared" si="631"/>
        <v/>
      </c>
      <c r="AA2716" s="55" t="str">
        <f t="shared" si="632"/>
        <v>ES</v>
      </c>
      <c r="AB2716" s="57" t="str">
        <f t="shared" si="633"/>
        <v>2</v>
      </c>
      <c r="AC2716" s="55" t="str">
        <f t="shared" si="634"/>
        <v>Sin observaciones</v>
      </c>
      <c r="AD2716" s="101" t="str">
        <f t="shared" si="635"/>
        <v>35</v>
      </c>
      <c r="AE2716" s="101" t="str">
        <f t="shared" si="636"/>
        <v/>
      </c>
      <c r="AF2716" s="108" t="str">
        <f t="shared" si="637"/>
        <v/>
      </c>
      <c r="AG2716" s="108" t="str">
        <f t="shared" si="638"/>
        <v>NO</v>
      </c>
      <c r="AH2716" s="108" t="str">
        <f t="shared" si="639"/>
        <v>O</v>
      </c>
      <c r="AI2716" s="108" t="str">
        <f t="shared" si="640"/>
        <v>S</v>
      </c>
      <c r="AJ2716" s="111">
        <f t="shared" si="641"/>
        <v>0</v>
      </c>
      <c r="AK2716" s="111">
        <f t="shared" si="642"/>
        <v>0</v>
      </c>
      <c r="AL2716" s="111">
        <f t="shared" si="643"/>
        <v>0</v>
      </c>
      <c r="AM2716" s="114">
        <f t="shared" si="644"/>
        <v>0</v>
      </c>
    </row>
    <row r="2717" spans="1:39">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16" t="str">
        <f t="shared" si="630"/>
        <v/>
      </c>
      <c r="Z2717" s="45" t="str">
        <f t="shared" si="631"/>
        <v/>
      </c>
      <c r="AA2717" s="55" t="str">
        <f t="shared" si="632"/>
        <v>ES</v>
      </c>
      <c r="AB2717" s="57" t="str">
        <f t="shared" si="633"/>
        <v>2</v>
      </c>
      <c r="AC2717" s="55" t="str">
        <f t="shared" si="634"/>
        <v>Sin observaciones</v>
      </c>
      <c r="AD2717" s="101" t="str">
        <f t="shared" si="635"/>
        <v>35</v>
      </c>
      <c r="AE2717" s="101" t="str">
        <f t="shared" si="636"/>
        <v/>
      </c>
      <c r="AF2717" s="108" t="str">
        <f t="shared" si="637"/>
        <v/>
      </c>
      <c r="AG2717" s="108" t="str">
        <f t="shared" si="638"/>
        <v>NO</v>
      </c>
      <c r="AH2717" s="108" t="str">
        <f t="shared" si="639"/>
        <v>O</v>
      </c>
      <c r="AI2717" s="108" t="str">
        <f t="shared" si="640"/>
        <v>S</v>
      </c>
      <c r="AJ2717" s="111">
        <f t="shared" si="641"/>
        <v>0</v>
      </c>
      <c r="AK2717" s="111">
        <f t="shared" si="642"/>
        <v>0</v>
      </c>
      <c r="AL2717" s="111">
        <f t="shared" si="643"/>
        <v>0</v>
      </c>
      <c r="AM2717" s="114">
        <f t="shared" si="644"/>
        <v>0</v>
      </c>
    </row>
    <row r="2718" spans="1:39">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16" t="str">
        <f t="shared" si="630"/>
        <v/>
      </c>
      <c r="Z2718" s="45" t="str">
        <f t="shared" si="631"/>
        <v/>
      </c>
      <c r="AA2718" s="55" t="str">
        <f t="shared" si="632"/>
        <v>ES</v>
      </c>
      <c r="AB2718" s="57" t="str">
        <f t="shared" si="633"/>
        <v>2</v>
      </c>
      <c r="AC2718" s="55" t="str">
        <f t="shared" si="634"/>
        <v>Sin observaciones</v>
      </c>
      <c r="AD2718" s="101" t="str">
        <f t="shared" si="635"/>
        <v>35</v>
      </c>
      <c r="AE2718" s="101" t="str">
        <f t="shared" si="636"/>
        <v/>
      </c>
      <c r="AF2718" s="108" t="str">
        <f t="shared" si="637"/>
        <v/>
      </c>
      <c r="AG2718" s="108" t="str">
        <f t="shared" si="638"/>
        <v>NO</v>
      </c>
      <c r="AH2718" s="108" t="str">
        <f t="shared" si="639"/>
        <v>O</v>
      </c>
      <c r="AI2718" s="108" t="str">
        <f t="shared" si="640"/>
        <v>S</v>
      </c>
      <c r="AJ2718" s="111">
        <f t="shared" si="641"/>
        <v>0</v>
      </c>
      <c r="AK2718" s="111">
        <f t="shared" si="642"/>
        <v>0</v>
      </c>
      <c r="AL2718" s="111">
        <f t="shared" si="643"/>
        <v>0</v>
      </c>
      <c r="AM2718" s="114">
        <f t="shared" si="644"/>
        <v>0</v>
      </c>
    </row>
    <row r="2719" spans="1:39">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16" t="str">
        <f t="shared" si="630"/>
        <v/>
      </c>
      <c r="Z2719" s="45" t="str">
        <f t="shared" si="631"/>
        <v/>
      </c>
      <c r="AA2719" s="55" t="str">
        <f t="shared" si="632"/>
        <v>ES</v>
      </c>
      <c r="AB2719" s="57" t="str">
        <f t="shared" si="633"/>
        <v>2</v>
      </c>
      <c r="AC2719" s="55" t="str">
        <f t="shared" si="634"/>
        <v>Sin observaciones</v>
      </c>
      <c r="AD2719" s="101" t="str">
        <f t="shared" si="635"/>
        <v>35</v>
      </c>
      <c r="AE2719" s="101" t="str">
        <f t="shared" si="636"/>
        <v/>
      </c>
      <c r="AF2719" s="108" t="str">
        <f t="shared" si="637"/>
        <v/>
      </c>
      <c r="AG2719" s="108" t="str">
        <f t="shared" si="638"/>
        <v>NO</v>
      </c>
      <c r="AH2719" s="108" t="str">
        <f t="shared" si="639"/>
        <v>O</v>
      </c>
      <c r="AI2719" s="108" t="str">
        <f t="shared" si="640"/>
        <v>S</v>
      </c>
      <c r="AJ2719" s="111">
        <f t="shared" si="641"/>
        <v>0</v>
      </c>
      <c r="AK2719" s="111">
        <f t="shared" si="642"/>
        <v>0</v>
      </c>
      <c r="AL2719" s="111">
        <f t="shared" si="643"/>
        <v>0</v>
      </c>
      <c r="AM2719" s="114">
        <f t="shared" si="644"/>
        <v>0</v>
      </c>
    </row>
    <row r="2720" spans="1:39">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16" t="str">
        <f t="shared" si="630"/>
        <v/>
      </c>
      <c r="Z2720" s="45" t="str">
        <f t="shared" si="631"/>
        <v/>
      </c>
      <c r="AA2720" s="55" t="str">
        <f t="shared" si="632"/>
        <v>ES</v>
      </c>
      <c r="AB2720" s="57" t="str">
        <f t="shared" si="633"/>
        <v>2</v>
      </c>
      <c r="AC2720" s="55" t="str">
        <f t="shared" si="634"/>
        <v>Sin observaciones</v>
      </c>
      <c r="AD2720" s="101" t="str">
        <f t="shared" si="635"/>
        <v>35</v>
      </c>
      <c r="AE2720" s="101" t="str">
        <f t="shared" si="636"/>
        <v/>
      </c>
      <c r="AF2720" s="108" t="str">
        <f t="shared" si="637"/>
        <v/>
      </c>
      <c r="AG2720" s="108" t="str">
        <f t="shared" si="638"/>
        <v>NO</v>
      </c>
      <c r="AH2720" s="108" t="str">
        <f t="shared" si="639"/>
        <v>O</v>
      </c>
      <c r="AI2720" s="108" t="str">
        <f t="shared" si="640"/>
        <v>S</v>
      </c>
      <c r="AJ2720" s="111">
        <f t="shared" si="641"/>
        <v>0</v>
      </c>
      <c r="AK2720" s="111">
        <f t="shared" si="642"/>
        <v>0</v>
      </c>
      <c r="AL2720" s="111">
        <f t="shared" si="643"/>
        <v>0</v>
      </c>
      <c r="AM2720" s="114">
        <f t="shared" si="644"/>
        <v>0</v>
      </c>
    </row>
    <row r="2721" spans="1:39">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16" t="str">
        <f t="shared" si="630"/>
        <v/>
      </c>
      <c r="Z2721" s="45" t="str">
        <f t="shared" si="631"/>
        <v/>
      </c>
      <c r="AA2721" s="55" t="str">
        <f t="shared" si="632"/>
        <v>ES</v>
      </c>
      <c r="AB2721" s="57" t="str">
        <f t="shared" si="633"/>
        <v>2</v>
      </c>
      <c r="AC2721" s="55" t="str">
        <f t="shared" si="634"/>
        <v>Sin observaciones</v>
      </c>
      <c r="AD2721" s="101" t="str">
        <f t="shared" si="635"/>
        <v>35</v>
      </c>
      <c r="AE2721" s="101" t="str">
        <f t="shared" si="636"/>
        <v/>
      </c>
      <c r="AF2721" s="108" t="str">
        <f t="shared" si="637"/>
        <v/>
      </c>
      <c r="AG2721" s="108" t="str">
        <f t="shared" si="638"/>
        <v>NO</v>
      </c>
      <c r="AH2721" s="108" t="str">
        <f t="shared" si="639"/>
        <v>O</v>
      </c>
      <c r="AI2721" s="108" t="str">
        <f t="shared" si="640"/>
        <v>S</v>
      </c>
      <c r="AJ2721" s="111">
        <f t="shared" si="641"/>
        <v>0</v>
      </c>
      <c r="AK2721" s="111">
        <f t="shared" si="642"/>
        <v>0</v>
      </c>
      <c r="AL2721" s="111">
        <f t="shared" si="643"/>
        <v>0</v>
      </c>
      <c r="AM2721" s="114">
        <f t="shared" si="644"/>
        <v>0</v>
      </c>
    </row>
    <row r="2722" spans="1:39">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16" t="str">
        <f t="shared" si="630"/>
        <v/>
      </c>
      <c r="Z2722" s="45" t="str">
        <f t="shared" si="631"/>
        <v/>
      </c>
      <c r="AA2722" s="55" t="str">
        <f t="shared" si="632"/>
        <v>ES</v>
      </c>
      <c r="AB2722" s="57" t="str">
        <f t="shared" si="633"/>
        <v>2</v>
      </c>
      <c r="AC2722" s="55" t="str">
        <f t="shared" si="634"/>
        <v>Sin observaciones</v>
      </c>
      <c r="AD2722" s="101" t="str">
        <f t="shared" si="635"/>
        <v>35</v>
      </c>
      <c r="AE2722" s="101" t="str">
        <f t="shared" si="636"/>
        <v/>
      </c>
      <c r="AF2722" s="108" t="str">
        <f t="shared" si="637"/>
        <v/>
      </c>
      <c r="AG2722" s="108" t="str">
        <f t="shared" si="638"/>
        <v>NO</v>
      </c>
      <c r="AH2722" s="108" t="str">
        <f t="shared" si="639"/>
        <v>O</v>
      </c>
      <c r="AI2722" s="108" t="str">
        <f t="shared" si="640"/>
        <v>S</v>
      </c>
      <c r="AJ2722" s="111">
        <f t="shared" si="641"/>
        <v>0</v>
      </c>
      <c r="AK2722" s="111">
        <f t="shared" si="642"/>
        <v>0</v>
      </c>
      <c r="AL2722" s="111">
        <f t="shared" si="643"/>
        <v>0</v>
      </c>
      <c r="AM2722" s="114">
        <f t="shared" si="644"/>
        <v>0</v>
      </c>
    </row>
    <row r="2723" spans="1:39">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16" t="str">
        <f t="shared" si="630"/>
        <v/>
      </c>
      <c r="Z2723" s="45" t="str">
        <f t="shared" si="631"/>
        <v/>
      </c>
      <c r="AA2723" s="55" t="str">
        <f t="shared" si="632"/>
        <v>ES</v>
      </c>
      <c r="AB2723" s="57" t="str">
        <f t="shared" si="633"/>
        <v>2</v>
      </c>
      <c r="AC2723" s="55" t="str">
        <f t="shared" si="634"/>
        <v>Sin observaciones</v>
      </c>
      <c r="AD2723" s="101" t="str">
        <f t="shared" si="635"/>
        <v>35</v>
      </c>
      <c r="AE2723" s="101" t="str">
        <f t="shared" si="636"/>
        <v/>
      </c>
      <c r="AF2723" s="108" t="str">
        <f t="shared" si="637"/>
        <v/>
      </c>
      <c r="AG2723" s="108" t="str">
        <f t="shared" si="638"/>
        <v>NO</v>
      </c>
      <c r="AH2723" s="108" t="str">
        <f t="shared" si="639"/>
        <v>O</v>
      </c>
      <c r="AI2723" s="108" t="str">
        <f t="shared" si="640"/>
        <v>S</v>
      </c>
      <c r="AJ2723" s="111">
        <f t="shared" si="641"/>
        <v>0</v>
      </c>
      <c r="AK2723" s="111">
        <f t="shared" si="642"/>
        <v>0</v>
      </c>
      <c r="AL2723" s="111">
        <f t="shared" si="643"/>
        <v>0</v>
      </c>
      <c r="AM2723" s="114">
        <f t="shared" si="644"/>
        <v>0</v>
      </c>
    </row>
    <row r="2724" spans="1:39">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16" t="str">
        <f t="shared" si="630"/>
        <v/>
      </c>
      <c r="Z2724" s="45" t="str">
        <f t="shared" si="631"/>
        <v/>
      </c>
      <c r="AA2724" s="55" t="str">
        <f t="shared" si="632"/>
        <v>ES</v>
      </c>
      <c r="AB2724" s="57" t="str">
        <f t="shared" si="633"/>
        <v>2</v>
      </c>
      <c r="AC2724" s="55" t="str">
        <f t="shared" si="634"/>
        <v>Sin observaciones</v>
      </c>
      <c r="AD2724" s="101" t="str">
        <f t="shared" si="635"/>
        <v>35</v>
      </c>
      <c r="AE2724" s="101" t="str">
        <f t="shared" si="636"/>
        <v/>
      </c>
      <c r="AF2724" s="108" t="str">
        <f t="shared" si="637"/>
        <v/>
      </c>
      <c r="AG2724" s="108" t="str">
        <f t="shared" si="638"/>
        <v>NO</v>
      </c>
      <c r="AH2724" s="108" t="str">
        <f t="shared" si="639"/>
        <v>O</v>
      </c>
      <c r="AI2724" s="108" t="str">
        <f t="shared" si="640"/>
        <v>S</v>
      </c>
      <c r="AJ2724" s="111">
        <f t="shared" si="641"/>
        <v>0</v>
      </c>
      <c r="AK2724" s="111">
        <f t="shared" si="642"/>
        <v>0</v>
      </c>
      <c r="AL2724" s="111">
        <f t="shared" si="643"/>
        <v>0</v>
      </c>
      <c r="AM2724" s="114">
        <f t="shared" si="644"/>
        <v>0</v>
      </c>
    </row>
    <row r="2725" spans="1:39">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16" t="str">
        <f t="shared" si="630"/>
        <v/>
      </c>
      <c r="Z2725" s="45" t="str">
        <f t="shared" si="631"/>
        <v/>
      </c>
      <c r="AA2725" s="55" t="str">
        <f t="shared" si="632"/>
        <v>ES</v>
      </c>
      <c r="AB2725" s="57" t="str">
        <f t="shared" si="633"/>
        <v>2</v>
      </c>
      <c r="AC2725" s="55" t="str">
        <f t="shared" si="634"/>
        <v>Sin observaciones</v>
      </c>
      <c r="AD2725" s="101" t="str">
        <f t="shared" si="635"/>
        <v>35</v>
      </c>
      <c r="AE2725" s="101" t="str">
        <f t="shared" si="636"/>
        <v/>
      </c>
      <c r="AF2725" s="108" t="str">
        <f t="shared" si="637"/>
        <v/>
      </c>
      <c r="AG2725" s="108" t="str">
        <f t="shared" si="638"/>
        <v>NO</v>
      </c>
      <c r="AH2725" s="108" t="str">
        <f t="shared" si="639"/>
        <v>O</v>
      </c>
      <c r="AI2725" s="108" t="str">
        <f t="shared" si="640"/>
        <v>S</v>
      </c>
      <c r="AJ2725" s="111">
        <f t="shared" si="641"/>
        <v>0</v>
      </c>
      <c r="AK2725" s="111">
        <f t="shared" si="642"/>
        <v>0</v>
      </c>
      <c r="AL2725" s="111">
        <f t="shared" si="643"/>
        <v>0</v>
      </c>
      <c r="AM2725" s="114">
        <f t="shared" si="644"/>
        <v>0</v>
      </c>
    </row>
    <row r="2726" spans="1:39">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16" t="str">
        <f t="shared" si="630"/>
        <v/>
      </c>
      <c r="Z2726" s="45" t="str">
        <f t="shared" si="631"/>
        <v/>
      </c>
      <c r="AA2726" s="55" t="str">
        <f t="shared" si="632"/>
        <v>ES</v>
      </c>
      <c r="AB2726" s="57" t="str">
        <f t="shared" si="633"/>
        <v>2</v>
      </c>
      <c r="AC2726" s="55" t="str">
        <f t="shared" si="634"/>
        <v>Sin observaciones</v>
      </c>
      <c r="AD2726" s="101" t="str">
        <f t="shared" si="635"/>
        <v>35</v>
      </c>
      <c r="AE2726" s="101" t="str">
        <f t="shared" si="636"/>
        <v/>
      </c>
      <c r="AF2726" s="108" t="str">
        <f t="shared" si="637"/>
        <v/>
      </c>
      <c r="AG2726" s="108" t="str">
        <f t="shared" si="638"/>
        <v>NO</v>
      </c>
      <c r="AH2726" s="108" t="str">
        <f t="shared" si="639"/>
        <v>O</v>
      </c>
      <c r="AI2726" s="108" t="str">
        <f t="shared" si="640"/>
        <v>S</v>
      </c>
      <c r="AJ2726" s="111">
        <f t="shared" si="641"/>
        <v>0</v>
      </c>
      <c r="AK2726" s="111">
        <f t="shared" si="642"/>
        <v>0</v>
      </c>
      <c r="AL2726" s="111">
        <f t="shared" si="643"/>
        <v>0</v>
      </c>
      <c r="AM2726" s="114">
        <f t="shared" si="644"/>
        <v>0</v>
      </c>
    </row>
    <row r="2727" spans="1:39">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16" t="str">
        <f t="shared" si="630"/>
        <v/>
      </c>
      <c r="Z2727" s="45" t="str">
        <f t="shared" si="631"/>
        <v/>
      </c>
      <c r="AA2727" s="55" t="str">
        <f t="shared" si="632"/>
        <v>ES</v>
      </c>
      <c r="AB2727" s="57" t="str">
        <f t="shared" si="633"/>
        <v>2</v>
      </c>
      <c r="AC2727" s="55" t="str">
        <f t="shared" si="634"/>
        <v>Sin observaciones</v>
      </c>
      <c r="AD2727" s="101" t="str">
        <f t="shared" si="635"/>
        <v>35</v>
      </c>
      <c r="AE2727" s="101" t="str">
        <f t="shared" si="636"/>
        <v/>
      </c>
      <c r="AF2727" s="108" t="str">
        <f t="shared" si="637"/>
        <v/>
      </c>
      <c r="AG2727" s="108" t="str">
        <f t="shared" si="638"/>
        <v>NO</v>
      </c>
      <c r="AH2727" s="108" t="str">
        <f t="shared" si="639"/>
        <v>O</v>
      </c>
      <c r="AI2727" s="108" t="str">
        <f t="shared" si="640"/>
        <v>S</v>
      </c>
      <c r="AJ2727" s="111">
        <f t="shared" si="641"/>
        <v>0</v>
      </c>
      <c r="AK2727" s="111">
        <f t="shared" si="642"/>
        <v>0</v>
      </c>
      <c r="AL2727" s="111">
        <f t="shared" si="643"/>
        <v>0</v>
      </c>
      <c r="AM2727" s="114">
        <f t="shared" si="644"/>
        <v>0</v>
      </c>
    </row>
    <row r="2728" spans="1:39">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16" t="str">
        <f t="shared" si="630"/>
        <v/>
      </c>
      <c r="Z2728" s="45" t="str">
        <f t="shared" si="631"/>
        <v/>
      </c>
      <c r="AA2728" s="55" t="str">
        <f t="shared" si="632"/>
        <v>ES</v>
      </c>
      <c r="AB2728" s="57" t="str">
        <f t="shared" si="633"/>
        <v>2</v>
      </c>
      <c r="AC2728" s="55" t="str">
        <f t="shared" si="634"/>
        <v>Sin observaciones</v>
      </c>
      <c r="AD2728" s="101" t="str">
        <f t="shared" si="635"/>
        <v>35</v>
      </c>
      <c r="AE2728" s="101" t="str">
        <f t="shared" si="636"/>
        <v/>
      </c>
      <c r="AF2728" s="108" t="str">
        <f t="shared" si="637"/>
        <v/>
      </c>
      <c r="AG2728" s="108" t="str">
        <f t="shared" si="638"/>
        <v>NO</v>
      </c>
      <c r="AH2728" s="108" t="str">
        <f t="shared" si="639"/>
        <v>O</v>
      </c>
      <c r="AI2728" s="108" t="str">
        <f t="shared" si="640"/>
        <v>S</v>
      </c>
      <c r="AJ2728" s="111">
        <f t="shared" si="641"/>
        <v>0</v>
      </c>
      <c r="AK2728" s="111">
        <f t="shared" si="642"/>
        <v>0</v>
      </c>
      <c r="AL2728" s="111">
        <f t="shared" si="643"/>
        <v>0</v>
      </c>
      <c r="AM2728" s="114">
        <f t="shared" si="644"/>
        <v>0</v>
      </c>
    </row>
    <row r="2729" spans="1:39">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16" t="str">
        <f t="shared" si="630"/>
        <v/>
      </c>
      <c r="Z2729" s="45" t="str">
        <f t="shared" si="631"/>
        <v/>
      </c>
      <c r="AA2729" s="55" t="str">
        <f t="shared" si="632"/>
        <v>ES</v>
      </c>
      <c r="AB2729" s="57" t="str">
        <f t="shared" si="633"/>
        <v>2</v>
      </c>
      <c r="AC2729" s="55" t="str">
        <f t="shared" si="634"/>
        <v>Sin observaciones</v>
      </c>
      <c r="AD2729" s="101" t="str">
        <f t="shared" si="635"/>
        <v>35</v>
      </c>
      <c r="AE2729" s="101" t="str">
        <f t="shared" si="636"/>
        <v/>
      </c>
      <c r="AF2729" s="108" t="str">
        <f t="shared" si="637"/>
        <v/>
      </c>
      <c r="AG2729" s="108" t="str">
        <f t="shared" si="638"/>
        <v>NO</v>
      </c>
      <c r="AH2729" s="108" t="str">
        <f t="shared" si="639"/>
        <v>O</v>
      </c>
      <c r="AI2729" s="108" t="str">
        <f t="shared" si="640"/>
        <v>S</v>
      </c>
      <c r="AJ2729" s="111">
        <f t="shared" si="641"/>
        <v>0</v>
      </c>
      <c r="AK2729" s="111">
        <f t="shared" si="642"/>
        <v>0</v>
      </c>
      <c r="AL2729" s="111">
        <f t="shared" si="643"/>
        <v>0</v>
      </c>
      <c r="AM2729" s="114">
        <f t="shared" si="644"/>
        <v>0</v>
      </c>
    </row>
    <row r="2730" spans="1:39">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16" t="str">
        <f t="shared" si="630"/>
        <v/>
      </c>
      <c r="Z2730" s="45" t="str">
        <f t="shared" si="631"/>
        <v/>
      </c>
      <c r="AA2730" s="55" t="str">
        <f t="shared" si="632"/>
        <v>ES</v>
      </c>
      <c r="AB2730" s="57" t="str">
        <f t="shared" si="633"/>
        <v>2</v>
      </c>
      <c r="AC2730" s="55" t="str">
        <f t="shared" si="634"/>
        <v>Sin observaciones</v>
      </c>
      <c r="AD2730" s="101" t="str">
        <f t="shared" si="635"/>
        <v>35</v>
      </c>
      <c r="AE2730" s="101" t="str">
        <f t="shared" si="636"/>
        <v/>
      </c>
      <c r="AF2730" s="108" t="str">
        <f t="shared" si="637"/>
        <v/>
      </c>
      <c r="AG2730" s="108" t="str">
        <f t="shared" si="638"/>
        <v>NO</v>
      </c>
      <c r="AH2730" s="108" t="str">
        <f t="shared" si="639"/>
        <v>O</v>
      </c>
      <c r="AI2730" s="108" t="str">
        <f t="shared" si="640"/>
        <v>S</v>
      </c>
      <c r="AJ2730" s="111">
        <f t="shared" si="641"/>
        <v>0</v>
      </c>
      <c r="AK2730" s="111">
        <f t="shared" si="642"/>
        <v>0</v>
      </c>
      <c r="AL2730" s="111">
        <f t="shared" si="643"/>
        <v>0</v>
      </c>
      <c r="AM2730" s="114">
        <f t="shared" si="644"/>
        <v>0</v>
      </c>
    </row>
    <row r="2731" spans="1:39">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16" t="str">
        <f t="shared" si="630"/>
        <v/>
      </c>
      <c r="Z2731" s="45" t="str">
        <f t="shared" si="631"/>
        <v/>
      </c>
      <c r="AA2731" s="55" t="str">
        <f t="shared" si="632"/>
        <v>ES</v>
      </c>
      <c r="AB2731" s="57" t="str">
        <f t="shared" si="633"/>
        <v>2</v>
      </c>
      <c r="AC2731" s="55" t="str">
        <f t="shared" si="634"/>
        <v>Sin observaciones</v>
      </c>
      <c r="AD2731" s="101" t="str">
        <f t="shared" si="635"/>
        <v>35</v>
      </c>
      <c r="AE2731" s="101" t="str">
        <f t="shared" si="636"/>
        <v/>
      </c>
      <c r="AF2731" s="108" t="str">
        <f t="shared" si="637"/>
        <v/>
      </c>
      <c r="AG2731" s="108" t="str">
        <f t="shared" si="638"/>
        <v>NO</v>
      </c>
      <c r="AH2731" s="108" t="str">
        <f t="shared" si="639"/>
        <v>O</v>
      </c>
      <c r="AI2731" s="108" t="str">
        <f t="shared" si="640"/>
        <v>S</v>
      </c>
      <c r="AJ2731" s="111">
        <f t="shared" si="641"/>
        <v>0</v>
      </c>
      <c r="AK2731" s="111">
        <f t="shared" si="642"/>
        <v>0</v>
      </c>
      <c r="AL2731" s="111">
        <f t="shared" si="643"/>
        <v>0</v>
      </c>
      <c r="AM2731" s="114">
        <f t="shared" si="644"/>
        <v>0</v>
      </c>
    </row>
    <row r="2732" spans="1:39">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16" t="str">
        <f t="shared" si="630"/>
        <v/>
      </c>
      <c r="Z2732" s="45" t="str">
        <f t="shared" si="631"/>
        <v/>
      </c>
      <c r="AA2732" s="55" t="str">
        <f t="shared" si="632"/>
        <v>ES</v>
      </c>
      <c r="AB2732" s="57" t="str">
        <f t="shared" si="633"/>
        <v>2</v>
      </c>
      <c r="AC2732" s="55" t="str">
        <f t="shared" si="634"/>
        <v>Sin observaciones</v>
      </c>
      <c r="AD2732" s="101" t="str">
        <f t="shared" si="635"/>
        <v>35</v>
      </c>
      <c r="AE2732" s="101" t="str">
        <f t="shared" si="636"/>
        <v/>
      </c>
      <c r="AF2732" s="108" t="str">
        <f t="shared" si="637"/>
        <v/>
      </c>
      <c r="AG2732" s="108" t="str">
        <f t="shared" si="638"/>
        <v>NO</v>
      </c>
      <c r="AH2732" s="108" t="str">
        <f t="shared" si="639"/>
        <v>O</v>
      </c>
      <c r="AI2732" s="108" t="str">
        <f t="shared" si="640"/>
        <v>S</v>
      </c>
      <c r="AJ2732" s="111">
        <f t="shared" si="641"/>
        <v>0</v>
      </c>
      <c r="AK2732" s="111">
        <f t="shared" si="642"/>
        <v>0</v>
      </c>
      <c r="AL2732" s="111">
        <f t="shared" si="643"/>
        <v>0</v>
      </c>
      <c r="AM2732" s="114">
        <f t="shared" si="644"/>
        <v>0</v>
      </c>
    </row>
    <row r="2733" spans="1:39">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16" t="str">
        <f t="shared" si="630"/>
        <v/>
      </c>
      <c r="Z2733" s="45" t="str">
        <f t="shared" si="631"/>
        <v/>
      </c>
      <c r="AA2733" s="55" t="str">
        <f t="shared" si="632"/>
        <v>ES</v>
      </c>
      <c r="AB2733" s="57" t="str">
        <f t="shared" si="633"/>
        <v>2</v>
      </c>
      <c r="AC2733" s="55" t="str">
        <f t="shared" si="634"/>
        <v>Sin observaciones</v>
      </c>
      <c r="AD2733" s="101" t="str">
        <f t="shared" si="635"/>
        <v>35</v>
      </c>
      <c r="AE2733" s="101" t="str">
        <f t="shared" si="636"/>
        <v/>
      </c>
      <c r="AF2733" s="108" t="str">
        <f t="shared" si="637"/>
        <v/>
      </c>
      <c r="AG2733" s="108" t="str">
        <f t="shared" si="638"/>
        <v>NO</v>
      </c>
      <c r="AH2733" s="108" t="str">
        <f t="shared" si="639"/>
        <v>O</v>
      </c>
      <c r="AI2733" s="108" t="str">
        <f t="shared" si="640"/>
        <v>S</v>
      </c>
      <c r="AJ2733" s="111">
        <f t="shared" si="641"/>
        <v>0</v>
      </c>
      <c r="AK2733" s="111">
        <f t="shared" si="642"/>
        <v>0</v>
      </c>
      <c r="AL2733" s="111">
        <f t="shared" si="643"/>
        <v>0</v>
      </c>
      <c r="AM2733" s="114">
        <f t="shared" si="644"/>
        <v>0</v>
      </c>
    </row>
    <row r="2734" spans="1:39">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16" t="str">
        <f t="shared" si="630"/>
        <v/>
      </c>
      <c r="Z2734" s="45" t="str">
        <f t="shared" si="631"/>
        <v/>
      </c>
      <c r="AA2734" s="55" t="str">
        <f t="shared" si="632"/>
        <v>ES</v>
      </c>
      <c r="AB2734" s="57" t="str">
        <f t="shared" si="633"/>
        <v>2</v>
      </c>
      <c r="AC2734" s="55" t="str">
        <f t="shared" si="634"/>
        <v>Sin observaciones</v>
      </c>
      <c r="AD2734" s="101" t="str">
        <f t="shared" si="635"/>
        <v>35</v>
      </c>
      <c r="AE2734" s="101" t="str">
        <f t="shared" si="636"/>
        <v/>
      </c>
      <c r="AF2734" s="108" t="str">
        <f t="shared" si="637"/>
        <v/>
      </c>
      <c r="AG2734" s="108" t="str">
        <f t="shared" si="638"/>
        <v>NO</v>
      </c>
      <c r="AH2734" s="108" t="str">
        <f t="shared" si="639"/>
        <v>O</v>
      </c>
      <c r="AI2734" s="108" t="str">
        <f t="shared" si="640"/>
        <v>S</v>
      </c>
      <c r="AJ2734" s="111">
        <f t="shared" si="641"/>
        <v>0</v>
      </c>
      <c r="AK2734" s="111">
        <f t="shared" si="642"/>
        <v>0</v>
      </c>
      <c r="AL2734" s="111">
        <f t="shared" si="643"/>
        <v>0</v>
      </c>
      <c r="AM2734" s="114">
        <f t="shared" si="644"/>
        <v>0</v>
      </c>
    </row>
    <row r="2735" spans="1:39">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16" t="str">
        <f t="shared" si="630"/>
        <v/>
      </c>
      <c r="Z2735" s="45" t="str">
        <f t="shared" si="631"/>
        <v/>
      </c>
      <c r="AA2735" s="55" t="str">
        <f t="shared" si="632"/>
        <v>ES</v>
      </c>
      <c r="AB2735" s="57" t="str">
        <f t="shared" si="633"/>
        <v>2</v>
      </c>
      <c r="AC2735" s="55" t="str">
        <f t="shared" si="634"/>
        <v>Sin observaciones</v>
      </c>
      <c r="AD2735" s="101" t="str">
        <f t="shared" si="635"/>
        <v>35</v>
      </c>
      <c r="AE2735" s="101" t="str">
        <f t="shared" si="636"/>
        <v/>
      </c>
      <c r="AF2735" s="108" t="str">
        <f t="shared" si="637"/>
        <v/>
      </c>
      <c r="AG2735" s="108" t="str">
        <f t="shared" si="638"/>
        <v>NO</v>
      </c>
      <c r="AH2735" s="108" t="str">
        <f t="shared" si="639"/>
        <v>O</v>
      </c>
      <c r="AI2735" s="108" t="str">
        <f t="shared" si="640"/>
        <v>S</v>
      </c>
      <c r="AJ2735" s="111">
        <f t="shared" si="641"/>
        <v>0</v>
      </c>
      <c r="AK2735" s="111">
        <f t="shared" si="642"/>
        <v>0</v>
      </c>
      <c r="AL2735" s="111">
        <f t="shared" si="643"/>
        <v>0</v>
      </c>
      <c r="AM2735" s="114">
        <f t="shared" si="644"/>
        <v>0</v>
      </c>
    </row>
    <row r="2736" spans="1:39">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16" t="str">
        <f t="shared" si="630"/>
        <v/>
      </c>
      <c r="Z2736" s="45" t="str">
        <f t="shared" si="631"/>
        <v/>
      </c>
      <c r="AA2736" s="55" t="str">
        <f t="shared" si="632"/>
        <v>ES</v>
      </c>
      <c r="AB2736" s="57" t="str">
        <f t="shared" si="633"/>
        <v>2</v>
      </c>
      <c r="AC2736" s="55" t="str">
        <f t="shared" si="634"/>
        <v>Sin observaciones</v>
      </c>
      <c r="AD2736" s="101" t="str">
        <f t="shared" si="635"/>
        <v>35</v>
      </c>
      <c r="AE2736" s="101" t="str">
        <f t="shared" si="636"/>
        <v/>
      </c>
      <c r="AF2736" s="108" t="str">
        <f t="shared" si="637"/>
        <v/>
      </c>
      <c r="AG2736" s="108" t="str">
        <f t="shared" si="638"/>
        <v>NO</v>
      </c>
      <c r="AH2736" s="108" t="str">
        <f t="shared" si="639"/>
        <v>O</v>
      </c>
      <c r="AI2736" s="108" t="str">
        <f t="shared" si="640"/>
        <v>S</v>
      </c>
      <c r="AJ2736" s="111">
        <f t="shared" si="641"/>
        <v>0</v>
      </c>
      <c r="AK2736" s="111">
        <f t="shared" si="642"/>
        <v>0</v>
      </c>
      <c r="AL2736" s="111">
        <f t="shared" si="643"/>
        <v>0</v>
      </c>
      <c r="AM2736" s="114">
        <f t="shared" si="644"/>
        <v>0</v>
      </c>
    </row>
    <row r="2737" spans="1:39">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16" t="str">
        <f t="shared" si="630"/>
        <v/>
      </c>
      <c r="Z2737" s="45" t="str">
        <f t="shared" si="631"/>
        <v/>
      </c>
      <c r="AA2737" s="55" t="str">
        <f t="shared" si="632"/>
        <v>ES</v>
      </c>
      <c r="AB2737" s="57" t="str">
        <f t="shared" si="633"/>
        <v>2</v>
      </c>
      <c r="AC2737" s="55" t="str">
        <f t="shared" si="634"/>
        <v>Sin observaciones</v>
      </c>
      <c r="AD2737" s="101" t="str">
        <f t="shared" si="635"/>
        <v>35</v>
      </c>
      <c r="AE2737" s="101" t="str">
        <f t="shared" si="636"/>
        <v/>
      </c>
      <c r="AF2737" s="108" t="str">
        <f t="shared" si="637"/>
        <v/>
      </c>
      <c r="AG2737" s="108" t="str">
        <f t="shared" si="638"/>
        <v>NO</v>
      </c>
      <c r="AH2737" s="108" t="str">
        <f t="shared" si="639"/>
        <v>O</v>
      </c>
      <c r="AI2737" s="108" t="str">
        <f t="shared" si="640"/>
        <v>S</v>
      </c>
      <c r="AJ2737" s="111">
        <f t="shared" si="641"/>
        <v>0</v>
      </c>
      <c r="AK2737" s="111">
        <f t="shared" si="642"/>
        <v>0</v>
      </c>
      <c r="AL2737" s="111">
        <f t="shared" si="643"/>
        <v>0</v>
      </c>
      <c r="AM2737" s="114">
        <f t="shared" si="644"/>
        <v>0</v>
      </c>
    </row>
    <row r="2738" spans="1:39">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16" t="str">
        <f t="shared" si="630"/>
        <v/>
      </c>
      <c r="Z2738" s="45" t="str">
        <f t="shared" si="631"/>
        <v/>
      </c>
      <c r="AA2738" s="55" t="str">
        <f t="shared" si="632"/>
        <v>ES</v>
      </c>
      <c r="AB2738" s="57" t="str">
        <f t="shared" si="633"/>
        <v>2</v>
      </c>
      <c r="AC2738" s="55" t="str">
        <f t="shared" si="634"/>
        <v>Sin observaciones</v>
      </c>
      <c r="AD2738" s="101" t="str">
        <f t="shared" si="635"/>
        <v>35</v>
      </c>
      <c r="AE2738" s="101" t="str">
        <f t="shared" si="636"/>
        <v/>
      </c>
      <c r="AF2738" s="108" t="str">
        <f t="shared" si="637"/>
        <v/>
      </c>
      <c r="AG2738" s="108" t="str">
        <f t="shared" si="638"/>
        <v>NO</v>
      </c>
      <c r="AH2738" s="108" t="str">
        <f t="shared" si="639"/>
        <v>O</v>
      </c>
      <c r="AI2738" s="108" t="str">
        <f t="shared" si="640"/>
        <v>S</v>
      </c>
      <c r="AJ2738" s="111">
        <f t="shared" si="641"/>
        <v>0</v>
      </c>
      <c r="AK2738" s="111">
        <f t="shared" si="642"/>
        <v>0</v>
      </c>
      <c r="AL2738" s="111">
        <f t="shared" si="643"/>
        <v>0</v>
      </c>
      <c r="AM2738" s="114">
        <f t="shared" si="644"/>
        <v>0</v>
      </c>
    </row>
    <row r="2739" spans="1:39">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16" t="str">
        <f t="shared" si="630"/>
        <v/>
      </c>
      <c r="Z2739" s="45" t="str">
        <f t="shared" si="631"/>
        <v/>
      </c>
      <c r="AA2739" s="55" t="str">
        <f t="shared" si="632"/>
        <v>ES</v>
      </c>
      <c r="AB2739" s="57" t="str">
        <f t="shared" si="633"/>
        <v>2</v>
      </c>
      <c r="AC2739" s="55" t="str">
        <f t="shared" si="634"/>
        <v>Sin observaciones</v>
      </c>
      <c r="AD2739" s="101" t="str">
        <f t="shared" si="635"/>
        <v>35</v>
      </c>
      <c r="AE2739" s="101" t="str">
        <f t="shared" si="636"/>
        <v/>
      </c>
      <c r="AF2739" s="108" t="str">
        <f t="shared" si="637"/>
        <v/>
      </c>
      <c r="AG2739" s="108" t="str">
        <f t="shared" si="638"/>
        <v>NO</v>
      </c>
      <c r="AH2739" s="108" t="str">
        <f t="shared" si="639"/>
        <v>O</v>
      </c>
      <c r="AI2739" s="108" t="str">
        <f t="shared" si="640"/>
        <v>S</v>
      </c>
      <c r="AJ2739" s="111">
        <f t="shared" si="641"/>
        <v>0</v>
      </c>
      <c r="AK2739" s="111">
        <f t="shared" si="642"/>
        <v>0</v>
      </c>
      <c r="AL2739" s="111">
        <f t="shared" si="643"/>
        <v>0</v>
      </c>
      <c r="AM2739" s="114">
        <f t="shared" si="644"/>
        <v>0</v>
      </c>
    </row>
    <row r="2740" spans="1:39">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16" t="str">
        <f t="shared" si="630"/>
        <v/>
      </c>
      <c r="Z2740" s="45" t="str">
        <f t="shared" si="631"/>
        <v/>
      </c>
      <c r="AA2740" s="55" t="str">
        <f t="shared" si="632"/>
        <v>ES</v>
      </c>
      <c r="AB2740" s="57" t="str">
        <f t="shared" si="633"/>
        <v>2</v>
      </c>
      <c r="AC2740" s="55" t="str">
        <f t="shared" si="634"/>
        <v>Sin observaciones</v>
      </c>
      <c r="AD2740" s="101" t="str">
        <f t="shared" si="635"/>
        <v>35</v>
      </c>
      <c r="AE2740" s="101" t="str">
        <f t="shared" si="636"/>
        <v/>
      </c>
      <c r="AF2740" s="108" t="str">
        <f t="shared" si="637"/>
        <v/>
      </c>
      <c r="AG2740" s="108" t="str">
        <f t="shared" si="638"/>
        <v>NO</v>
      </c>
      <c r="AH2740" s="108" t="str">
        <f t="shared" si="639"/>
        <v>O</v>
      </c>
      <c r="AI2740" s="108" t="str">
        <f t="shared" si="640"/>
        <v>S</v>
      </c>
      <c r="AJ2740" s="111">
        <f t="shared" si="641"/>
        <v>0</v>
      </c>
      <c r="AK2740" s="111">
        <f t="shared" si="642"/>
        <v>0</v>
      </c>
      <c r="AL2740" s="111">
        <f t="shared" si="643"/>
        <v>0</v>
      </c>
      <c r="AM2740" s="114">
        <f t="shared" si="644"/>
        <v>0</v>
      </c>
    </row>
    <row r="2741" spans="1:39">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16" t="str">
        <f t="shared" si="630"/>
        <v/>
      </c>
      <c r="Z2741" s="45" t="str">
        <f t="shared" si="631"/>
        <v/>
      </c>
      <c r="AA2741" s="55" t="str">
        <f t="shared" si="632"/>
        <v>ES</v>
      </c>
      <c r="AB2741" s="57" t="str">
        <f t="shared" si="633"/>
        <v>2</v>
      </c>
      <c r="AC2741" s="55" t="str">
        <f t="shared" si="634"/>
        <v>Sin observaciones</v>
      </c>
      <c r="AD2741" s="101" t="str">
        <f t="shared" si="635"/>
        <v>35</v>
      </c>
      <c r="AE2741" s="101" t="str">
        <f t="shared" si="636"/>
        <v/>
      </c>
      <c r="AF2741" s="108" t="str">
        <f t="shared" si="637"/>
        <v/>
      </c>
      <c r="AG2741" s="108" t="str">
        <f t="shared" si="638"/>
        <v>NO</v>
      </c>
      <c r="AH2741" s="108" t="str">
        <f t="shared" si="639"/>
        <v>O</v>
      </c>
      <c r="AI2741" s="108" t="str">
        <f t="shared" si="640"/>
        <v>S</v>
      </c>
      <c r="AJ2741" s="111">
        <f t="shared" si="641"/>
        <v>0</v>
      </c>
      <c r="AK2741" s="111">
        <f t="shared" si="642"/>
        <v>0</v>
      </c>
      <c r="AL2741" s="111">
        <f t="shared" si="643"/>
        <v>0</v>
      </c>
      <c r="AM2741" s="114">
        <f t="shared" si="644"/>
        <v>0</v>
      </c>
    </row>
    <row r="2742" spans="1:39">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16" t="str">
        <f t="shared" si="630"/>
        <v/>
      </c>
      <c r="Z2742" s="45" t="str">
        <f t="shared" si="631"/>
        <v/>
      </c>
      <c r="AA2742" s="55" t="str">
        <f t="shared" si="632"/>
        <v>ES</v>
      </c>
      <c r="AB2742" s="57" t="str">
        <f t="shared" si="633"/>
        <v>2</v>
      </c>
      <c r="AC2742" s="55" t="str">
        <f t="shared" si="634"/>
        <v>Sin observaciones</v>
      </c>
      <c r="AD2742" s="101" t="str">
        <f t="shared" si="635"/>
        <v>35</v>
      </c>
      <c r="AE2742" s="101" t="str">
        <f t="shared" si="636"/>
        <v/>
      </c>
      <c r="AF2742" s="108" t="str">
        <f t="shared" si="637"/>
        <v/>
      </c>
      <c r="AG2742" s="108" t="str">
        <f t="shared" si="638"/>
        <v>NO</v>
      </c>
      <c r="AH2742" s="108" t="str">
        <f t="shared" si="639"/>
        <v>O</v>
      </c>
      <c r="AI2742" s="108" t="str">
        <f t="shared" si="640"/>
        <v>S</v>
      </c>
      <c r="AJ2742" s="111">
        <f t="shared" si="641"/>
        <v>0</v>
      </c>
      <c r="AK2742" s="111">
        <f t="shared" si="642"/>
        <v>0</v>
      </c>
      <c r="AL2742" s="111">
        <f t="shared" si="643"/>
        <v>0</v>
      </c>
      <c r="AM2742" s="114">
        <f t="shared" si="644"/>
        <v>0</v>
      </c>
    </row>
    <row r="2743" spans="1:39">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16" t="str">
        <f t="shared" si="630"/>
        <v/>
      </c>
      <c r="Z2743" s="45" t="str">
        <f t="shared" si="631"/>
        <v/>
      </c>
      <c r="AA2743" s="55" t="str">
        <f t="shared" si="632"/>
        <v>ES</v>
      </c>
      <c r="AB2743" s="57" t="str">
        <f t="shared" si="633"/>
        <v>2</v>
      </c>
      <c r="AC2743" s="55" t="str">
        <f t="shared" si="634"/>
        <v>Sin observaciones</v>
      </c>
      <c r="AD2743" s="101" t="str">
        <f t="shared" si="635"/>
        <v>35</v>
      </c>
      <c r="AE2743" s="101" t="str">
        <f t="shared" si="636"/>
        <v/>
      </c>
      <c r="AF2743" s="108" t="str">
        <f t="shared" si="637"/>
        <v/>
      </c>
      <c r="AG2743" s="108" t="str">
        <f t="shared" si="638"/>
        <v>NO</v>
      </c>
      <c r="AH2743" s="108" t="str">
        <f t="shared" si="639"/>
        <v>O</v>
      </c>
      <c r="AI2743" s="108" t="str">
        <f t="shared" si="640"/>
        <v>S</v>
      </c>
      <c r="AJ2743" s="111">
        <f t="shared" si="641"/>
        <v>0</v>
      </c>
      <c r="AK2743" s="111">
        <f t="shared" si="642"/>
        <v>0</v>
      </c>
      <c r="AL2743" s="111">
        <f t="shared" si="643"/>
        <v>0</v>
      </c>
      <c r="AM2743" s="114">
        <f t="shared" si="644"/>
        <v>0</v>
      </c>
    </row>
    <row r="2744" spans="1:39">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16" t="str">
        <f t="shared" si="630"/>
        <v/>
      </c>
      <c r="Z2744" s="45" t="str">
        <f t="shared" si="631"/>
        <v/>
      </c>
      <c r="AA2744" s="55" t="str">
        <f t="shared" si="632"/>
        <v>ES</v>
      </c>
      <c r="AB2744" s="57" t="str">
        <f t="shared" si="633"/>
        <v>2</v>
      </c>
      <c r="AC2744" s="55" t="str">
        <f t="shared" si="634"/>
        <v>Sin observaciones</v>
      </c>
      <c r="AD2744" s="101" t="str">
        <f t="shared" si="635"/>
        <v>35</v>
      </c>
      <c r="AE2744" s="101" t="str">
        <f t="shared" si="636"/>
        <v/>
      </c>
      <c r="AF2744" s="108" t="str">
        <f t="shared" si="637"/>
        <v/>
      </c>
      <c r="AG2744" s="108" t="str">
        <f t="shared" si="638"/>
        <v>NO</v>
      </c>
      <c r="AH2744" s="108" t="str">
        <f t="shared" si="639"/>
        <v>O</v>
      </c>
      <c r="AI2744" s="108" t="str">
        <f t="shared" si="640"/>
        <v>S</v>
      </c>
      <c r="AJ2744" s="111">
        <f t="shared" si="641"/>
        <v>0</v>
      </c>
      <c r="AK2744" s="111">
        <f t="shared" si="642"/>
        <v>0</v>
      </c>
      <c r="AL2744" s="111">
        <f t="shared" si="643"/>
        <v>0</v>
      </c>
      <c r="AM2744" s="114">
        <f t="shared" si="644"/>
        <v>0</v>
      </c>
    </row>
    <row r="2745" spans="1:39">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16" t="str">
        <f t="shared" si="630"/>
        <v/>
      </c>
      <c r="Z2745" s="45" t="str">
        <f t="shared" si="631"/>
        <v/>
      </c>
      <c r="AA2745" s="55" t="str">
        <f t="shared" si="632"/>
        <v>ES</v>
      </c>
      <c r="AB2745" s="57" t="str">
        <f t="shared" si="633"/>
        <v>2</v>
      </c>
      <c r="AC2745" s="55" t="str">
        <f t="shared" si="634"/>
        <v>Sin observaciones</v>
      </c>
      <c r="AD2745" s="101" t="str">
        <f t="shared" si="635"/>
        <v>35</v>
      </c>
      <c r="AE2745" s="101" t="str">
        <f t="shared" si="636"/>
        <v/>
      </c>
      <c r="AF2745" s="108" t="str">
        <f t="shared" si="637"/>
        <v/>
      </c>
      <c r="AG2745" s="108" t="str">
        <f t="shared" si="638"/>
        <v>NO</v>
      </c>
      <c r="AH2745" s="108" t="str">
        <f t="shared" si="639"/>
        <v>O</v>
      </c>
      <c r="AI2745" s="108" t="str">
        <f t="shared" si="640"/>
        <v>S</v>
      </c>
      <c r="AJ2745" s="111">
        <f t="shared" si="641"/>
        <v>0</v>
      </c>
      <c r="AK2745" s="111">
        <f t="shared" si="642"/>
        <v>0</v>
      </c>
      <c r="AL2745" s="111">
        <f t="shared" si="643"/>
        <v>0</v>
      </c>
      <c r="AM2745" s="114">
        <f t="shared" si="644"/>
        <v>0</v>
      </c>
    </row>
    <row r="2746" spans="1:39">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16" t="str">
        <f t="shared" si="630"/>
        <v/>
      </c>
      <c r="Z2746" s="45" t="str">
        <f t="shared" si="631"/>
        <v/>
      </c>
      <c r="AA2746" s="55" t="str">
        <f t="shared" si="632"/>
        <v>ES</v>
      </c>
      <c r="AB2746" s="57" t="str">
        <f t="shared" si="633"/>
        <v>2</v>
      </c>
      <c r="AC2746" s="55" t="str">
        <f t="shared" si="634"/>
        <v>Sin observaciones</v>
      </c>
      <c r="AD2746" s="101" t="str">
        <f t="shared" si="635"/>
        <v>35</v>
      </c>
      <c r="AE2746" s="101" t="str">
        <f t="shared" si="636"/>
        <v/>
      </c>
      <c r="AF2746" s="108" t="str">
        <f t="shared" si="637"/>
        <v/>
      </c>
      <c r="AG2746" s="108" t="str">
        <f t="shared" si="638"/>
        <v>NO</v>
      </c>
      <c r="AH2746" s="108" t="str">
        <f t="shared" si="639"/>
        <v>O</v>
      </c>
      <c r="AI2746" s="108" t="str">
        <f t="shared" si="640"/>
        <v>S</v>
      </c>
      <c r="AJ2746" s="111">
        <f t="shared" si="641"/>
        <v>0</v>
      </c>
      <c r="AK2746" s="111">
        <f t="shared" si="642"/>
        <v>0</v>
      </c>
      <c r="AL2746" s="111">
        <f t="shared" si="643"/>
        <v>0</v>
      </c>
      <c r="AM2746" s="114">
        <f t="shared" si="644"/>
        <v>0</v>
      </c>
    </row>
    <row r="2747" spans="1:39">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16" t="str">
        <f t="shared" si="630"/>
        <v/>
      </c>
      <c r="Z2747" s="45" t="str">
        <f t="shared" si="631"/>
        <v/>
      </c>
      <c r="AA2747" s="55" t="str">
        <f t="shared" si="632"/>
        <v>ES</v>
      </c>
      <c r="AB2747" s="57" t="str">
        <f t="shared" si="633"/>
        <v>2</v>
      </c>
      <c r="AC2747" s="55" t="str">
        <f t="shared" si="634"/>
        <v>Sin observaciones</v>
      </c>
      <c r="AD2747" s="101" t="str">
        <f t="shared" si="635"/>
        <v>35</v>
      </c>
      <c r="AE2747" s="101" t="str">
        <f t="shared" si="636"/>
        <v/>
      </c>
      <c r="AF2747" s="108" t="str">
        <f t="shared" si="637"/>
        <v/>
      </c>
      <c r="AG2747" s="108" t="str">
        <f t="shared" si="638"/>
        <v>NO</v>
      </c>
      <c r="AH2747" s="108" t="str">
        <f t="shared" si="639"/>
        <v>O</v>
      </c>
      <c r="AI2747" s="108" t="str">
        <f t="shared" si="640"/>
        <v>S</v>
      </c>
      <c r="AJ2747" s="111">
        <f t="shared" si="641"/>
        <v>0</v>
      </c>
      <c r="AK2747" s="111">
        <f t="shared" si="642"/>
        <v>0</v>
      </c>
      <c r="AL2747" s="111">
        <f t="shared" si="643"/>
        <v>0</v>
      </c>
      <c r="AM2747" s="114">
        <f t="shared" si="644"/>
        <v>0</v>
      </c>
    </row>
    <row r="2748" spans="1:39">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16" t="str">
        <f t="shared" si="630"/>
        <v/>
      </c>
      <c r="Z2748" s="45" t="str">
        <f t="shared" si="631"/>
        <v/>
      </c>
      <c r="AA2748" s="55" t="str">
        <f t="shared" si="632"/>
        <v>ES</v>
      </c>
      <c r="AB2748" s="57" t="str">
        <f t="shared" si="633"/>
        <v>2</v>
      </c>
      <c r="AC2748" s="55" t="str">
        <f t="shared" si="634"/>
        <v>Sin observaciones</v>
      </c>
      <c r="AD2748" s="101" t="str">
        <f t="shared" si="635"/>
        <v>35</v>
      </c>
      <c r="AE2748" s="101" t="str">
        <f t="shared" si="636"/>
        <v/>
      </c>
      <c r="AF2748" s="108" t="str">
        <f t="shared" si="637"/>
        <v/>
      </c>
      <c r="AG2748" s="108" t="str">
        <f t="shared" si="638"/>
        <v>NO</v>
      </c>
      <c r="AH2748" s="108" t="str">
        <f t="shared" si="639"/>
        <v>O</v>
      </c>
      <c r="AI2748" s="108" t="str">
        <f t="shared" si="640"/>
        <v>S</v>
      </c>
      <c r="AJ2748" s="111">
        <f t="shared" si="641"/>
        <v>0</v>
      </c>
      <c r="AK2748" s="111">
        <f t="shared" si="642"/>
        <v>0</v>
      </c>
      <c r="AL2748" s="111">
        <f t="shared" si="643"/>
        <v>0</v>
      </c>
      <c r="AM2748" s="114">
        <f t="shared" si="644"/>
        <v>0</v>
      </c>
    </row>
    <row r="2749" spans="1:39">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16" t="str">
        <f t="shared" si="630"/>
        <v/>
      </c>
      <c r="Z2749" s="45" t="str">
        <f t="shared" si="631"/>
        <v/>
      </c>
      <c r="AA2749" s="55" t="str">
        <f t="shared" si="632"/>
        <v>ES</v>
      </c>
      <c r="AB2749" s="57" t="str">
        <f t="shared" si="633"/>
        <v>2</v>
      </c>
      <c r="AC2749" s="55" t="str">
        <f t="shared" si="634"/>
        <v>Sin observaciones</v>
      </c>
      <c r="AD2749" s="101" t="str">
        <f t="shared" si="635"/>
        <v>35</v>
      </c>
      <c r="AE2749" s="101" t="str">
        <f t="shared" si="636"/>
        <v/>
      </c>
      <c r="AF2749" s="108" t="str">
        <f t="shared" si="637"/>
        <v/>
      </c>
      <c r="AG2749" s="108" t="str">
        <f t="shared" si="638"/>
        <v>NO</v>
      </c>
      <c r="AH2749" s="108" t="str">
        <f t="shared" si="639"/>
        <v>O</v>
      </c>
      <c r="AI2749" s="108" t="str">
        <f t="shared" si="640"/>
        <v>S</v>
      </c>
      <c r="AJ2749" s="111">
        <f t="shared" si="641"/>
        <v>0</v>
      </c>
      <c r="AK2749" s="111">
        <f t="shared" si="642"/>
        <v>0</v>
      </c>
      <c r="AL2749" s="111">
        <f t="shared" si="643"/>
        <v>0</v>
      </c>
      <c r="AM2749" s="114">
        <f t="shared" si="644"/>
        <v>0</v>
      </c>
    </row>
    <row r="2750" spans="1:39">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16" t="str">
        <f t="shared" si="630"/>
        <v/>
      </c>
      <c r="Z2750" s="45" t="str">
        <f t="shared" si="631"/>
        <v/>
      </c>
      <c r="AA2750" s="55" t="str">
        <f t="shared" si="632"/>
        <v>ES</v>
      </c>
      <c r="AB2750" s="57" t="str">
        <f t="shared" si="633"/>
        <v>2</v>
      </c>
      <c r="AC2750" s="55" t="str">
        <f t="shared" si="634"/>
        <v>Sin observaciones</v>
      </c>
      <c r="AD2750" s="101" t="str">
        <f t="shared" si="635"/>
        <v>35</v>
      </c>
      <c r="AE2750" s="101" t="str">
        <f t="shared" si="636"/>
        <v/>
      </c>
      <c r="AF2750" s="108" t="str">
        <f t="shared" si="637"/>
        <v/>
      </c>
      <c r="AG2750" s="108" t="str">
        <f t="shared" si="638"/>
        <v>NO</v>
      </c>
      <c r="AH2750" s="108" t="str">
        <f t="shared" si="639"/>
        <v>O</v>
      </c>
      <c r="AI2750" s="108" t="str">
        <f t="shared" si="640"/>
        <v>S</v>
      </c>
      <c r="AJ2750" s="111">
        <f t="shared" si="641"/>
        <v>0</v>
      </c>
      <c r="AK2750" s="111">
        <f t="shared" si="642"/>
        <v>0</v>
      </c>
      <c r="AL2750" s="111">
        <f t="shared" si="643"/>
        <v>0</v>
      </c>
      <c r="AM2750" s="114">
        <f t="shared" si="644"/>
        <v>0</v>
      </c>
    </row>
    <row r="2751" spans="1:39">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16" t="str">
        <f t="shared" si="630"/>
        <v/>
      </c>
      <c r="Z2751" s="45" t="str">
        <f t="shared" si="631"/>
        <v/>
      </c>
      <c r="AA2751" s="55" t="str">
        <f t="shared" si="632"/>
        <v>ES</v>
      </c>
      <c r="AB2751" s="57" t="str">
        <f t="shared" si="633"/>
        <v>2</v>
      </c>
      <c r="AC2751" s="55" t="str">
        <f t="shared" si="634"/>
        <v>Sin observaciones</v>
      </c>
      <c r="AD2751" s="101" t="str">
        <f t="shared" si="635"/>
        <v>35</v>
      </c>
      <c r="AE2751" s="101" t="str">
        <f t="shared" si="636"/>
        <v/>
      </c>
      <c r="AF2751" s="108" t="str">
        <f t="shared" si="637"/>
        <v/>
      </c>
      <c r="AG2751" s="108" t="str">
        <f t="shared" si="638"/>
        <v>NO</v>
      </c>
      <c r="AH2751" s="108" t="str">
        <f t="shared" si="639"/>
        <v>O</v>
      </c>
      <c r="AI2751" s="108" t="str">
        <f t="shared" si="640"/>
        <v>S</v>
      </c>
      <c r="AJ2751" s="111">
        <f t="shared" si="641"/>
        <v>0</v>
      </c>
      <c r="AK2751" s="111">
        <f t="shared" si="642"/>
        <v>0</v>
      </c>
      <c r="AL2751" s="111">
        <f t="shared" si="643"/>
        <v>0</v>
      </c>
      <c r="AM2751" s="114">
        <f t="shared" si="644"/>
        <v>0</v>
      </c>
    </row>
    <row r="2752" spans="1:39">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16" t="str">
        <f t="shared" si="630"/>
        <v/>
      </c>
      <c r="Z2752" s="45" t="str">
        <f t="shared" si="631"/>
        <v/>
      </c>
      <c r="AA2752" s="55" t="str">
        <f t="shared" si="632"/>
        <v>ES</v>
      </c>
      <c r="AB2752" s="57" t="str">
        <f t="shared" si="633"/>
        <v>2</v>
      </c>
      <c r="AC2752" s="55" t="str">
        <f t="shared" si="634"/>
        <v>Sin observaciones</v>
      </c>
      <c r="AD2752" s="101" t="str">
        <f t="shared" si="635"/>
        <v>35</v>
      </c>
      <c r="AE2752" s="101" t="str">
        <f t="shared" si="636"/>
        <v/>
      </c>
      <c r="AF2752" s="108" t="str">
        <f t="shared" si="637"/>
        <v/>
      </c>
      <c r="AG2752" s="108" t="str">
        <f t="shared" si="638"/>
        <v>NO</v>
      </c>
      <c r="AH2752" s="108" t="str">
        <f t="shared" si="639"/>
        <v>O</v>
      </c>
      <c r="AI2752" s="108" t="str">
        <f t="shared" si="640"/>
        <v>S</v>
      </c>
      <c r="AJ2752" s="111">
        <f t="shared" si="641"/>
        <v>0</v>
      </c>
      <c r="AK2752" s="111">
        <f t="shared" si="642"/>
        <v>0</v>
      </c>
      <c r="AL2752" s="111">
        <f t="shared" si="643"/>
        <v>0</v>
      </c>
      <c r="AM2752" s="114">
        <f t="shared" si="644"/>
        <v>0</v>
      </c>
    </row>
    <row r="2753" spans="1:39">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16" t="str">
        <f t="shared" si="630"/>
        <v/>
      </c>
      <c r="Z2753" s="45" t="str">
        <f t="shared" si="631"/>
        <v/>
      </c>
      <c r="AA2753" s="55" t="str">
        <f t="shared" si="632"/>
        <v>ES</v>
      </c>
      <c r="AB2753" s="57" t="str">
        <f t="shared" si="633"/>
        <v>2</v>
      </c>
      <c r="AC2753" s="55" t="str">
        <f t="shared" si="634"/>
        <v>Sin observaciones</v>
      </c>
      <c r="AD2753" s="101" t="str">
        <f t="shared" si="635"/>
        <v>35</v>
      </c>
      <c r="AE2753" s="101" t="str">
        <f t="shared" si="636"/>
        <v/>
      </c>
      <c r="AF2753" s="108" t="str">
        <f t="shared" si="637"/>
        <v/>
      </c>
      <c r="AG2753" s="108" t="str">
        <f t="shared" si="638"/>
        <v>NO</v>
      </c>
      <c r="AH2753" s="108" t="str">
        <f t="shared" si="639"/>
        <v>O</v>
      </c>
      <c r="AI2753" s="108" t="str">
        <f t="shared" si="640"/>
        <v>S</v>
      </c>
      <c r="AJ2753" s="111">
        <f t="shared" si="641"/>
        <v>0</v>
      </c>
      <c r="AK2753" s="111">
        <f t="shared" si="642"/>
        <v>0</v>
      </c>
      <c r="AL2753" s="111">
        <f t="shared" si="643"/>
        <v>0</v>
      </c>
      <c r="AM2753" s="114">
        <f t="shared" si="644"/>
        <v>0</v>
      </c>
    </row>
    <row r="2754" spans="1:39">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16" t="str">
        <f t="shared" si="630"/>
        <v/>
      </c>
      <c r="Z2754" s="45" t="str">
        <f t="shared" si="631"/>
        <v/>
      </c>
      <c r="AA2754" s="55" t="str">
        <f t="shared" si="632"/>
        <v>ES</v>
      </c>
      <c r="AB2754" s="57" t="str">
        <f t="shared" si="633"/>
        <v>2</v>
      </c>
      <c r="AC2754" s="55" t="str">
        <f t="shared" si="634"/>
        <v>Sin observaciones</v>
      </c>
      <c r="AD2754" s="101" t="str">
        <f t="shared" si="635"/>
        <v>35</v>
      </c>
      <c r="AE2754" s="101" t="str">
        <f t="shared" si="636"/>
        <v/>
      </c>
      <c r="AF2754" s="108" t="str">
        <f t="shared" si="637"/>
        <v/>
      </c>
      <c r="AG2754" s="108" t="str">
        <f t="shared" si="638"/>
        <v>NO</v>
      </c>
      <c r="AH2754" s="108" t="str">
        <f t="shared" si="639"/>
        <v>O</v>
      </c>
      <c r="AI2754" s="108" t="str">
        <f t="shared" si="640"/>
        <v>S</v>
      </c>
      <c r="AJ2754" s="111">
        <f t="shared" si="641"/>
        <v>0</v>
      </c>
      <c r="AK2754" s="111">
        <f t="shared" si="642"/>
        <v>0</v>
      </c>
      <c r="AL2754" s="111">
        <f t="shared" si="643"/>
        <v>0</v>
      </c>
      <c r="AM2754" s="114">
        <f t="shared" si="644"/>
        <v>0</v>
      </c>
    </row>
    <row r="2755" spans="1:39">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16" t="str">
        <f t="shared" ref="Y2755:Y2818" si="645">IF(ISBLANK(A2755),"",CONCATENATE($BF$10,"-",MID($BF$9,3,2),"-M_",A2755))</f>
        <v/>
      </c>
      <c r="Z2755" s="45" t="str">
        <f t="shared" ref="Z2755:Z2818" si="646">IF(ISBLANK(B2755),"",VLOOKUP(B2755,$BM$2:$BN$5,2,FALSE))</f>
        <v/>
      </c>
      <c r="AA2755" s="55" t="str">
        <f t="shared" ref="AA2755:AA2818" si="647">UPPER(IF(ISBLANK(V2755),"ES",V2755))</f>
        <v>ES</v>
      </c>
      <c r="AB2755" s="57" t="str">
        <f t="shared" ref="AB2755:AB2818" si="648">IF(ISBLANK(O2755),"2",VLOOKUP(O2755,$BK$2:$BL$3,2,FALSE))</f>
        <v>2</v>
      </c>
      <c r="AC2755" s="55" t="str">
        <f t="shared" ref="AC2755:AC2818" si="649">IF(ISBLANK(X2755),"Sin observaciones",X2755)</f>
        <v>Sin observaciones</v>
      </c>
      <c r="AD2755" s="101" t="str">
        <f t="shared" ref="AD2755:AD2818" si="650">IF(ISBLANK(G2755),"35",VLOOKUP(G2755,$BQ$2:$BR$55,2,FALSE))</f>
        <v>35</v>
      </c>
      <c r="AE2755" s="101" t="str">
        <f t="shared" ref="AE2755:AE2818" si="651">IF(ISBLANK(B2755),"",VLOOKUP(Z2755,$BN$2:$BO$5,2,FALSE))</f>
        <v/>
      </c>
      <c r="AF2755" s="108" t="str">
        <f t="shared" ref="AF2755:AF2818" si="652">IF(ISBLANK(D2755),"",VLOOKUP(D2755,$BU$2:$BV$5,2,FALSE))</f>
        <v/>
      </c>
      <c r="AG2755" s="108" t="str">
        <f t="shared" ref="AG2755:AG2818" si="653">IF(ISBLANK(O2755),"NO",O2755)</f>
        <v>NO</v>
      </c>
      <c r="AH2755" s="108" t="str">
        <f t="shared" ref="AH2755:AH2818" si="654">IF(ISBLANK(C2755),"O",VLOOKUP(C2755,$BW$2:$BX$4,2,FALSE))</f>
        <v>O</v>
      </c>
      <c r="AI2755" s="108" t="str">
        <f t="shared" ref="AI2755:AI2818" si="655">IF(ISBLANK(M2755),"S",VLOOKUP(M2755,$CA$2:$CB$3,2,FALSE))</f>
        <v>S</v>
      </c>
      <c r="AJ2755" s="111">
        <f t="shared" ref="AJ2755:AJ2818" si="656">ROUND(SUM(I2755+J2755),0)</f>
        <v>0</v>
      </c>
      <c r="AK2755" s="111">
        <f t="shared" ref="AK2755:AK2818" si="657">ROUND(H2755,0)</f>
        <v>0</v>
      </c>
      <c r="AL2755" s="111">
        <f t="shared" ref="AL2755:AL2818" si="658">ROUND(SUM(K2755+L2755),0)</f>
        <v>0</v>
      </c>
      <c r="AM2755" s="114">
        <f t="shared" ref="AM2755:AM2818" si="659">IF(ISBLANK(W2755),N2755,W2755)</f>
        <v>0</v>
      </c>
    </row>
    <row r="2756" spans="1:39">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16" t="str">
        <f t="shared" si="645"/>
        <v/>
      </c>
      <c r="Z2756" s="45" t="str">
        <f t="shared" si="646"/>
        <v/>
      </c>
      <c r="AA2756" s="55" t="str">
        <f t="shared" si="647"/>
        <v>ES</v>
      </c>
      <c r="AB2756" s="57" t="str">
        <f t="shared" si="648"/>
        <v>2</v>
      </c>
      <c r="AC2756" s="55" t="str">
        <f t="shared" si="649"/>
        <v>Sin observaciones</v>
      </c>
      <c r="AD2756" s="101" t="str">
        <f t="shared" si="650"/>
        <v>35</v>
      </c>
      <c r="AE2756" s="101" t="str">
        <f t="shared" si="651"/>
        <v/>
      </c>
      <c r="AF2756" s="108" t="str">
        <f t="shared" si="652"/>
        <v/>
      </c>
      <c r="AG2756" s="108" t="str">
        <f t="shared" si="653"/>
        <v>NO</v>
      </c>
      <c r="AH2756" s="108" t="str">
        <f t="shared" si="654"/>
        <v>O</v>
      </c>
      <c r="AI2756" s="108" t="str">
        <f t="shared" si="655"/>
        <v>S</v>
      </c>
      <c r="AJ2756" s="111">
        <f t="shared" si="656"/>
        <v>0</v>
      </c>
      <c r="AK2756" s="111">
        <f t="shared" si="657"/>
        <v>0</v>
      </c>
      <c r="AL2756" s="111">
        <f t="shared" si="658"/>
        <v>0</v>
      </c>
      <c r="AM2756" s="114">
        <f t="shared" si="659"/>
        <v>0</v>
      </c>
    </row>
    <row r="2757" spans="1:39">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16" t="str">
        <f t="shared" si="645"/>
        <v/>
      </c>
      <c r="Z2757" s="45" t="str">
        <f t="shared" si="646"/>
        <v/>
      </c>
      <c r="AA2757" s="55" t="str">
        <f t="shared" si="647"/>
        <v>ES</v>
      </c>
      <c r="AB2757" s="57" t="str">
        <f t="shared" si="648"/>
        <v>2</v>
      </c>
      <c r="AC2757" s="55" t="str">
        <f t="shared" si="649"/>
        <v>Sin observaciones</v>
      </c>
      <c r="AD2757" s="101" t="str">
        <f t="shared" si="650"/>
        <v>35</v>
      </c>
      <c r="AE2757" s="101" t="str">
        <f t="shared" si="651"/>
        <v/>
      </c>
      <c r="AF2757" s="108" t="str">
        <f t="shared" si="652"/>
        <v/>
      </c>
      <c r="AG2757" s="108" t="str">
        <f t="shared" si="653"/>
        <v>NO</v>
      </c>
      <c r="AH2757" s="108" t="str">
        <f t="shared" si="654"/>
        <v>O</v>
      </c>
      <c r="AI2757" s="108" t="str">
        <f t="shared" si="655"/>
        <v>S</v>
      </c>
      <c r="AJ2757" s="111">
        <f t="shared" si="656"/>
        <v>0</v>
      </c>
      <c r="AK2757" s="111">
        <f t="shared" si="657"/>
        <v>0</v>
      </c>
      <c r="AL2757" s="111">
        <f t="shared" si="658"/>
        <v>0</v>
      </c>
      <c r="AM2757" s="114">
        <f t="shared" si="659"/>
        <v>0</v>
      </c>
    </row>
    <row r="2758" spans="1:39">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16" t="str">
        <f t="shared" si="645"/>
        <v/>
      </c>
      <c r="Z2758" s="45" t="str">
        <f t="shared" si="646"/>
        <v/>
      </c>
      <c r="AA2758" s="55" t="str">
        <f t="shared" si="647"/>
        <v>ES</v>
      </c>
      <c r="AB2758" s="57" t="str">
        <f t="shared" si="648"/>
        <v>2</v>
      </c>
      <c r="AC2758" s="55" t="str">
        <f t="shared" si="649"/>
        <v>Sin observaciones</v>
      </c>
      <c r="AD2758" s="101" t="str">
        <f t="shared" si="650"/>
        <v>35</v>
      </c>
      <c r="AE2758" s="101" t="str">
        <f t="shared" si="651"/>
        <v/>
      </c>
      <c r="AF2758" s="108" t="str">
        <f t="shared" si="652"/>
        <v/>
      </c>
      <c r="AG2758" s="108" t="str">
        <f t="shared" si="653"/>
        <v>NO</v>
      </c>
      <c r="AH2758" s="108" t="str">
        <f t="shared" si="654"/>
        <v>O</v>
      </c>
      <c r="AI2758" s="108" t="str">
        <f t="shared" si="655"/>
        <v>S</v>
      </c>
      <c r="AJ2758" s="111">
        <f t="shared" si="656"/>
        <v>0</v>
      </c>
      <c r="AK2758" s="111">
        <f t="shared" si="657"/>
        <v>0</v>
      </c>
      <c r="AL2758" s="111">
        <f t="shared" si="658"/>
        <v>0</v>
      </c>
      <c r="AM2758" s="114">
        <f t="shared" si="659"/>
        <v>0</v>
      </c>
    </row>
    <row r="2759" spans="1:39">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16" t="str">
        <f t="shared" si="645"/>
        <v/>
      </c>
      <c r="Z2759" s="45" t="str">
        <f t="shared" si="646"/>
        <v/>
      </c>
      <c r="AA2759" s="55" t="str">
        <f t="shared" si="647"/>
        <v>ES</v>
      </c>
      <c r="AB2759" s="57" t="str">
        <f t="shared" si="648"/>
        <v>2</v>
      </c>
      <c r="AC2759" s="55" t="str">
        <f t="shared" si="649"/>
        <v>Sin observaciones</v>
      </c>
      <c r="AD2759" s="101" t="str">
        <f t="shared" si="650"/>
        <v>35</v>
      </c>
      <c r="AE2759" s="101" t="str">
        <f t="shared" si="651"/>
        <v/>
      </c>
      <c r="AF2759" s="108" t="str">
        <f t="shared" si="652"/>
        <v/>
      </c>
      <c r="AG2759" s="108" t="str">
        <f t="shared" si="653"/>
        <v>NO</v>
      </c>
      <c r="AH2759" s="108" t="str">
        <f t="shared" si="654"/>
        <v>O</v>
      </c>
      <c r="AI2759" s="108" t="str">
        <f t="shared" si="655"/>
        <v>S</v>
      </c>
      <c r="AJ2759" s="111">
        <f t="shared" si="656"/>
        <v>0</v>
      </c>
      <c r="AK2759" s="111">
        <f t="shared" si="657"/>
        <v>0</v>
      </c>
      <c r="AL2759" s="111">
        <f t="shared" si="658"/>
        <v>0</v>
      </c>
      <c r="AM2759" s="114">
        <f t="shared" si="659"/>
        <v>0</v>
      </c>
    </row>
    <row r="2760" spans="1:39">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16" t="str">
        <f t="shared" si="645"/>
        <v/>
      </c>
      <c r="Z2760" s="45" t="str">
        <f t="shared" si="646"/>
        <v/>
      </c>
      <c r="AA2760" s="55" t="str">
        <f t="shared" si="647"/>
        <v>ES</v>
      </c>
      <c r="AB2760" s="57" t="str">
        <f t="shared" si="648"/>
        <v>2</v>
      </c>
      <c r="AC2760" s="55" t="str">
        <f t="shared" si="649"/>
        <v>Sin observaciones</v>
      </c>
      <c r="AD2760" s="101" t="str">
        <f t="shared" si="650"/>
        <v>35</v>
      </c>
      <c r="AE2760" s="101" t="str">
        <f t="shared" si="651"/>
        <v/>
      </c>
      <c r="AF2760" s="108" t="str">
        <f t="shared" si="652"/>
        <v/>
      </c>
      <c r="AG2760" s="108" t="str">
        <f t="shared" si="653"/>
        <v>NO</v>
      </c>
      <c r="AH2760" s="108" t="str">
        <f t="shared" si="654"/>
        <v>O</v>
      </c>
      <c r="AI2760" s="108" t="str">
        <f t="shared" si="655"/>
        <v>S</v>
      </c>
      <c r="AJ2760" s="111">
        <f t="shared" si="656"/>
        <v>0</v>
      </c>
      <c r="AK2760" s="111">
        <f t="shared" si="657"/>
        <v>0</v>
      </c>
      <c r="AL2760" s="111">
        <f t="shared" si="658"/>
        <v>0</v>
      </c>
      <c r="AM2760" s="114">
        <f t="shared" si="659"/>
        <v>0</v>
      </c>
    </row>
    <row r="2761" spans="1:39">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16" t="str">
        <f t="shared" si="645"/>
        <v/>
      </c>
      <c r="Z2761" s="45" t="str">
        <f t="shared" si="646"/>
        <v/>
      </c>
      <c r="AA2761" s="55" t="str">
        <f t="shared" si="647"/>
        <v>ES</v>
      </c>
      <c r="AB2761" s="57" t="str">
        <f t="shared" si="648"/>
        <v>2</v>
      </c>
      <c r="AC2761" s="55" t="str">
        <f t="shared" si="649"/>
        <v>Sin observaciones</v>
      </c>
      <c r="AD2761" s="101" t="str">
        <f t="shared" si="650"/>
        <v>35</v>
      </c>
      <c r="AE2761" s="101" t="str">
        <f t="shared" si="651"/>
        <v/>
      </c>
      <c r="AF2761" s="108" t="str">
        <f t="shared" si="652"/>
        <v/>
      </c>
      <c r="AG2761" s="108" t="str">
        <f t="shared" si="653"/>
        <v>NO</v>
      </c>
      <c r="AH2761" s="108" t="str">
        <f t="shared" si="654"/>
        <v>O</v>
      </c>
      <c r="AI2761" s="108" t="str">
        <f t="shared" si="655"/>
        <v>S</v>
      </c>
      <c r="AJ2761" s="111">
        <f t="shared" si="656"/>
        <v>0</v>
      </c>
      <c r="AK2761" s="111">
        <f t="shared" si="657"/>
        <v>0</v>
      </c>
      <c r="AL2761" s="111">
        <f t="shared" si="658"/>
        <v>0</v>
      </c>
      <c r="AM2761" s="114">
        <f t="shared" si="659"/>
        <v>0</v>
      </c>
    </row>
    <row r="2762" spans="1:39">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16" t="str">
        <f t="shared" si="645"/>
        <v/>
      </c>
      <c r="Z2762" s="45" t="str">
        <f t="shared" si="646"/>
        <v/>
      </c>
      <c r="AA2762" s="55" t="str">
        <f t="shared" si="647"/>
        <v>ES</v>
      </c>
      <c r="AB2762" s="57" t="str">
        <f t="shared" si="648"/>
        <v>2</v>
      </c>
      <c r="AC2762" s="55" t="str">
        <f t="shared" si="649"/>
        <v>Sin observaciones</v>
      </c>
      <c r="AD2762" s="101" t="str">
        <f t="shared" si="650"/>
        <v>35</v>
      </c>
      <c r="AE2762" s="101" t="str">
        <f t="shared" si="651"/>
        <v/>
      </c>
      <c r="AF2762" s="108" t="str">
        <f t="shared" si="652"/>
        <v/>
      </c>
      <c r="AG2762" s="108" t="str">
        <f t="shared" si="653"/>
        <v>NO</v>
      </c>
      <c r="AH2762" s="108" t="str">
        <f t="shared" si="654"/>
        <v>O</v>
      </c>
      <c r="AI2762" s="108" t="str">
        <f t="shared" si="655"/>
        <v>S</v>
      </c>
      <c r="AJ2762" s="111">
        <f t="shared" si="656"/>
        <v>0</v>
      </c>
      <c r="AK2762" s="111">
        <f t="shared" si="657"/>
        <v>0</v>
      </c>
      <c r="AL2762" s="111">
        <f t="shared" si="658"/>
        <v>0</v>
      </c>
      <c r="AM2762" s="114">
        <f t="shared" si="659"/>
        <v>0</v>
      </c>
    </row>
    <row r="2763" spans="1:39">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16" t="str">
        <f t="shared" si="645"/>
        <v/>
      </c>
      <c r="Z2763" s="45" t="str">
        <f t="shared" si="646"/>
        <v/>
      </c>
      <c r="AA2763" s="55" t="str">
        <f t="shared" si="647"/>
        <v>ES</v>
      </c>
      <c r="AB2763" s="57" t="str">
        <f t="shared" si="648"/>
        <v>2</v>
      </c>
      <c r="AC2763" s="55" t="str">
        <f t="shared" si="649"/>
        <v>Sin observaciones</v>
      </c>
      <c r="AD2763" s="101" t="str">
        <f t="shared" si="650"/>
        <v>35</v>
      </c>
      <c r="AE2763" s="101" t="str">
        <f t="shared" si="651"/>
        <v/>
      </c>
      <c r="AF2763" s="108" t="str">
        <f t="shared" si="652"/>
        <v/>
      </c>
      <c r="AG2763" s="108" t="str">
        <f t="shared" si="653"/>
        <v>NO</v>
      </c>
      <c r="AH2763" s="108" t="str">
        <f t="shared" si="654"/>
        <v>O</v>
      </c>
      <c r="AI2763" s="108" t="str">
        <f t="shared" si="655"/>
        <v>S</v>
      </c>
      <c r="AJ2763" s="111">
        <f t="shared" si="656"/>
        <v>0</v>
      </c>
      <c r="AK2763" s="111">
        <f t="shared" si="657"/>
        <v>0</v>
      </c>
      <c r="AL2763" s="111">
        <f t="shared" si="658"/>
        <v>0</v>
      </c>
      <c r="AM2763" s="114">
        <f t="shared" si="659"/>
        <v>0</v>
      </c>
    </row>
    <row r="2764" spans="1:39">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16" t="str">
        <f t="shared" si="645"/>
        <v/>
      </c>
      <c r="Z2764" s="45" t="str">
        <f t="shared" si="646"/>
        <v/>
      </c>
      <c r="AA2764" s="55" t="str">
        <f t="shared" si="647"/>
        <v>ES</v>
      </c>
      <c r="AB2764" s="57" t="str">
        <f t="shared" si="648"/>
        <v>2</v>
      </c>
      <c r="AC2764" s="55" t="str">
        <f t="shared" si="649"/>
        <v>Sin observaciones</v>
      </c>
      <c r="AD2764" s="101" t="str">
        <f t="shared" si="650"/>
        <v>35</v>
      </c>
      <c r="AE2764" s="101" t="str">
        <f t="shared" si="651"/>
        <v/>
      </c>
      <c r="AF2764" s="108" t="str">
        <f t="shared" si="652"/>
        <v/>
      </c>
      <c r="AG2764" s="108" t="str">
        <f t="shared" si="653"/>
        <v>NO</v>
      </c>
      <c r="AH2764" s="108" t="str">
        <f t="shared" si="654"/>
        <v>O</v>
      </c>
      <c r="AI2764" s="108" t="str">
        <f t="shared" si="655"/>
        <v>S</v>
      </c>
      <c r="AJ2764" s="111">
        <f t="shared" si="656"/>
        <v>0</v>
      </c>
      <c r="AK2764" s="111">
        <f t="shared" si="657"/>
        <v>0</v>
      </c>
      <c r="AL2764" s="111">
        <f t="shared" si="658"/>
        <v>0</v>
      </c>
      <c r="AM2764" s="114">
        <f t="shared" si="659"/>
        <v>0</v>
      </c>
    </row>
    <row r="2765" spans="1:39">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16" t="str">
        <f t="shared" si="645"/>
        <v/>
      </c>
      <c r="Z2765" s="45" t="str">
        <f t="shared" si="646"/>
        <v/>
      </c>
      <c r="AA2765" s="55" t="str">
        <f t="shared" si="647"/>
        <v>ES</v>
      </c>
      <c r="AB2765" s="57" t="str">
        <f t="shared" si="648"/>
        <v>2</v>
      </c>
      <c r="AC2765" s="55" t="str">
        <f t="shared" si="649"/>
        <v>Sin observaciones</v>
      </c>
      <c r="AD2765" s="101" t="str">
        <f t="shared" si="650"/>
        <v>35</v>
      </c>
      <c r="AE2765" s="101" t="str">
        <f t="shared" si="651"/>
        <v/>
      </c>
      <c r="AF2765" s="108" t="str">
        <f t="shared" si="652"/>
        <v/>
      </c>
      <c r="AG2765" s="108" t="str">
        <f t="shared" si="653"/>
        <v>NO</v>
      </c>
      <c r="AH2765" s="108" t="str">
        <f t="shared" si="654"/>
        <v>O</v>
      </c>
      <c r="AI2765" s="108" t="str">
        <f t="shared" si="655"/>
        <v>S</v>
      </c>
      <c r="AJ2765" s="111">
        <f t="shared" si="656"/>
        <v>0</v>
      </c>
      <c r="AK2765" s="111">
        <f t="shared" si="657"/>
        <v>0</v>
      </c>
      <c r="AL2765" s="111">
        <f t="shared" si="658"/>
        <v>0</v>
      </c>
      <c r="AM2765" s="114">
        <f t="shared" si="659"/>
        <v>0</v>
      </c>
    </row>
    <row r="2766" spans="1:39">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16" t="str">
        <f t="shared" si="645"/>
        <v/>
      </c>
      <c r="Z2766" s="45" t="str">
        <f t="shared" si="646"/>
        <v/>
      </c>
      <c r="AA2766" s="55" t="str">
        <f t="shared" si="647"/>
        <v>ES</v>
      </c>
      <c r="AB2766" s="57" t="str">
        <f t="shared" si="648"/>
        <v>2</v>
      </c>
      <c r="AC2766" s="55" t="str">
        <f t="shared" si="649"/>
        <v>Sin observaciones</v>
      </c>
      <c r="AD2766" s="101" t="str">
        <f t="shared" si="650"/>
        <v>35</v>
      </c>
      <c r="AE2766" s="101" t="str">
        <f t="shared" si="651"/>
        <v/>
      </c>
      <c r="AF2766" s="108" t="str">
        <f t="shared" si="652"/>
        <v/>
      </c>
      <c r="AG2766" s="108" t="str">
        <f t="shared" si="653"/>
        <v>NO</v>
      </c>
      <c r="AH2766" s="108" t="str">
        <f t="shared" si="654"/>
        <v>O</v>
      </c>
      <c r="AI2766" s="108" t="str">
        <f t="shared" si="655"/>
        <v>S</v>
      </c>
      <c r="AJ2766" s="111">
        <f t="shared" si="656"/>
        <v>0</v>
      </c>
      <c r="AK2766" s="111">
        <f t="shared" si="657"/>
        <v>0</v>
      </c>
      <c r="AL2766" s="111">
        <f t="shared" si="658"/>
        <v>0</v>
      </c>
      <c r="AM2766" s="114">
        <f t="shared" si="659"/>
        <v>0</v>
      </c>
    </row>
    <row r="2767" spans="1:39">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16" t="str">
        <f t="shared" si="645"/>
        <v/>
      </c>
      <c r="Z2767" s="45" t="str">
        <f t="shared" si="646"/>
        <v/>
      </c>
      <c r="AA2767" s="55" t="str">
        <f t="shared" si="647"/>
        <v>ES</v>
      </c>
      <c r="AB2767" s="57" t="str">
        <f t="shared" si="648"/>
        <v>2</v>
      </c>
      <c r="AC2767" s="55" t="str">
        <f t="shared" si="649"/>
        <v>Sin observaciones</v>
      </c>
      <c r="AD2767" s="101" t="str">
        <f t="shared" si="650"/>
        <v>35</v>
      </c>
      <c r="AE2767" s="101" t="str">
        <f t="shared" si="651"/>
        <v/>
      </c>
      <c r="AF2767" s="108" t="str">
        <f t="shared" si="652"/>
        <v/>
      </c>
      <c r="AG2767" s="108" t="str">
        <f t="shared" si="653"/>
        <v>NO</v>
      </c>
      <c r="AH2767" s="108" t="str">
        <f t="shared" si="654"/>
        <v>O</v>
      </c>
      <c r="AI2767" s="108" t="str">
        <f t="shared" si="655"/>
        <v>S</v>
      </c>
      <c r="AJ2767" s="111">
        <f t="shared" si="656"/>
        <v>0</v>
      </c>
      <c r="AK2767" s="111">
        <f t="shared" si="657"/>
        <v>0</v>
      </c>
      <c r="AL2767" s="111">
        <f t="shared" si="658"/>
        <v>0</v>
      </c>
      <c r="AM2767" s="114">
        <f t="shared" si="659"/>
        <v>0</v>
      </c>
    </row>
    <row r="2768" spans="1:39">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16" t="str">
        <f t="shared" si="645"/>
        <v/>
      </c>
      <c r="Z2768" s="45" t="str">
        <f t="shared" si="646"/>
        <v/>
      </c>
      <c r="AA2768" s="55" t="str">
        <f t="shared" si="647"/>
        <v>ES</v>
      </c>
      <c r="AB2768" s="57" t="str">
        <f t="shared" si="648"/>
        <v>2</v>
      </c>
      <c r="AC2768" s="55" t="str">
        <f t="shared" si="649"/>
        <v>Sin observaciones</v>
      </c>
      <c r="AD2768" s="101" t="str">
        <f t="shared" si="650"/>
        <v>35</v>
      </c>
      <c r="AE2768" s="101" t="str">
        <f t="shared" si="651"/>
        <v/>
      </c>
      <c r="AF2768" s="108" t="str">
        <f t="shared" si="652"/>
        <v/>
      </c>
      <c r="AG2768" s="108" t="str">
        <f t="shared" si="653"/>
        <v>NO</v>
      </c>
      <c r="AH2768" s="108" t="str">
        <f t="shared" si="654"/>
        <v>O</v>
      </c>
      <c r="AI2768" s="108" t="str">
        <f t="shared" si="655"/>
        <v>S</v>
      </c>
      <c r="AJ2768" s="111">
        <f t="shared" si="656"/>
        <v>0</v>
      </c>
      <c r="AK2768" s="111">
        <f t="shared" si="657"/>
        <v>0</v>
      </c>
      <c r="AL2768" s="111">
        <f t="shared" si="658"/>
        <v>0</v>
      </c>
      <c r="AM2768" s="114">
        <f t="shared" si="659"/>
        <v>0</v>
      </c>
    </row>
    <row r="2769" spans="1:39">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16" t="str">
        <f t="shared" si="645"/>
        <v/>
      </c>
      <c r="Z2769" s="45" t="str">
        <f t="shared" si="646"/>
        <v/>
      </c>
      <c r="AA2769" s="55" t="str">
        <f t="shared" si="647"/>
        <v>ES</v>
      </c>
      <c r="AB2769" s="57" t="str">
        <f t="shared" si="648"/>
        <v>2</v>
      </c>
      <c r="AC2769" s="55" t="str">
        <f t="shared" si="649"/>
        <v>Sin observaciones</v>
      </c>
      <c r="AD2769" s="101" t="str">
        <f t="shared" si="650"/>
        <v>35</v>
      </c>
      <c r="AE2769" s="101" t="str">
        <f t="shared" si="651"/>
        <v/>
      </c>
      <c r="AF2769" s="108" t="str">
        <f t="shared" si="652"/>
        <v/>
      </c>
      <c r="AG2769" s="108" t="str">
        <f t="shared" si="653"/>
        <v>NO</v>
      </c>
      <c r="AH2769" s="108" t="str">
        <f t="shared" si="654"/>
        <v>O</v>
      </c>
      <c r="AI2769" s="108" t="str">
        <f t="shared" si="655"/>
        <v>S</v>
      </c>
      <c r="AJ2769" s="111">
        <f t="shared" si="656"/>
        <v>0</v>
      </c>
      <c r="AK2769" s="111">
        <f t="shared" si="657"/>
        <v>0</v>
      </c>
      <c r="AL2769" s="111">
        <f t="shared" si="658"/>
        <v>0</v>
      </c>
      <c r="AM2769" s="114">
        <f t="shared" si="659"/>
        <v>0</v>
      </c>
    </row>
    <row r="2770" spans="1:39">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16" t="str">
        <f t="shared" si="645"/>
        <v/>
      </c>
      <c r="Z2770" s="45" t="str">
        <f t="shared" si="646"/>
        <v/>
      </c>
      <c r="AA2770" s="55" t="str">
        <f t="shared" si="647"/>
        <v>ES</v>
      </c>
      <c r="AB2770" s="57" t="str">
        <f t="shared" si="648"/>
        <v>2</v>
      </c>
      <c r="AC2770" s="55" t="str">
        <f t="shared" si="649"/>
        <v>Sin observaciones</v>
      </c>
      <c r="AD2770" s="101" t="str">
        <f t="shared" si="650"/>
        <v>35</v>
      </c>
      <c r="AE2770" s="101" t="str">
        <f t="shared" si="651"/>
        <v/>
      </c>
      <c r="AF2770" s="108" t="str">
        <f t="shared" si="652"/>
        <v/>
      </c>
      <c r="AG2770" s="108" t="str">
        <f t="shared" si="653"/>
        <v>NO</v>
      </c>
      <c r="AH2770" s="108" t="str">
        <f t="shared" si="654"/>
        <v>O</v>
      </c>
      <c r="AI2770" s="108" t="str">
        <f t="shared" si="655"/>
        <v>S</v>
      </c>
      <c r="AJ2770" s="111">
        <f t="shared" si="656"/>
        <v>0</v>
      </c>
      <c r="AK2770" s="111">
        <f t="shared" si="657"/>
        <v>0</v>
      </c>
      <c r="AL2770" s="111">
        <f t="shared" si="658"/>
        <v>0</v>
      </c>
      <c r="AM2770" s="114">
        <f t="shared" si="659"/>
        <v>0</v>
      </c>
    </row>
    <row r="2771" spans="1:39">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16" t="str">
        <f t="shared" si="645"/>
        <v/>
      </c>
      <c r="Z2771" s="45" t="str">
        <f t="shared" si="646"/>
        <v/>
      </c>
      <c r="AA2771" s="55" t="str">
        <f t="shared" si="647"/>
        <v>ES</v>
      </c>
      <c r="AB2771" s="57" t="str">
        <f t="shared" si="648"/>
        <v>2</v>
      </c>
      <c r="AC2771" s="55" t="str">
        <f t="shared" si="649"/>
        <v>Sin observaciones</v>
      </c>
      <c r="AD2771" s="101" t="str">
        <f t="shared" si="650"/>
        <v>35</v>
      </c>
      <c r="AE2771" s="101" t="str">
        <f t="shared" si="651"/>
        <v/>
      </c>
      <c r="AF2771" s="108" t="str">
        <f t="shared" si="652"/>
        <v/>
      </c>
      <c r="AG2771" s="108" t="str">
        <f t="shared" si="653"/>
        <v>NO</v>
      </c>
      <c r="AH2771" s="108" t="str">
        <f t="shared" si="654"/>
        <v>O</v>
      </c>
      <c r="AI2771" s="108" t="str">
        <f t="shared" si="655"/>
        <v>S</v>
      </c>
      <c r="AJ2771" s="111">
        <f t="shared" si="656"/>
        <v>0</v>
      </c>
      <c r="AK2771" s="111">
        <f t="shared" si="657"/>
        <v>0</v>
      </c>
      <c r="AL2771" s="111">
        <f t="shared" si="658"/>
        <v>0</v>
      </c>
      <c r="AM2771" s="114">
        <f t="shared" si="659"/>
        <v>0</v>
      </c>
    </row>
    <row r="2772" spans="1:39">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16" t="str">
        <f t="shared" si="645"/>
        <v/>
      </c>
      <c r="Z2772" s="45" t="str">
        <f t="shared" si="646"/>
        <v/>
      </c>
      <c r="AA2772" s="55" t="str">
        <f t="shared" si="647"/>
        <v>ES</v>
      </c>
      <c r="AB2772" s="57" t="str">
        <f t="shared" si="648"/>
        <v>2</v>
      </c>
      <c r="AC2772" s="55" t="str">
        <f t="shared" si="649"/>
        <v>Sin observaciones</v>
      </c>
      <c r="AD2772" s="101" t="str">
        <f t="shared" si="650"/>
        <v>35</v>
      </c>
      <c r="AE2772" s="101" t="str">
        <f t="shared" si="651"/>
        <v/>
      </c>
      <c r="AF2772" s="108" t="str">
        <f t="shared" si="652"/>
        <v/>
      </c>
      <c r="AG2772" s="108" t="str">
        <f t="shared" si="653"/>
        <v>NO</v>
      </c>
      <c r="AH2772" s="108" t="str">
        <f t="shared" si="654"/>
        <v>O</v>
      </c>
      <c r="AI2772" s="108" t="str">
        <f t="shared" si="655"/>
        <v>S</v>
      </c>
      <c r="AJ2772" s="111">
        <f t="shared" si="656"/>
        <v>0</v>
      </c>
      <c r="AK2772" s="111">
        <f t="shared" si="657"/>
        <v>0</v>
      </c>
      <c r="AL2772" s="111">
        <f t="shared" si="658"/>
        <v>0</v>
      </c>
      <c r="AM2772" s="114">
        <f t="shared" si="659"/>
        <v>0</v>
      </c>
    </row>
    <row r="2773" spans="1:39">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16" t="str">
        <f t="shared" si="645"/>
        <v/>
      </c>
      <c r="Z2773" s="45" t="str">
        <f t="shared" si="646"/>
        <v/>
      </c>
      <c r="AA2773" s="55" t="str">
        <f t="shared" si="647"/>
        <v>ES</v>
      </c>
      <c r="AB2773" s="57" t="str">
        <f t="shared" si="648"/>
        <v>2</v>
      </c>
      <c r="AC2773" s="55" t="str">
        <f t="shared" si="649"/>
        <v>Sin observaciones</v>
      </c>
      <c r="AD2773" s="101" t="str">
        <f t="shared" si="650"/>
        <v>35</v>
      </c>
      <c r="AE2773" s="101" t="str">
        <f t="shared" si="651"/>
        <v/>
      </c>
      <c r="AF2773" s="108" t="str">
        <f t="shared" si="652"/>
        <v/>
      </c>
      <c r="AG2773" s="108" t="str">
        <f t="shared" si="653"/>
        <v>NO</v>
      </c>
      <c r="AH2773" s="108" t="str">
        <f t="shared" si="654"/>
        <v>O</v>
      </c>
      <c r="AI2773" s="108" t="str">
        <f t="shared" si="655"/>
        <v>S</v>
      </c>
      <c r="AJ2773" s="111">
        <f t="shared" si="656"/>
        <v>0</v>
      </c>
      <c r="AK2773" s="111">
        <f t="shared" si="657"/>
        <v>0</v>
      </c>
      <c r="AL2773" s="111">
        <f t="shared" si="658"/>
        <v>0</v>
      </c>
      <c r="AM2773" s="114">
        <f t="shared" si="659"/>
        <v>0</v>
      </c>
    </row>
    <row r="2774" spans="1:39">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16" t="str">
        <f t="shared" si="645"/>
        <v/>
      </c>
      <c r="Z2774" s="45" t="str">
        <f t="shared" si="646"/>
        <v/>
      </c>
      <c r="AA2774" s="55" t="str">
        <f t="shared" si="647"/>
        <v>ES</v>
      </c>
      <c r="AB2774" s="57" t="str">
        <f t="shared" si="648"/>
        <v>2</v>
      </c>
      <c r="AC2774" s="55" t="str">
        <f t="shared" si="649"/>
        <v>Sin observaciones</v>
      </c>
      <c r="AD2774" s="101" t="str">
        <f t="shared" si="650"/>
        <v>35</v>
      </c>
      <c r="AE2774" s="101" t="str">
        <f t="shared" si="651"/>
        <v/>
      </c>
      <c r="AF2774" s="108" t="str">
        <f t="shared" si="652"/>
        <v/>
      </c>
      <c r="AG2774" s="108" t="str">
        <f t="shared" si="653"/>
        <v>NO</v>
      </c>
      <c r="AH2774" s="108" t="str">
        <f t="shared" si="654"/>
        <v>O</v>
      </c>
      <c r="AI2774" s="108" t="str">
        <f t="shared" si="655"/>
        <v>S</v>
      </c>
      <c r="AJ2774" s="111">
        <f t="shared" si="656"/>
        <v>0</v>
      </c>
      <c r="AK2774" s="111">
        <f t="shared" si="657"/>
        <v>0</v>
      </c>
      <c r="AL2774" s="111">
        <f t="shared" si="658"/>
        <v>0</v>
      </c>
      <c r="AM2774" s="114">
        <f t="shared" si="659"/>
        <v>0</v>
      </c>
    </row>
    <row r="2775" spans="1:39">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16" t="str">
        <f t="shared" si="645"/>
        <v/>
      </c>
      <c r="Z2775" s="45" t="str">
        <f t="shared" si="646"/>
        <v/>
      </c>
      <c r="AA2775" s="55" t="str">
        <f t="shared" si="647"/>
        <v>ES</v>
      </c>
      <c r="AB2775" s="57" t="str">
        <f t="shared" si="648"/>
        <v>2</v>
      </c>
      <c r="AC2775" s="55" t="str">
        <f t="shared" si="649"/>
        <v>Sin observaciones</v>
      </c>
      <c r="AD2775" s="101" t="str">
        <f t="shared" si="650"/>
        <v>35</v>
      </c>
      <c r="AE2775" s="101" t="str">
        <f t="shared" si="651"/>
        <v/>
      </c>
      <c r="AF2775" s="108" t="str">
        <f t="shared" si="652"/>
        <v/>
      </c>
      <c r="AG2775" s="108" t="str">
        <f t="shared" si="653"/>
        <v>NO</v>
      </c>
      <c r="AH2775" s="108" t="str">
        <f t="shared" si="654"/>
        <v>O</v>
      </c>
      <c r="AI2775" s="108" t="str">
        <f t="shared" si="655"/>
        <v>S</v>
      </c>
      <c r="AJ2775" s="111">
        <f t="shared" si="656"/>
        <v>0</v>
      </c>
      <c r="AK2775" s="111">
        <f t="shared" si="657"/>
        <v>0</v>
      </c>
      <c r="AL2775" s="111">
        <f t="shared" si="658"/>
        <v>0</v>
      </c>
      <c r="AM2775" s="114">
        <f t="shared" si="659"/>
        <v>0</v>
      </c>
    </row>
    <row r="2776" spans="1:39">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16" t="str">
        <f t="shared" si="645"/>
        <v/>
      </c>
      <c r="Z2776" s="45" t="str">
        <f t="shared" si="646"/>
        <v/>
      </c>
      <c r="AA2776" s="55" t="str">
        <f t="shared" si="647"/>
        <v>ES</v>
      </c>
      <c r="AB2776" s="57" t="str">
        <f t="shared" si="648"/>
        <v>2</v>
      </c>
      <c r="AC2776" s="55" t="str">
        <f t="shared" si="649"/>
        <v>Sin observaciones</v>
      </c>
      <c r="AD2776" s="101" t="str">
        <f t="shared" si="650"/>
        <v>35</v>
      </c>
      <c r="AE2776" s="101" t="str">
        <f t="shared" si="651"/>
        <v/>
      </c>
      <c r="AF2776" s="108" t="str">
        <f t="shared" si="652"/>
        <v/>
      </c>
      <c r="AG2776" s="108" t="str">
        <f t="shared" si="653"/>
        <v>NO</v>
      </c>
      <c r="AH2776" s="108" t="str">
        <f t="shared" si="654"/>
        <v>O</v>
      </c>
      <c r="AI2776" s="108" t="str">
        <f t="shared" si="655"/>
        <v>S</v>
      </c>
      <c r="AJ2776" s="111">
        <f t="shared" si="656"/>
        <v>0</v>
      </c>
      <c r="AK2776" s="111">
        <f t="shared" si="657"/>
        <v>0</v>
      </c>
      <c r="AL2776" s="111">
        <f t="shared" si="658"/>
        <v>0</v>
      </c>
      <c r="AM2776" s="114">
        <f t="shared" si="659"/>
        <v>0</v>
      </c>
    </row>
    <row r="2777" spans="1:39">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16" t="str">
        <f t="shared" si="645"/>
        <v/>
      </c>
      <c r="Z2777" s="45" t="str">
        <f t="shared" si="646"/>
        <v/>
      </c>
      <c r="AA2777" s="55" t="str">
        <f t="shared" si="647"/>
        <v>ES</v>
      </c>
      <c r="AB2777" s="57" t="str">
        <f t="shared" si="648"/>
        <v>2</v>
      </c>
      <c r="AC2777" s="55" t="str">
        <f t="shared" si="649"/>
        <v>Sin observaciones</v>
      </c>
      <c r="AD2777" s="101" t="str">
        <f t="shared" si="650"/>
        <v>35</v>
      </c>
      <c r="AE2777" s="101" t="str">
        <f t="shared" si="651"/>
        <v/>
      </c>
      <c r="AF2777" s="108" t="str">
        <f t="shared" si="652"/>
        <v/>
      </c>
      <c r="AG2777" s="108" t="str">
        <f t="shared" si="653"/>
        <v>NO</v>
      </c>
      <c r="AH2777" s="108" t="str">
        <f t="shared" si="654"/>
        <v>O</v>
      </c>
      <c r="AI2777" s="108" t="str">
        <f t="shared" si="655"/>
        <v>S</v>
      </c>
      <c r="AJ2777" s="111">
        <f t="shared" si="656"/>
        <v>0</v>
      </c>
      <c r="AK2777" s="111">
        <f t="shared" si="657"/>
        <v>0</v>
      </c>
      <c r="AL2777" s="111">
        <f t="shared" si="658"/>
        <v>0</v>
      </c>
      <c r="AM2777" s="114">
        <f t="shared" si="659"/>
        <v>0</v>
      </c>
    </row>
    <row r="2778" spans="1:39">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16" t="str">
        <f t="shared" si="645"/>
        <v/>
      </c>
      <c r="Z2778" s="45" t="str">
        <f t="shared" si="646"/>
        <v/>
      </c>
      <c r="AA2778" s="55" t="str">
        <f t="shared" si="647"/>
        <v>ES</v>
      </c>
      <c r="AB2778" s="57" t="str">
        <f t="shared" si="648"/>
        <v>2</v>
      </c>
      <c r="AC2778" s="55" t="str">
        <f t="shared" si="649"/>
        <v>Sin observaciones</v>
      </c>
      <c r="AD2778" s="101" t="str">
        <f t="shared" si="650"/>
        <v>35</v>
      </c>
      <c r="AE2778" s="101" t="str">
        <f t="shared" si="651"/>
        <v/>
      </c>
      <c r="AF2778" s="108" t="str">
        <f t="shared" si="652"/>
        <v/>
      </c>
      <c r="AG2778" s="108" t="str">
        <f t="shared" si="653"/>
        <v>NO</v>
      </c>
      <c r="AH2778" s="108" t="str">
        <f t="shared" si="654"/>
        <v>O</v>
      </c>
      <c r="AI2778" s="108" t="str">
        <f t="shared" si="655"/>
        <v>S</v>
      </c>
      <c r="AJ2778" s="111">
        <f t="shared" si="656"/>
        <v>0</v>
      </c>
      <c r="AK2778" s="111">
        <f t="shared" si="657"/>
        <v>0</v>
      </c>
      <c r="AL2778" s="111">
        <f t="shared" si="658"/>
        <v>0</v>
      </c>
      <c r="AM2778" s="114">
        <f t="shared" si="659"/>
        <v>0</v>
      </c>
    </row>
    <row r="2779" spans="1:39">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16" t="str">
        <f t="shared" si="645"/>
        <v/>
      </c>
      <c r="Z2779" s="45" t="str">
        <f t="shared" si="646"/>
        <v/>
      </c>
      <c r="AA2779" s="55" t="str">
        <f t="shared" si="647"/>
        <v>ES</v>
      </c>
      <c r="AB2779" s="57" t="str">
        <f t="shared" si="648"/>
        <v>2</v>
      </c>
      <c r="AC2779" s="55" t="str">
        <f t="shared" si="649"/>
        <v>Sin observaciones</v>
      </c>
      <c r="AD2779" s="101" t="str">
        <f t="shared" si="650"/>
        <v>35</v>
      </c>
      <c r="AE2779" s="101" t="str">
        <f t="shared" si="651"/>
        <v/>
      </c>
      <c r="AF2779" s="108" t="str">
        <f t="shared" si="652"/>
        <v/>
      </c>
      <c r="AG2779" s="108" t="str">
        <f t="shared" si="653"/>
        <v>NO</v>
      </c>
      <c r="AH2779" s="108" t="str">
        <f t="shared" si="654"/>
        <v>O</v>
      </c>
      <c r="AI2779" s="108" t="str">
        <f t="shared" si="655"/>
        <v>S</v>
      </c>
      <c r="AJ2779" s="111">
        <f t="shared" si="656"/>
        <v>0</v>
      </c>
      <c r="AK2779" s="111">
        <f t="shared" si="657"/>
        <v>0</v>
      </c>
      <c r="AL2779" s="111">
        <f t="shared" si="658"/>
        <v>0</v>
      </c>
      <c r="AM2779" s="114">
        <f t="shared" si="659"/>
        <v>0</v>
      </c>
    </row>
    <row r="2780" spans="1:39">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16" t="str">
        <f t="shared" si="645"/>
        <v/>
      </c>
      <c r="Z2780" s="45" t="str">
        <f t="shared" si="646"/>
        <v/>
      </c>
      <c r="AA2780" s="55" t="str">
        <f t="shared" si="647"/>
        <v>ES</v>
      </c>
      <c r="AB2780" s="57" t="str">
        <f t="shared" si="648"/>
        <v>2</v>
      </c>
      <c r="AC2780" s="55" t="str">
        <f t="shared" si="649"/>
        <v>Sin observaciones</v>
      </c>
      <c r="AD2780" s="101" t="str">
        <f t="shared" si="650"/>
        <v>35</v>
      </c>
      <c r="AE2780" s="101" t="str">
        <f t="shared" si="651"/>
        <v/>
      </c>
      <c r="AF2780" s="108" t="str">
        <f t="shared" si="652"/>
        <v/>
      </c>
      <c r="AG2780" s="108" t="str">
        <f t="shared" si="653"/>
        <v>NO</v>
      </c>
      <c r="AH2780" s="108" t="str">
        <f t="shared" si="654"/>
        <v>O</v>
      </c>
      <c r="AI2780" s="108" t="str">
        <f t="shared" si="655"/>
        <v>S</v>
      </c>
      <c r="AJ2780" s="111">
        <f t="shared" si="656"/>
        <v>0</v>
      </c>
      <c r="AK2780" s="111">
        <f t="shared" si="657"/>
        <v>0</v>
      </c>
      <c r="AL2780" s="111">
        <f t="shared" si="658"/>
        <v>0</v>
      </c>
      <c r="AM2780" s="114">
        <f t="shared" si="659"/>
        <v>0</v>
      </c>
    </row>
    <row r="2781" spans="1:39">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16" t="str">
        <f t="shared" si="645"/>
        <v/>
      </c>
      <c r="Z2781" s="45" t="str">
        <f t="shared" si="646"/>
        <v/>
      </c>
      <c r="AA2781" s="55" t="str">
        <f t="shared" si="647"/>
        <v>ES</v>
      </c>
      <c r="AB2781" s="57" t="str">
        <f t="shared" si="648"/>
        <v>2</v>
      </c>
      <c r="AC2781" s="55" t="str">
        <f t="shared" si="649"/>
        <v>Sin observaciones</v>
      </c>
      <c r="AD2781" s="101" t="str">
        <f t="shared" si="650"/>
        <v>35</v>
      </c>
      <c r="AE2781" s="101" t="str">
        <f t="shared" si="651"/>
        <v/>
      </c>
      <c r="AF2781" s="108" t="str">
        <f t="shared" si="652"/>
        <v/>
      </c>
      <c r="AG2781" s="108" t="str">
        <f t="shared" si="653"/>
        <v>NO</v>
      </c>
      <c r="AH2781" s="108" t="str">
        <f t="shared" si="654"/>
        <v>O</v>
      </c>
      <c r="AI2781" s="108" t="str">
        <f t="shared" si="655"/>
        <v>S</v>
      </c>
      <c r="AJ2781" s="111">
        <f t="shared" si="656"/>
        <v>0</v>
      </c>
      <c r="AK2781" s="111">
        <f t="shared" si="657"/>
        <v>0</v>
      </c>
      <c r="AL2781" s="111">
        <f t="shared" si="658"/>
        <v>0</v>
      </c>
      <c r="AM2781" s="114">
        <f t="shared" si="659"/>
        <v>0</v>
      </c>
    </row>
    <row r="2782" spans="1:39">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16" t="str">
        <f t="shared" si="645"/>
        <v/>
      </c>
      <c r="Z2782" s="45" t="str">
        <f t="shared" si="646"/>
        <v/>
      </c>
      <c r="AA2782" s="55" t="str">
        <f t="shared" si="647"/>
        <v>ES</v>
      </c>
      <c r="AB2782" s="57" t="str">
        <f t="shared" si="648"/>
        <v>2</v>
      </c>
      <c r="AC2782" s="55" t="str">
        <f t="shared" si="649"/>
        <v>Sin observaciones</v>
      </c>
      <c r="AD2782" s="101" t="str">
        <f t="shared" si="650"/>
        <v>35</v>
      </c>
      <c r="AE2782" s="101" t="str">
        <f t="shared" si="651"/>
        <v/>
      </c>
      <c r="AF2782" s="108" t="str">
        <f t="shared" si="652"/>
        <v/>
      </c>
      <c r="AG2782" s="108" t="str">
        <f t="shared" si="653"/>
        <v>NO</v>
      </c>
      <c r="AH2782" s="108" t="str">
        <f t="shared" si="654"/>
        <v>O</v>
      </c>
      <c r="AI2782" s="108" t="str">
        <f t="shared" si="655"/>
        <v>S</v>
      </c>
      <c r="AJ2782" s="111">
        <f t="shared" si="656"/>
        <v>0</v>
      </c>
      <c r="AK2782" s="111">
        <f t="shared" si="657"/>
        <v>0</v>
      </c>
      <c r="AL2782" s="111">
        <f t="shared" si="658"/>
        <v>0</v>
      </c>
      <c r="AM2782" s="114">
        <f t="shared" si="659"/>
        <v>0</v>
      </c>
    </row>
    <row r="2783" spans="1:39">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16" t="str">
        <f t="shared" si="645"/>
        <v/>
      </c>
      <c r="Z2783" s="45" t="str">
        <f t="shared" si="646"/>
        <v/>
      </c>
      <c r="AA2783" s="55" t="str">
        <f t="shared" si="647"/>
        <v>ES</v>
      </c>
      <c r="AB2783" s="57" t="str">
        <f t="shared" si="648"/>
        <v>2</v>
      </c>
      <c r="AC2783" s="55" t="str">
        <f t="shared" si="649"/>
        <v>Sin observaciones</v>
      </c>
      <c r="AD2783" s="101" t="str">
        <f t="shared" si="650"/>
        <v>35</v>
      </c>
      <c r="AE2783" s="101" t="str">
        <f t="shared" si="651"/>
        <v/>
      </c>
      <c r="AF2783" s="108" t="str">
        <f t="shared" si="652"/>
        <v/>
      </c>
      <c r="AG2783" s="108" t="str">
        <f t="shared" si="653"/>
        <v>NO</v>
      </c>
      <c r="AH2783" s="108" t="str">
        <f t="shared" si="654"/>
        <v>O</v>
      </c>
      <c r="AI2783" s="108" t="str">
        <f t="shared" si="655"/>
        <v>S</v>
      </c>
      <c r="AJ2783" s="111">
        <f t="shared" si="656"/>
        <v>0</v>
      </c>
      <c r="AK2783" s="111">
        <f t="shared" si="657"/>
        <v>0</v>
      </c>
      <c r="AL2783" s="111">
        <f t="shared" si="658"/>
        <v>0</v>
      </c>
      <c r="AM2783" s="114">
        <f t="shared" si="659"/>
        <v>0</v>
      </c>
    </row>
    <row r="2784" spans="1:39">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16" t="str">
        <f t="shared" si="645"/>
        <v/>
      </c>
      <c r="Z2784" s="45" t="str">
        <f t="shared" si="646"/>
        <v/>
      </c>
      <c r="AA2784" s="55" t="str">
        <f t="shared" si="647"/>
        <v>ES</v>
      </c>
      <c r="AB2784" s="57" t="str">
        <f t="shared" si="648"/>
        <v>2</v>
      </c>
      <c r="AC2784" s="55" t="str">
        <f t="shared" si="649"/>
        <v>Sin observaciones</v>
      </c>
      <c r="AD2784" s="101" t="str">
        <f t="shared" si="650"/>
        <v>35</v>
      </c>
      <c r="AE2784" s="101" t="str">
        <f t="shared" si="651"/>
        <v/>
      </c>
      <c r="AF2784" s="108" t="str">
        <f t="shared" si="652"/>
        <v/>
      </c>
      <c r="AG2784" s="108" t="str">
        <f t="shared" si="653"/>
        <v>NO</v>
      </c>
      <c r="AH2784" s="108" t="str">
        <f t="shared" si="654"/>
        <v>O</v>
      </c>
      <c r="AI2784" s="108" t="str">
        <f t="shared" si="655"/>
        <v>S</v>
      </c>
      <c r="AJ2784" s="111">
        <f t="shared" si="656"/>
        <v>0</v>
      </c>
      <c r="AK2784" s="111">
        <f t="shared" si="657"/>
        <v>0</v>
      </c>
      <c r="AL2784" s="111">
        <f t="shared" si="658"/>
        <v>0</v>
      </c>
      <c r="AM2784" s="114">
        <f t="shared" si="659"/>
        <v>0</v>
      </c>
    </row>
    <row r="2785" spans="1:39">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16" t="str">
        <f t="shared" si="645"/>
        <v/>
      </c>
      <c r="Z2785" s="45" t="str">
        <f t="shared" si="646"/>
        <v/>
      </c>
      <c r="AA2785" s="55" t="str">
        <f t="shared" si="647"/>
        <v>ES</v>
      </c>
      <c r="AB2785" s="57" t="str">
        <f t="shared" si="648"/>
        <v>2</v>
      </c>
      <c r="AC2785" s="55" t="str">
        <f t="shared" si="649"/>
        <v>Sin observaciones</v>
      </c>
      <c r="AD2785" s="101" t="str">
        <f t="shared" si="650"/>
        <v>35</v>
      </c>
      <c r="AE2785" s="101" t="str">
        <f t="shared" si="651"/>
        <v/>
      </c>
      <c r="AF2785" s="108" t="str">
        <f t="shared" si="652"/>
        <v/>
      </c>
      <c r="AG2785" s="108" t="str">
        <f t="shared" si="653"/>
        <v>NO</v>
      </c>
      <c r="AH2785" s="108" t="str">
        <f t="shared" si="654"/>
        <v>O</v>
      </c>
      <c r="AI2785" s="108" t="str">
        <f t="shared" si="655"/>
        <v>S</v>
      </c>
      <c r="AJ2785" s="111">
        <f t="shared" si="656"/>
        <v>0</v>
      </c>
      <c r="AK2785" s="111">
        <f t="shared" si="657"/>
        <v>0</v>
      </c>
      <c r="AL2785" s="111">
        <f t="shared" si="658"/>
        <v>0</v>
      </c>
      <c r="AM2785" s="114">
        <f t="shared" si="659"/>
        <v>0</v>
      </c>
    </row>
    <row r="2786" spans="1:39">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16" t="str">
        <f t="shared" si="645"/>
        <v/>
      </c>
      <c r="Z2786" s="45" t="str">
        <f t="shared" si="646"/>
        <v/>
      </c>
      <c r="AA2786" s="55" t="str">
        <f t="shared" si="647"/>
        <v>ES</v>
      </c>
      <c r="AB2786" s="57" t="str">
        <f t="shared" si="648"/>
        <v>2</v>
      </c>
      <c r="AC2786" s="55" t="str">
        <f t="shared" si="649"/>
        <v>Sin observaciones</v>
      </c>
      <c r="AD2786" s="101" t="str">
        <f t="shared" si="650"/>
        <v>35</v>
      </c>
      <c r="AE2786" s="101" t="str">
        <f t="shared" si="651"/>
        <v/>
      </c>
      <c r="AF2786" s="108" t="str">
        <f t="shared" si="652"/>
        <v/>
      </c>
      <c r="AG2786" s="108" t="str">
        <f t="shared" si="653"/>
        <v>NO</v>
      </c>
      <c r="AH2786" s="108" t="str">
        <f t="shared" si="654"/>
        <v>O</v>
      </c>
      <c r="AI2786" s="108" t="str">
        <f t="shared" si="655"/>
        <v>S</v>
      </c>
      <c r="AJ2786" s="111">
        <f t="shared" si="656"/>
        <v>0</v>
      </c>
      <c r="AK2786" s="111">
        <f t="shared" si="657"/>
        <v>0</v>
      </c>
      <c r="AL2786" s="111">
        <f t="shared" si="658"/>
        <v>0</v>
      </c>
      <c r="AM2786" s="114">
        <f t="shared" si="659"/>
        <v>0</v>
      </c>
    </row>
    <row r="2787" spans="1:39">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16" t="str">
        <f t="shared" si="645"/>
        <v/>
      </c>
      <c r="Z2787" s="45" t="str">
        <f t="shared" si="646"/>
        <v/>
      </c>
      <c r="AA2787" s="55" t="str">
        <f t="shared" si="647"/>
        <v>ES</v>
      </c>
      <c r="AB2787" s="57" t="str">
        <f t="shared" si="648"/>
        <v>2</v>
      </c>
      <c r="AC2787" s="55" t="str">
        <f t="shared" si="649"/>
        <v>Sin observaciones</v>
      </c>
      <c r="AD2787" s="101" t="str">
        <f t="shared" si="650"/>
        <v>35</v>
      </c>
      <c r="AE2787" s="101" t="str">
        <f t="shared" si="651"/>
        <v/>
      </c>
      <c r="AF2787" s="108" t="str">
        <f t="shared" si="652"/>
        <v/>
      </c>
      <c r="AG2787" s="108" t="str">
        <f t="shared" si="653"/>
        <v>NO</v>
      </c>
      <c r="AH2787" s="108" t="str">
        <f t="shared" si="654"/>
        <v>O</v>
      </c>
      <c r="AI2787" s="108" t="str">
        <f t="shared" si="655"/>
        <v>S</v>
      </c>
      <c r="AJ2787" s="111">
        <f t="shared" si="656"/>
        <v>0</v>
      </c>
      <c r="AK2787" s="111">
        <f t="shared" si="657"/>
        <v>0</v>
      </c>
      <c r="AL2787" s="111">
        <f t="shared" si="658"/>
        <v>0</v>
      </c>
      <c r="AM2787" s="114">
        <f t="shared" si="659"/>
        <v>0</v>
      </c>
    </row>
    <row r="2788" spans="1:39">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16" t="str">
        <f t="shared" si="645"/>
        <v/>
      </c>
      <c r="Z2788" s="45" t="str">
        <f t="shared" si="646"/>
        <v/>
      </c>
      <c r="AA2788" s="55" t="str">
        <f t="shared" si="647"/>
        <v>ES</v>
      </c>
      <c r="AB2788" s="57" t="str">
        <f t="shared" si="648"/>
        <v>2</v>
      </c>
      <c r="AC2788" s="55" t="str">
        <f t="shared" si="649"/>
        <v>Sin observaciones</v>
      </c>
      <c r="AD2788" s="101" t="str">
        <f t="shared" si="650"/>
        <v>35</v>
      </c>
      <c r="AE2788" s="101" t="str">
        <f t="shared" si="651"/>
        <v/>
      </c>
      <c r="AF2788" s="108" t="str">
        <f t="shared" si="652"/>
        <v/>
      </c>
      <c r="AG2788" s="108" t="str">
        <f t="shared" si="653"/>
        <v>NO</v>
      </c>
      <c r="AH2788" s="108" t="str">
        <f t="shared" si="654"/>
        <v>O</v>
      </c>
      <c r="AI2788" s="108" t="str">
        <f t="shared" si="655"/>
        <v>S</v>
      </c>
      <c r="AJ2788" s="111">
        <f t="shared" si="656"/>
        <v>0</v>
      </c>
      <c r="AK2788" s="111">
        <f t="shared" si="657"/>
        <v>0</v>
      </c>
      <c r="AL2788" s="111">
        <f t="shared" si="658"/>
        <v>0</v>
      </c>
      <c r="AM2788" s="114">
        <f t="shared" si="659"/>
        <v>0</v>
      </c>
    </row>
    <row r="2789" spans="1:39">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16" t="str">
        <f t="shared" si="645"/>
        <v/>
      </c>
      <c r="Z2789" s="45" t="str">
        <f t="shared" si="646"/>
        <v/>
      </c>
      <c r="AA2789" s="55" t="str">
        <f t="shared" si="647"/>
        <v>ES</v>
      </c>
      <c r="AB2789" s="57" t="str">
        <f t="shared" si="648"/>
        <v>2</v>
      </c>
      <c r="AC2789" s="55" t="str">
        <f t="shared" si="649"/>
        <v>Sin observaciones</v>
      </c>
      <c r="AD2789" s="101" t="str">
        <f t="shared" si="650"/>
        <v>35</v>
      </c>
      <c r="AE2789" s="101" t="str">
        <f t="shared" si="651"/>
        <v/>
      </c>
      <c r="AF2789" s="108" t="str">
        <f t="shared" si="652"/>
        <v/>
      </c>
      <c r="AG2789" s="108" t="str">
        <f t="shared" si="653"/>
        <v>NO</v>
      </c>
      <c r="AH2789" s="108" t="str">
        <f t="shared" si="654"/>
        <v>O</v>
      </c>
      <c r="AI2789" s="108" t="str">
        <f t="shared" si="655"/>
        <v>S</v>
      </c>
      <c r="AJ2789" s="111">
        <f t="shared" si="656"/>
        <v>0</v>
      </c>
      <c r="AK2789" s="111">
        <f t="shared" si="657"/>
        <v>0</v>
      </c>
      <c r="AL2789" s="111">
        <f t="shared" si="658"/>
        <v>0</v>
      </c>
      <c r="AM2789" s="114">
        <f t="shared" si="659"/>
        <v>0</v>
      </c>
    </row>
    <row r="2790" spans="1:39">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16" t="str">
        <f t="shared" si="645"/>
        <v/>
      </c>
      <c r="Z2790" s="45" t="str">
        <f t="shared" si="646"/>
        <v/>
      </c>
      <c r="AA2790" s="55" t="str">
        <f t="shared" si="647"/>
        <v>ES</v>
      </c>
      <c r="AB2790" s="57" t="str">
        <f t="shared" si="648"/>
        <v>2</v>
      </c>
      <c r="AC2790" s="55" t="str">
        <f t="shared" si="649"/>
        <v>Sin observaciones</v>
      </c>
      <c r="AD2790" s="101" t="str">
        <f t="shared" si="650"/>
        <v>35</v>
      </c>
      <c r="AE2790" s="101" t="str">
        <f t="shared" si="651"/>
        <v/>
      </c>
      <c r="AF2790" s="108" t="str">
        <f t="shared" si="652"/>
        <v/>
      </c>
      <c r="AG2790" s="108" t="str">
        <f t="shared" si="653"/>
        <v>NO</v>
      </c>
      <c r="AH2790" s="108" t="str">
        <f t="shared" si="654"/>
        <v>O</v>
      </c>
      <c r="AI2790" s="108" t="str">
        <f t="shared" si="655"/>
        <v>S</v>
      </c>
      <c r="AJ2790" s="111">
        <f t="shared" si="656"/>
        <v>0</v>
      </c>
      <c r="AK2790" s="111">
        <f t="shared" si="657"/>
        <v>0</v>
      </c>
      <c r="AL2790" s="111">
        <f t="shared" si="658"/>
        <v>0</v>
      </c>
      <c r="AM2790" s="114">
        <f t="shared" si="659"/>
        <v>0</v>
      </c>
    </row>
    <row r="2791" spans="1:39">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16" t="str">
        <f t="shared" si="645"/>
        <v/>
      </c>
      <c r="Z2791" s="45" t="str">
        <f t="shared" si="646"/>
        <v/>
      </c>
      <c r="AA2791" s="55" t="str">
        <f t="shared" si="647"/>
        <v>ES</v>
      </c>
      <c r="AB2791" s="57" t="str">
        <f t="shared" si="648"/>
        <v>2</v>
      </c>
      <c r="AC2791" s="55" t="str">
        <f t="shared" si="649"/>
        <v>Sin observaciones</v>
      </c>
      <c r="AD2791" s="101" t="str">
        <f t="shared" si="650"/>
        <v>35</v>
      </c>
      <c r="AE2791" s="101" t="str">
        <f t="shared" si="651"/>
        <v/>
      </c>
      <c r="AF2791" s="108" t="str">
        <f t="shared" si="652"/>
        <v/>
      </c>
      <c r="AG2791" s="108" t="str">
        <f t="shared" si="653"/>
        <v>NO</v>
      </c>
      <c r="AH2791" s="108" t="str">
        <f t="shared" si="654"/>
        <v>O</v>
      </c>
      <c r="AI2791" s="108" t="str">
        <f t="shared" si="655"/>
        <v>S</v>
      </c>
      <c r="AJ2791" s="111">
        <f t="shared" si="656"/>
        <v>0</v>
      </c>
      <c r="AK2791" s="111">
        <f t="shared" si="657"/>
        <v>0</v>
      </c>
      <c r="AL2791" s="111">
        <f t="shared" si="658"/>
        <v>0</v>
      </c>
      <c r="AM2791" s="114">
        <f t="shared" si="659"/>
        <v>0</v>
      </c>
    </row>
    <row r="2792" spans="1:39">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16" t="str">
        <f t="shared" si="645"/>
        <v/>
      </c>
      <c r="Z2792" s="45" t="str">
        <f t="shared" si="646"/>
        <v/>
      </c>
      <c r="AA2792" s="55" t="str">
        <f t="shared" si="647"/>
        <v>ES</v>
      </c>
      <c r="AB2792" s="57" t="str">
        <f t="shared" si="648"/>
        <v>2</v>
      </c>
      <c r="AC2792" s="55" t="str">
        <f t="shared" si="649"/>
        <v>Sin observaciones</v>
      </c>
      <c r="AD2792" s="101" t="str">
        <f t="shared" si="650"/>
        <v>35</v>
      </c>
      <c r="AE2792" s="101" t="str">
        <f t="shared" si="651"/>
        <v/>
      </c>
      <c r="AF2792" s="108" t="str">
        <f t="shared" si="652"/>
        <v/>
      </c>
      <c r="AG2792" s="108" t="str">
        <f t="shared" si="653"/>
        <v>NO</v>
      </c>
      <c r="AH2792" s="108" t="str">
        <f t="shared" si="654"/>
        <v>O</v>
      </c>
      <c r="AI2792" s="108" t="str">
        <f t="shared" si="655"/>
        <v>S</v>
      </c>
      <c r="AJ2792" s="111">
        <f t="shared" si="656"/>
        <v>0</v>
      </c>
      <c r="AK2792" s="111">
        <f t="shared" si="657"/>
        <v>0</v>
      </c>
      <c r="AL2792" s="111">
        <f t="shared" si="658"/>
        <v>0</v>
      </c>
      <c r="AM2792" s="114">
        <f t="shared" si="659"/>
        <v>0</v>
      </c>
    </row>
    <row r="2793" spans="1:39">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16" t="str">
        <f t="shared" si="645"/>
        <v/>
      </c>
      <c r="Z2793" s="45" t="str">
        <f t="shared" si="646"/>
        <v/>
      </c>
      <c r="AA2793" s="55" t="str">
        <f t="shared" si="647"/>
        <v>ES</v>
      </c>
      <c r="AB2793" s="57" t="str">
        <f t="shared" si="648"/>
        <v>2</v>
      </c>
      <c r="AC2793" s="55" t="str">
        <f t="shared" si="649"/>
        <v>Sin observaciones</v>
      </c>
      <c r="AD2793" s="101" t="str">
        <f t="shared" si="650"/>
        <v>35</v>
      </c>
      <c r="AE2793" s="101" t="str">
        <f t="shared" si="651"/>
        <v/>
      </c>
      <c r="AF2793" s="108" t="str">
        <f t="shared" si="652"/>
        <v/>
      </c>
      <c r="AG2793" s="108" t="str">
        <f t="shared" si="653"/>
        <v>NO</v>
      </c>
      <c r="AH2793" s="108" t="str">
        <f t="shared" si="654"/>
        <v>O</v>
      </c>
      <c r="AI2793" s="108" t="str">
        <f t="shared" si="655"/>
        <v>S</v>
      </c>
      <c r="AJ2793" s="111">
        <f t="shared" si="656"/>
        <v>0</v>
      </c>
      <c r="AK2793" s="111">
        <f t="shared" si="657"/>
        <v>0</v>
      </c>
      <c r="AL2793" s="111">
        <f t="shared" si="658"/>
        <v>0</v>
      </c>
      <c r="AM2793" s="114">
        <f t="shared" si="659"/>
        <v>0</v>
      </c>
    </row>
    <row r="2794" spans="1:39">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16" t="str">
        <f t="shared" si="645"/>
        <v/>
      </c>
      <c r="Z2794" s="45" t="str">
        <f t="shared" si="646"/>
        <v/>
      </c>
      <c r="AA2794" s="55" t="str">
        <f t="shared" si="647"/>
        <v>ES</v>
      </c>
      <c r="AB2794" s="57" t="str">
        <f t="shared" si="648"/>
        <v>2</v>
      </c>
      <c r="AC2794" s="55" t="str">
        <f t="shared" si="649"/>
        <v>Sin observaciones</v>
      </c>
      <c r="AD2794" s="101" t="str">
        <f t="shared" si="650"/>
        <v>35</v>
      </c>
      <c r="AE2794" s="101" t="str">
        <f t="shared" si="651"/>
        <v/>
      </c>
      <c r="AF2794" s="108" t="str">
        <f t="shared" si="652"/>
        <v/>
      </c>
      <c r="AG2794" s="108" t="str">
        <f t="shared" si="653"/>
        <v>NO</v>
      </c>
      <c r="AH2794" s="108" t="str">
        <f t="shared" si="654"/>
        <v>O</v>
      </c>
      <c r="AI2794" s="108" t="str">
        <f t="shared" si="655"/>
        <v>S</v>
      </c>
      <c r="AJ2794" s="111">
        <f t="shared" si="656"/>
        <v>0</v>
      </c>
      <c r="AK2794" s="111">
        <f t="shared" si="657"/>
        <v>0</v>
      </c>
      <c r="AL2794" s="111">
        <f t="shared" si="658"/>
        <v>0</v>
      </c>
      <c r="AM2794" s="114">
        <f t="shared" si="659"/>
        <v>0</v>
      </c>
    </row>
    <row r="2795" spans="1:39">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16" t="str">
        <f t="shared" si="645"/>
        <v/>
      </c>
      <c r="Z2795" s="45" t="str">
        <f t="shared" si="646"/>
        <v/>
      </c>
      <c r="AA2795" s="55" t="str">
        <f t="shared" si="647"/>
        <v>ES</v>
      </c>
      <c r="AB2795" s="57" t="str">
        <f t="shared" si="648"/>
        <v>2</v>
      </c>
      <c r="AC2795" s="55" t="str">
        <f t="shared" si="649"/>
        <v>Sin observaciones</v>
      </c>
      <c r="AD2795" s="101" t="str">
        <f t="shared" si="650"/>
        <v>35</v>
      </c>
      <c r="AE2795" s="101" t="str">
        <f t="shared" si="651"/>
        <v/>
      </c>
      <c r="AF2795" s="108" t="str">
        <f t="shared" si="652"/>
        <v/>
      </c>
      <c r="AG2795" s="108" t="str">
        <f t="shared" si="653"/>
        <v>NO</v>
      </c>
      <c r="AH2795" s="108" t="str">
        <f t="shared" si="654"/>
        <v>O</v>
      </c>
      <c r="AI2795" s="108" t="str">
        <f t="shared" si="655"/>
        <v>S</v>
      </c>
      <c r="AJ2795" s="111">
        <f t="shared" si="656"/>
        <v>0</v>
      </c>
      <c r="AK2795" s="111">
        <f t="shared" si="657"/>
        <v>0</v>
      </c>
      <c r="AL2795" s="111">
        <f t="shared" si="658"/>
        <v>0</v>
      </c>
      <c r="AM2795" s="114">
        <f t="shared" si="659"/>
        <v>0</v>
      </c>
    </row>
    <row r="2796" spans="1:39">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16" t="str">
        <f t="shared" si="645"/>
        <v/>
      </c>
      <c r="Z2796" s="45" t="str">
        <f t="shared" si="646"/>
        <v/>
      </c>
      <c r="AA2796" s="55" t="str">
        <f t="shared" si="647"/>
        <v>ES</v>
      </c>
      <c r="AB2796" s="57" t="str">
        <f t="shared" si="648"/>
        <v>2</v>
      </c>
      <c r="AC2796" s="55" t="str">
        <f t="shared" si="649"/>
        <v>Sin observaciones</v>
      </c>
      <c r="AD2796" s="101" t="str">
        <f t="shared" si="650"/>
        <v>35</v>
      </c>
      <c r="AE2796" s="101" t="str">
        <f t="shared" si="651"/>
        <v/>
      </c>
      <c r="AF2796" s="108" t="str">
        <f t="shared" si="652"/>
        <v/>
      </c>
      <c r="AG2796" s="108" t="str">
        <f t="shared" si="653"/>
        <v>NO</v>
      </c>
      <c r="AH2796" s="108" t="str">
        <f t="shared" si="654"/>
        <v>O</v>
      </c>
      <c r="AI2796" s="108" t="str">
        <f t="shared" si="655"/>
        <v>S</v>
      </c>
      <c r="AJ2796" s="111">
        <f t="shared" si="656"/>
        <v>0</v>
      </c>
      <c r="AK2796" s="111">
        <f t="shared" si="657"/>
        <v>0</v>
      </c>
      <c r="AL2796" s="111">
        <f t="shared" si="658"/>
        <v>0</v>
      </c>
      <c r="AM2796" s="114">
        <f t="shared" si="659"/>
        <v>0</v>
      </c>
    </row>
    <row r="2797" spans="1:39">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16" t="str">
        <f t="shared" si="645"/>
        <v/>
      </c>
      <c r="Z2797" s="45" t="str">
        <f t="shared" si="646"/>
        <v/>
      </c>
      <c r="AA2797" s="55" t="str">
        <f t="shared" si="647"/>
        <v>ES</v>
      </c>
      <c r="AB2797" s="57" t="str">
        <f t="shared" si="648"/>
        <v>2</v>
      </c>
      <c r="AC2797" s="55" t="str">
        <f t="shared" si="649"/>
        <v>Sin observaciones</v>
      </c>
      <c r="AD2797" s="101" t="str">
        <f t="shared" si="650"/>
        <v>35</v>
      </c>
      <c r="AE2797" s="101" t="str">
        <f t="shared" si="651"/>
        <v/>
      </c>
      <c r="AF2797" s="108" t="str">
        <f t="shared" si="652"/>
        <v/>
      </c>
      <c r="AG2797" s="108" t="str">
        <f t="shared" si="653"/>
        <v>NO</v>
      </c>
      <c r="AH2797" s="108" t="str">
        <f t="shared" si="654"/>
        <v>O</v>
      </c>
      <c r="AI2797" s="108" t="str">
        <f t="shared" si="655"/>
        <v>S</v>
      </c>
      <c r="AJ2797" s="111">
        <f t="shared" si="656"/>
        <v>0</v>
      </c>
      <c r="AK2797" s="111">
        <f t="shared" si="657"/>
        <v>0</v>
      </c>
      <c r="AL2797" s="111">
        <f t="shared" si="658"/>
        <v>0</v>
      </c>
      <c r="AM2797" s="114">
        <f t="shared" si="659"/>
        <v>0</v>
      </c>
    </row>
    <row r="2798" spans="1:39">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16" t="str">
        <f t="shared" si="645"/>
        <v/>
      </c>
      <c r="Z2798" s="45" t="str">
        <f t="shared" si="646"/>
        <v/>
      </c>
      <c r="AA2798" s="55" t="str">
        <f t="shared" si="647"/>
        <v>ES</v>
      </c>
      <c r="AB2798" s="57" t="str">
        <f t="shared" si="648"/>
        <v>2</v>
      </c>
      <c r="AC2798" s="55" t="str">
        <f t="shared" si="649"/>
        <v>Sin observaciones</v>
      </c>
      <c r="AD2798" s="101" t="str">
        <f t="shared" si="650"/>
        <v>35</v>
      </c>
      <c r="AE2798" s="101" t="str">
        <f t="shared" si="651"/>
        <v/>
      </c>
      <c r="AF2798" s="108" t="str">
        <f t="shared" si="652"/>
        <v/>
      </c>
      <c r="AG2798" s="108" t="str">
        <f t="shared" si="653"/>
        <v>NO</v>
      </c>
      <c r="AH2798" s="108" t="str">
        <f t="shared" si="654"/>
        <v>O</v>
      </c>
      <c r="AI2798" s="108" t="str">
        <f t="shared" si="655"/>
        <v>S</v>
      </c>
      <c r="AJ2798" s="111">
        <f t="shared" si="656"/>
        <v>0</v>
      </c>
      <c r="AK2798" s="111">
        <f t="shared" si="657"/>
        <v>0</v>
      </c>
      <c r="AL2798" s="111">
        <f t="shared" si="658"/>
        <v>0</v>
      </c>
      <c r="AM2798" s="114">
        <f t="shared" si="659"/>
        <v>0</v>
      </c>
    </row>
    <row r="2799" spans="1:39">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16" t="str">
        <f t="shared" si="645"/>
        <v/>
      </c>
      <c r="Z2799" s="45" t="str">
        <f t="shared" si="646"/>
        <v/>
      </c>
      <c r="AA2799" s="55" t="str">
        <f t="shared" si="647"/>
        <v>ES</v>
      </c>
      <c r="AB2799" s="57" t="str">
        <f t="shared" si="648"/>
        <v>2</v>
      </c>
      <c r="AC2799" s="55" t="str">
        <f t="shared" si="649"/>
        <v>Sin observaciones</v>
      </c>
      <c r="AD2799" s="101" t="str">
        <f t="shared" si="650"/>
        <v>35</v>
      </c>
      <c r="AE2799" s="101" t="str">
        <f t="shared" si="651"/>
        <v/>
      </c>
      <c r="AF2799" s="108" t="str">
        <f t="shared" si="652"/>
        <v/>
      </c>
      <c r="AG2799" s="108" t="str">
        <f t="shared" si="653"/>
        <v>NO</v>
      </c>
      <c r="AH2799" s="108" t="str">
        <f t="shared" si="654"/>
        <v>O</v>
      </c>
      <c r="AI2799" s="108" t="str">
        <f t="shared" si="655"/>
        <v>S</v>
      </c>
      <c r="AJ2799" s="111">
        <f t="shared" si="656"/>
        <v>0</v>
      </c>
      <c r="AK2799" s="111">
        <f t="shared" si="657"/>
        <v>0</v>
      </c>
      <c r="AL2799" s="111">
        <f t="shared" si="658"/>
        <v>0</v>
      </c>
      <c r="AM2799" s="114">
        <f t="shared" si="659"/>
        <v>0</v>
      </c>
    </row>
    <row r="2800" spans="1:39">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16" t="str">
        <f t="shared" si="645"/>
        <v/>
      </c>
      <c r="Z2800" s="45" t="str">
        <f t="shared" si="646"/>
        <v/>
      </c>
      <c r="AA2800" s="55" t="str">
        <f t="shared" si="647"/>
        <v>ES</v>
      </c>
      <c r="AB2800" s="57" t="str">
        <f t="shared" si="648"/>
        <v>2</v>
      </c>
      <c r="AC2800" s="55" t="str">
        <f t="shared" si="649"/>
        <v>Sin observaciones</v>
      </c>
      <c r="AD2800" s="101" t="str">
        <f t="shared" si="650"/>
        <v>35</v>
      </c>
      <c r="AE2800" s="101" t="str">
        <f t="shared" si="651"/>
        <v/>
      </c>
      <c r="AF2800" s="108" t="str">
        <f t="shared" si="652"/>
        <v/>
      </c>
      <c r="AG2800" s="108" t="str">
        <f t="shared" si="653"/>
        <v>NO</v>
      </c>
      <c r="AH2800" s="108" t="str">
        <f t="shared" si="654"/>
        <v>O</v>
      </c>
      <c r="AI2800" s="108" t="str">
        <f t="shared" si="655"/>
        <v>S</v>
      </c>
      <c r="AJ2800" s="111">
        <f t="shared" si="656"/>
        <v>0</v>
      </c>
      <c r="AK2800" s="111">
        <f t="shared" si="657"/>
        <v>0</v>
      </c>
      <c r="AL2800" s="111">
        <f t="shared" si="658"/>
        <v>0</v>
      </c>
      <c r="AM2800" s="114">
        <f t="shared" si="659"/>
        <v>0</v>
      </c>
    </row>
    <row r="2801" spans="1:39">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16" t="str">
        <f t="shared" si="645"/>
        <v/>
      </c>
      <c r="Z2801" s="45" t="str">
        <f t="shared" si="646"/>
        <v/>
      </c>
      <c r="AA2801" s="55" t="str">
        <f t="shared" si="647"/>
        <v>ES</v>
      </c>
      <c r="AB2801" s="57" t="str">
        <f t="shared" si="648"/>
        <v>2</v>
      </c>
      <c r="AC2801" s="55" t="str">
        <f t="shared" si="649"/>
        <v>Sin observaciones</v>
      </c>
      <c r="AD2801" s="101" t="str">
        <f t="shared" si="650"/>
        <v>35</v>
      </c>
      <c r="AE2801" s="101" t="str">
        <f t="shared" si="651"/>
        <v/>
      </c>
      <c r="AF2801" s="108" t="str">
        <f t="shared" si="652"/>
        <v/>
      </c>
      <c r="AG2801" s="108" t="str">
        <f t="shared" si="653"/>
        <v>NO</v>
      </c>
      <c r="AH2801" s="108" t="str">
        <f t="shared" si="654"/>
        <v>O</v>
      </c>
      <c r="AI2801" s="108" t="str">
        <f t="shared" si="655"/>
        <v>S</v>
      </c>
      <c r="AJ2801" s="111">
        <f t="shared" si="656"/>
        <v>0</v>
      </c>
      <c r="AK2801" s="111">
        <f t="shared" si="657"/>
        <v>0</v>
      </c>
      <c r="AL2801" s="111">
        <f t="shared" si="658"/>
        <v>0</v>
      </c>
      <c r="AM2801" s="114">
        <f t="shared" si="659"/>
        <v>0</v>
      </c>
    </row>
    <row r="2802" spans="1:39">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16" t="str">
        <f t="shared" si="645"/>
        <v/>
      </c>
      <c r="Z2802" s="45" t="str">
        <f t="shared" si="646"/>
        <v/>
      </c>
      <c r="AA2802" s="55" t="str">
        <f t="shared" si="647"/>
        <v>ES</v>
      </c>
      <c r="AB2802" s="57" t="str">
        <f t="shared" si="648"/>
        <v>2</v>
      </c>
      <c r="AC2802" s="55" t="str">
        <f t="shared" si="649"/>
        <v>Sin observaciones</v>
      </c>
      <c r="AD2802" s="101" t="str">
        <f t="shared" si="650"/>
        <v>35</v>
      </c>
      <c r="AE2802" s="101" t="str">
        <f t="shared" si="651"/>
        <v/>
      </c>
      <c r="AF2802" s="108" t="str">
        <f t="shared" si="652"/>
        <v/>
      </c>
      <c r="AG2802" s="108" t="str">
        <f t="shared" si="653"/>
        <v>NO</v>
      </c>
      <c r="AH2802" s="108" t="str">
        <f t="shared" si="654"/>
        <v>O</v>
      </c>
      <c r="AI2802" s="108" t="str">
        <f t="shared" si="655"/>
        <v>S</v>
      </c>
      <c r="AJ2802" s="111">
        <f t="shared" si="656"/>
        <v>0</v>
      </c>
      <c r="AK2802" s="111">
        <f t="shared" si="657"/>
        <v>0</v>
      </c>
      <c r="AL2802" s="111">
        <f t="shared" si="658"/>
        <v>0</v>
      </c>
      <c r="AM2802" s="114">
        <f t="shared" si="659"/>
        <v>0</v>
      </c>
    </row>
    <row r="2803" spans="1:39">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16" t="str">
        <f t="shared" si="645"/>
        <v/>
      </c>
      <c r="Z2803" s="45" t="str">
        <f t="shared" si="646"/>
        <v/>
      </c>
      <c r="AA2803" s="55" t="str">
        <f t="shared" si="647"/>
        <v>ES</v>
      </c>
      <c r="AB2803" s="57" t="str">
        <f t="shared" si="648"/>
        <v>2</v>
      </c>
      <c r="AC2803" s="55" t="str">
        <f t="shared" si="649"/>
        <v>Sin observaciones</v>
      </c>
      <c r="AD2803" s="101" t="str">
        <f t="shared" si="650"/>
        <v>35</v>
      </c>
      <c r="AE2803" s="101" t="str">
        <f t="shared" si="651"/>
        <v/>
      </c>
      <c r="AF2803" s="108" t="str">
        <f t="shared" si="652"/>
        <v/>
      </c>
      <c r="AG2803" s="108" t="str">
        <f t="shared" si="653"/>
        <v>NO</v>
      </c>
      <c r="AH2803" s="108" t="str">
        <f t="shared" si="654"/>
        <v>O</v>
      </c>
      <c r="AI2803" s="108" t="str">
        <f t="shared" si="655"/>
        <v>S</v>
      </c>
      <c r="AJ2803" s="111">
        <f t="shared" si="656"/>
        <v>0</v>
      </c>
      <c r="AK2803" s="111">
        <f t="shared" si="657"/>
        <v>0</v>
      </c>
      <c r="AL2803" s="111">
        <f t="shared" si="658"/>
        <v>0</v>
      </c>
      <c r="AM2803" s="114">
        <f t="shared" si="659"/>
        <v>0</v>
      </c>
    </row>
    <row r="2804" spans="1:39">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16" t="str">
        <f t="shared" si="645"/>
        <v/>
      </c>
      <c r="Z2804" s="45" t="str">
        <f t="shared" si="646"/>
        <v/>
      </c>
      <c r="AA2804" s="55" t="str">
        <f t="shared" si="647"/>
        <v>ES</v>
      </c>
      <c r="AB2804" s="57" t="str">
        <f t="shared" si="648"/>
        <v>2</v>
      </c>
      <c r="AC2804" s="55" t="str">
        <f t="shared" si="649"/>
        <v>Sin observaciones</v>
      </c>
      <c r="AD2804" s="101" t="str">
        <f t="shared" si="650"/>
        <v>35</v>
      </c>
      <c r="AE2804" s="101" t="str">
        <f t="shared" si="651"/>
        <v/>
      </c>
      <c r="AF2804" s="108" t="str">
        <f t="shared" si="652"/>
        <v/>
      </c>
      <c r="AG2804" s="108" t="str">
        <f t="shared" si="653"/>
        <v>NO</v>
      </c>
      <c r="AH2804" s="108" t="str">
        <f t="shared" si="654"/>
        <v>O</v>
      </c>
      <c r="AI2804" s="108" t="str">
        <f t="shared" si="655"/>
        <v>S</v>
      </c>
      <c r="AJ2804" s="111">
        <f t="shared" si="656"/>
        <v>0</v>
      </c>
      <c r="AK2804" s="111">
        <f t="shared" si="657"/>
        <v>0</v>
      </c>
      <c r="AL2804" s="111">
        <f t="shared" si="658"/>
        <v>0</v>
      </c>
      <c r="AM2804" s="114">
        <f t="shared" si="659"/>
        <v>0</v>
      </c>
    </row>
    <row r="2805" spans="1:39">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16" t="str">
        <f t="shared" si="645"/>
        <v/>
      </c>
      <c r="Z2805" s="45" t="str">
        <f t="shared" si="646"/>
        <v/>
      </c>
      <c r="AA2805" s="55" t="str">
        <f t="shared" si="647"/>
        <v>ES</v>
      </c>
      <c r="AB2805" s="57" t="str">
        <f t="shared" si="648"/>
        <v>2</v>
      </c>
      <c r="AC2805" s="55" t="str">
        <f t="shared" si="649"/>
        <v>Sin observaciones</v>
      </c>
      <c r="AD2805" s="101" t="str">
        <f t="shared" si="650"/>
        <v>35</v>
      </c>
      <c r="AE2805" s="101" t="str">
        <f t="shared" si="651"/>
        <v/>
      </c>
      <c r="AF2805" s="108" t="str">
        <f t="shared" si="652"/>
        <v/>
      </c>
      <c r="AG2805" s="108" t="str">
        <f t="shared" si="653"/>
        <v>NO</v>
      </c>
      <c r="AH2805" s="108" t="str">
        <f t="shared" si="654"/>
        <v>O</v>
      </c>
      <c r="AI2805" s="108" t="str">
        <f t="shared" si="655"/>
        <v>S</v>
      </c>
      <c r="AJ2805" s="111">
        <f t="shared" si="656"/>
        <v>0</v>
      </c>
      <c r="AK2805" s="111">
        <f t="shared" si="657"/>
        <v>0</v>
      </c>
      <c r="AL2805" s="111">
        <f t="shared" si="658"/>
        <v>0</v>
      </c>
      <c r="AM2805" s="114">
        <f t="shared" si="659"/>
        <v>0</v>
      </c>
    </row>
    <row r="2806" spans="1:39">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16" t="str">
        <f t="shared" si="645"/>
        <v/>
      </c>
      <c r="Z2806" s="45" t="str">
        <f t="shared" si="646"/>
        <v/>
      </c>
      <c r="AA2806" s="55" t="str">
        <f t="shared" si="647"/>
        <v>ES</v>
      </c>
      <c r="AB2806" s="57" t="str">
        <f t="shared" si="648"/>
        <v>2</v>
      </c>
      <c r="AC2806" s="55" t="str">
        <f t="shared" si="649"/>
        <v>Sin observaciones</v>
      </c>
      <c r="AD2806" s="101" t="str">
        <f t="shared" si="650"/>
        <v>35</v>
      </c>
      <c r="AE2806" s="101" t="str">
        <f t="shared" si="651"/>
        <v/>
      </c>
      <c r="AF2806" s="108" t="str">
        <f t="shared" si="652"/>
        <v/>
      </c>
      <c r="AG2806" s="108" t="str">
        <f t="shared" si="653"/>
        <v>NO</v>
      </c>
      <c r="AH2806" s="108" t="str">
        <f t="shared" si="654"/>
        <v>O</v>
      </c>
      <c r="AI2806" s="108" t="str">
        <f t="shared" si="655"/>
        <v>S</v>
      </c>
      <c r="AJ2806" s="111">
        <f t="shared" si="656"/>
        <v>0</v>
      </c>
      <c r="AK2806" s="111">
        <f t="shared" si="657"/>
        <v>0</v>
      </c>
      <c r="AL2806" s="111">
        <f t="shared" si="658"/>
        <v>0</v>
      </c>
      <c r="AM2806" s="114">
        <f t="shared" si="659"/>
        <v>0</v>
      </c>
    </row>
    <row r="2807" spans="1:39">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16" t="str">
        <f t="shared" si="645"/>
        <v/>
      </c>
      <c r="Z2807" s="45" t="str">
        <f t="shared" si="646"/>
        <v/>
      </c>
      <c r="AA2807" s="55" t="str">
        <f t="shared" si="647"/>
        <v>ES</v>
      </c>
      <c r="AB2807" s="57" t="str">
        <f t="shared" si="648"/>
        <v>2</v>
      </c>
      <c r="AC2807" s="55" t="str">
        <f t="shared" si="649"/>
        <v>Sin observaciones</v>
      </c>
      <c r="AD2807" s="101" t="str">
        <f t="shared" si="650"/>
        <v>35</v>
      </c>
      <c r="AE2807" s="101" t="str">
        <f t="shared" si="651"/>
        <v/>
      </c>
      <c r="AF2807" s="108" t="str">
        <f t="shared" si="652"/>
        <v/>
      </c>
      <c r="AG2807" s="108" t="str">
        <f t="shared" si="653"/>
        <v>NO</v>
      </c>
      <c r="AH2807" s="108" t="str">
        <f t="shared" si="654"/>
        <v>O</v>
      </c>
      <c r="AI2807" s="108" t="str">
        <f t="shared" si="655"/>
        <v>S</v>
      </c>
      <c r="AJ2807" s="111">
        <f t="shared" si="656"/>
        <v>0</v>
      </c>
      <c r="AK2807" s="111">
        <f t="shared" si="657"/>
        <v>0</v>
      </c>
      <c r="AL2807" s="111">
        <f t="shared" si="658"/>
        <v>0</v>
      </c>
      <c r="AM2807" s="114">
        <f t="shared" si="659"/>
        <v>0</v>
      </c>
    </row>
    <row r="2808" spans="1:39">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16" t="str">
        <f t="shared" si="645"/>
        <v/>
      </c>
      <c r="Z2808" s="45" t="str">
        <f t="shared" si="646"/>
        <v/>
      </c>
      <c r="AA2808" s="55" t="str">
        <f t="shared" si="647"/>
        <v>ES</v>
      </c>
      <c r="AB2808" s="57" t="str">
        <f t="shared" si="648"/>
        <v>2</v>
      </c>
      <c r="AC2808" s="55" t="str">
        <f t="shared" si="649"/>
        <v>Sin observaciones</v>
      </c>
      <c r="AD2808" s="101" t="str">
        <f t="shared" si="650"/>
        <v>35</v>
      </c>
      <c r="AE2808" s="101" t="str">
        <f t="shared" si="651"/>
        <v/>
      </c>
      <c r="AF2808" s="108" t="str">
        <f t="shared" si="652"/>
        <v/>
      </c>
      <c r="AG2808" s="108" t="str">
        <f t="shared" si="653"/>
        <v>NO</v>
      </c>
      <c r="AH2808" s="108" t="str">
        <f t="shared" si="654"/>
        <v>O</v>
      </c>
      <c r="AI2808" s="108" t="str">
        <f t="shared" si="655"/>
        <v>S</v>
      </c>
      <c r="AJ2808" s="111">
        <f t="shared" si="656"/>
        <v>0</v>
      </c>
      <c r="AK2808" s="111">
        <f t="shared" si="657"/>
        <v>0</v>
      </c>
      <c r="AL2808" s="111">
        <f t="shared" si="658"/>
        <v>0</v>
      </c>
      <c r="AM2808" s="114">
        <f t="shared" si="659"/>
        <v>0</v>
      </c>
    </row>
    <row r="2809" spans="1:39">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16" t="str">
        <f t="shared" si="645"/>
        <v/>
      </c>
      <c r="Z2809" s="45" t="str">
        <f t="shared" si="646"/>
        <v/>
      </c>
      <c r="AA2809" s="55" t="str">
        <f t="shared" si="647"/>
        <v>ES</v>
      </c>
      <c r="AB2809" s="57" t="str">
        <f t="shared" si="648"/>
        <v>2</v>
      </c>
      <c r="AC2809" s="55" t="str">
        <f t="shared" si="649"/>
        <v>Sin observaciones</v>
      </c>
      <c r="AD2809" s="101" t="str">
        <f t="shared" si="650"/>
        <v>35</v>
      </c>
      <c r="AE2809" s="101" t="str">
        <f t="shared" si="651"/>
        <v/>
      </c>
      <c r="AF2809" s="108" t="str">
        <f t="shared" si="652"/>
        <v/>
      </c>
      <c r="AG2809" s="108" t="str">
        <f t="shared" si="653"/>
        <v>NO</v>
      </c>
      <c r="AH2809" s="108" t="str">
        <f t="shared" si="654"/>
        <v>O</v>
      </c>
      <c r="AI2809" s="108" t="str">
        <f t="shared" si="655"/>
        <v>S</v>
      </c>
      <c r="AJ2809" s="111">
        <f t="shared" si="656"/>
        <v>0</v>
      </c>
      <c r="AK2809" s="111">
        <f t="shared" si="657"/>
        <v>0</v>
      </c>
      <c r="AL2809" s="111">
        <f t="shared" si="658"/>
        <v>0</v>
      </c>
      <c r="AM2809" s="114">
        <f t="shared" si="659"/>
        <v>0</v>
      </c>
    </row>
    <row r="2810" spans="1:39">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16" t="str">
        <f t="shared" si="645"/>
        <v/>
      </c>
      <c r="Z2810" s="45" t="str">
        <f t="shared" si="646"/>
        <v/>
      </c>
      <c r="AA2810" s="55" t="str">
        <f t="shared" si="647"/>
        <v>ES</v>
      </c>
      <c r="AB2810" s="57" t="str">
        <f t="shared" si="648"/>
        <v>2</v>
      </c>
      <c r="AC2810" s="55" t="str">
        <f t="shared" si="649"/>
        <v>Sin observaciones</v>
      </c>
      <c r="AD2810" s="101" t="str">
        <f t="shared" si="650"/>
        <v>35</v>
      </c>
      <c r="AE2810" s="101" t="str">
        <f t="shared" si="651"/>
        <v/>
      </c>
      <c r="AF2810" s="108" t="str">
        <f t="shared" si="652"/>
        <v/>
      </c>
      <c r="AG2810" s="108" t="str">
        <f t="shared" si="653"/>
        <v>NO</v>
      </c>
      <c r="AH2810" s="108" t="str">
        <f t="shared" si="654"/>
        <v>O</v>
      </c>
      <c r="AI2810" s="108" t="str">
        <f t="shared" si="655"/>
        <v>S</v>
      </c>
      <c r="AJ2810" s="111">
        <f t="shared" si="656"/>
        <v>0</v>
      </c>
      <c r="AK2810" s="111">
        <f t="shared" si="657"/>
        <v>0</v>
      </c>
      <c r="AL2810" s="111">
        <f t="shared" si="658"/>
        <v>0</v>
      </c>
      <c r="AM2810" s="114">
        <f t="shared" si="659"/>
        <v>0</v>
      </c>
    </row>
    <row r="2811" spans="1:39">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16" t="str">
        <f t="shared" si="645"/>
        <v/>
      </c>
      <c r="Z2811" s="45" t="str">
        <f t="shared" si="646"/>
        <v/>
      </c>
      <c r="AA2811" s="55" t="str">
        <f t="shared" si="647"/>
        <v>ES</v>
      </c>
      <c r="AB2811" s="57" t="str">
        <f t="shared" si="648"/>
        <v>2</v>
      </c>
      <c r="AC2811" s="55" t="str">
        <f t="shared" si="649"/>
        <v>Sin observaciones</v>
      </c>
      <c r="AD2811" s="101" t="str">
        <f t="shared" si="650"/>
        <v>35</v>
      </c>
      <c r="AE2811" s="101" t="str">
        <f t="shared" si="651"/>
        <v/>
      </c>
      <c r="AF2811" s="108" t="str">
        <f t="shared" si="652"/>
        <v/>
      </c>
      <c r="AG2811" s="108" t="str">
        <f t="shared" si="653"/>
        <v>NO</v>
      </c>
      <c r="AH2811" s="108" t="str">
        <f t="shared" si="654"/>
        <v>O</v>
      </c>
      <c r="AI2811" s="108" t="str">
        <f t="shared" si="655"/>
        <v>S</v>
      </c>
      <c r="AJ2811" s="111">
        <f t="shared" si="656"/>
        <v>0</v>
      </c>
      <c r="AK2811" s="111">
        <f t="shared" si="657"/>
        <v>0</v>
      </c>
      <c r="AL2811" s="111">
        <f t="shared" si="658"/>
        <v>0</v>
      </c>
      <c r="AM2811" s="114">
        <f t="shared" si="659"/>
        <v>0</v>
      </c>
    </row>
    <row r="2812" spans="1:39">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16" t="str">
        <f t="shared" si="645"/>
        <v/>
      </c>
      <c r="Z2812" s="45" t="str">
        <f t="shared" si="646"/>
        <v/>
      </c>
      <c r="AA2812" s="55" t="str">
        <f t="shared" si="647"/>
        <v>ES</v>
      </c>
      <c r="AB2812" s="57" t="str">
        <f t="shared" si="648"/>
        <v>2</v>
      </c>
      <c r="AC2812" s="55" t="str">
        <f t="shared" si="649"/>
        <v>Sin observaciones</v>
      </c>
      <c r="AD2812" s="101" t="str">
        <f t="shared" si="650"/>
        <v>35</v>
      </c>
      <c r="AE2812" s="101" t="str">
        <f t="shared" si="651"/>
        <v/>
      </c>
      <c r="AF2812" s="108" t="str">
        <f t="shared" si="652"/>
        <v/>
      </c>
      <c r="AG2812" s="108" t="str">
        <f t="shared" si="653"/>
        <v>NO</v>
      </c>
      <c r="AH2812" s="108" t="str">
        <f t="shared" si="654"/>
        <v>O</v>
      </c>
      <c r="AI2812" s="108" t="str">
        <f t="shared" si="655"/>
        <v>S</v>
      </c>
      <c r="AJ2812" s="111">
        <f t="shared" si="656"/>
        <v>0</v>
      </c>
      <c r="AK2812" s="111">
        <f t="shared" si="657"/>
        <v>0</v>
      </c>
      <c r="AL2812" s="111">
        <f t="shared" si="658"/>
        <v>0</v>
      </c>
      <c r="AM2812" s="114">
        <f t="shared" si="659"/>
        <v>0</v>
      </c>
    </row>
    <row r="2813" spans="1:39">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16" t="str">
        <f t="shared" si="645"/>
        <v/>
      </c>
      <c r="Z2813" s="45" t="str">
        <f t="shared" si="646"/>
        <v/>
      </c>
      <c r="AA2813" s="55" t="str">
        <f t="shared" si="647"/>
        <v>ES</v>
      </c>
      <c r="AB2813" s="57" t="str">
        <f t="shared" si="648"/>
        <v>2</v>
      </c>
      <c r="AC2813" s="55" t="str">
        <f t="shared" si="649"/>
        <v>Sin observaciones</v>
      </c>
      <c r="AD2813" s="101" t="str">
        <f t="shared" si="650"/>
        <v>35</v>
      </c>
      <c r="AE2813" s="101" t="str">
        <f t="shared" si="651"/>
        <v/>
      </c>
      <c r="AF2813" s="108" t="str">
        <f t="shared" si="652"/>
        <v/>
      </c>
      <c r="AG2813" s="108" t="str">
        <f t="shared" si="653"/>
        <v>NO</v>
      </c>
      <c r="AH2813" s="108" t="str">
        <f t="shared" si="654"/>
        <v>O</v>
      </c>
      <c r="AI2813" s="108" t="str">
        <f t="shared" si="655"/>
        <v>S</v>
      </c>
      <c r="AJ2813" s="111">
        <f t="shared" si="656"/>
        <v>0</v>
      </c>
      <c r="AK2813" s="111">
        <f t="shared" si="657"/>
        <v>0</v>
      </c>
      <c r="AL2813" s="111">
        <f t="shared" si="658"/>
        <v>0</v>
      </c>
      <c r="AM2813" s="114">
        <f t="shared" si="659"/>
        <v>0</v>
      </c>
    </row>
    <row r="2814" spans="1:39">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16" t="str">
        <f t="shared" si="645"/>
        <v/>
      </c>
      <c r="Z2814" s="45" t="str">
        <f t="shared" si="646"/>
        <v/>
      </c>
      <c r="AA2814" s="55" t="str">
        <f t="shared" si="647"/>
        <v>ES</v>
      </c>
      <c r="AB2814" s="57" t="str">
        <f t="shared" si="648"/>
        <v>2</v>
      </c>
      <c r="AC2814" s="55" t="str">
        <f t="shared" si="649"/>
        <v>Sin observaciones</v>
      </c>
      <c r="AD2814" s="101" t="str">
        <f t="shared" si="650"/>
        <v>35</v>
      </c>
      <c r="AE2814" s="101" t="str">
        <f t="shared" si="651"/>
        <v/>
      </c>
      <c r="AF2814" s="108" t="str">
        <f t="shared" si="652"/>
        <v/>
      </c>
      <c r="AG2814" s="108" t="str">
        <f t="shared" si="653"/>
        <v>NO</v>
      </c>
      <c r="AH2814" s="108" t="str">
        <f t="shared" si="654"/>
        <v>O</v>
      </c>
      <c r="AI2814" s="108" t="str">
        <f t="shared" si="655"/>
        <v>S</v>
      </c>
      <c r="AJ2814" s="111">
        <f t="shared" si="656"/>
        <v>0</v>
      </c>
      <c r="AK2814" s="111">
        <f t="shared" si="657"/>
        <v>0</v>
      </c>
      <c r="AL2814" s="111">
        <f t="shared" si="658"/>
        <v>0</v>
      </c>
      <c r="AM2814" s="114">
        <f t="shared" si="659"/>
        <v>0</v>
      </c>
    </row>
    <row r="2815" spans="1:39">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16" t="str">
        <f t="shared" si="645"/>
        <v/>
      </c>
      <c r="Z2815" s="45" t="str">
        <f t="shared" si="646"/>
        <v/>
      </c>
      <c r="AA2815" s="55" t="str">
        <f t="shared" si="647"/>
        <v>ES</v>
      </c>
      <c r="AB2815" s="57" t="str">
        <f t="shared" si="648"/>
        <v>2</v>
      </c>
      <c r="AC2815" s="55" t="str">
        <f t="shared" si="649"/>
        <v>Sin observaciones</v>
      </c>
      <c r="AD2815" s="101" t="str">
        <f t="shared" si="650"/>
        <v>35</v>
      </c>
      <c r="AE2815" s="101" t="str">
        <f t="shared" si="651"/>
        <v/>
      </c>
      <c r="AF2815" s="108" t="str">
        <f t="shared" si="652"/>
        <v/>
      </c>
      <c r="AG2815" s="108" t="str">
        <f t="shared" si="653"/>
        <v>NO</v>
      </c>
      <c r="AH2815" s="108" t="str">
        <f t="shared" si="654"/>
        <v>O</v>
      </c>
      <c r="AI2815" s="108" t="str">
        <f t="shared" si="655"/>
        <v>S</v>
      </c>
      <c r="AJ2815" s="111">
        <f t="shared" si="656"/>
        <v>0</v>
      </c>
      <c r="AK2815" s="111">
        <f t="shared" si="657"/>
        <v>0</v>
      </c>
      <c r="AL2815" s="111">
        <f t="shared" si="658"/>
        <v>0</v>
      </c>
      <c r="AM2815" s="114">
        <f t="shared" si="659"/>
        <v>0</v>
      </c>
    </row>
    <row r="2816" spans="1:39">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16" t="str">
        <f t="shared" si="645"/>
        <v/>
      </c>
      <c r="Z2816" s="45" t="str">
        <f t="shared" si="646"/>
        <v/>
      </c>
      <c r="AA2816" s="55" t="str">
        <f t="shared" si="647"/>
        <v>ES</v>
      </c>
      <c r="AB2816" s="57" t="str">
        <f t="shared" si="648"/>
        <v>2</v>
      </c>
      <c r="AC2816" s="55" t="str">
        <f t="shared" si="649"/>
        <v>Sin observaciones</v>
      </c>
      <c r="AD2816" s="101" t="str">
        <f t="shared" si="650"/>
        <v>35</v>
      </c>
      <c r="AE2816" s="101" t="str">
        <f t="shared" si="651"/>
        <v/>
      </c>
      <c r="AF2816" s="108" t="str">
        <f t="shared" si="652"/>
        <v/>
      </c>
      <c r="AG2816" s="108" t="str">
        <f t="shared" si="653"/>
        <v>NO</v>
      </c>
      <c r="AH2816" s="108" t="str">
        <f t="shared" si="654"/>
        <v>O</v>
      </c>
      <c r="AI2816" s="108" t="str">
        <f t="shared" si="655"/>
        <v>S</v>
      </c>
      <c r="AJ2816" s="111">
        <f t="shared" si="656"/>
        <v>0</v>
      </c>
      <c r="AK2816" s="111">
        <f t="shared" si="657"/>
        <v>0</v>
      </c>
      <c r="AL2816" s="111">
        <f t="shared" si="658"/>
        <v>0</v>
      </c>
      <c r="AM2816" s="114">
        <f t="shared" si="659"/>
        <v>0</v>
      </c>
    </row>
    <row r="2817" spans="1:39">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16" t="str">
        <f t="shared" si="645"/>
        <v/>
      </c>
      <c r="Z2817" s="45" t="str">
        <f t="shared" si="646"/>
        <v/>
      </c>
      <c r="AA2817" s="55" t="str">
        <f t="shared" si="647"/>
        <v>ES</v>
      </c>
      <c r="AB2817" s="57" t="str">
        <f t="shared" si="648"/>
        <v>2</v>
      </c>
      <c r="AC2817" s="55" t="str">
        <f t="shared" si="649"/>
        <v>Sin observaciones</v>
      </c>
      <c r="AD2817" s="101" t="str">
        <f t="shared" si="650"/>
        <v>35</v>
      </c>
      <c r="AE2817" s="101" t="str">
        <f t="shared" si="651"/>
        <v/>
      </c>
      <c r="AF2817" s="108" t="str">
        <f t="shared" si="652"/>
        <v/>
      </c>
      <c r="AG2817" s="108" t="str">
        <f t="shared" si="653"/>
        <v>NO</v>
      </c>
      <c r="AH2817" s="108" t="str">
        <f t="shared" si="654"/>
        <v>O</v>
      </c>
      <c r="AI2817" s="108" t="str">
        <f t="shared" si="655"/>
        <v>S</v>
      </c>
      <c r="AJ2817" s="111">
        <f t="shared" si="656"/>
        <v>0</v>
      </c>
      <c r="AK2817" s="111">
        <f t="shared" si="657"/>
        <v>0</v>
      </c>
      <c r="AL2817" s="111">
        <f t="shared" si="658"/>
        <v>0</v>
      </c>
      <c r="AM2817" s="114">
        <f t="shared" si="659"/>
        <v>0</v>
      </c>
    </row>
    <row r="2818" spans="1:39">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16" t="str">
        <f t="shared" si="645"/>
        <v/>
      </c>
      <c r="Z2818" s="45" t="str">
        <f t="shared" si="646"/>
        <v/>
      </c>
      <c r="AA2818" s="55" t="str">
        <f t="shared" si="647"/>
        <v>ES</v>
      </c>
      <c r="AB2818" s="57" t="str">
        <f t="shared" si="648"/>
        <v>2</v>
      </c>
      <c r="AC2818" s="55" t="str">
        <f t="shared" si="649"/>
        <v>Sin observaciones</v>
      </c>
      <c r="AD2818" s="101" t="str">
        <f t="shared" si="650"/>
        <v>35</v>
      </c>
      <c r="AE2818" s="101" t="str">
        <f t="shared" si="651"/>
        <v/>
      </c>
      <c r="AF2818" s="108" t="str">
        <f t="shared" si="652"/>
        <v/>
      </c>
      <c r="AG2818" s="108" t="str">
        <f t="shared" si="653"/>
        <v>NO</v>
      </c>
      <c r="AH2818" s="108" t="str">
        <f t="shared" si="654"/>
        <v>O</v>
      </c>
      <c r="AI2818" s="108" t="str">
        <f t="shared" si="655"/>
        <v>S</v>
      </c>
      <c r="AJ2818" s="111">
        <f t="shared" si="656"/>
        <v>0</v>
      </c>
      <c r="AK2818" s="111">
        <f t="shared" si="657"/>
        <v>0</v>
      </c>
      <c r="AL2818" s="111">
        <f t="shared" si="658"/>
        <v>0</v>
      </c>
      <c r="AM2818" s="114">
        <f t="shared" si="659"/>
        <v>0</v>
      </c>
    </row>
    <row r="2819" spans="1:39">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16" t="str">
        <f t="shared" ref="Y2819:Y2882" si="660">IF(ISBLANK(A2819),"",CONCATENATE($BF$10,"-",MID($BF$9,3,2),"-M_",A2819))</f>
        <v/>
      </c>
      <c r="Z2819" s="45" t="str">
        <f t="shared" ref="Z2819:Z2882" si="661">IF(ISBLANK(B2819),"",VLOOKUP(B2819,$BM$2:$BN$5,2,FALSE))</f>
        <v/>
      </c>
      <c r="AA2819" s="55" t="str">
        <f t="shared" ref="AA2819:AA2882" si="662">UPPER(IF(ISBLANK(V2819),"ES",V2819))</f>
        <v>ES</v>
      </c>
      <c r="AB2819" s="57" t="str">
        <f t="shared" ref="AB2819:AB2882" si="663">IF(ISBLANK(O2819),"2",VLOOKUP(O2819,$BK$2:$BL$3,2,FALSE))</f>
        <v>2</v>
      </c>
      <c r="AC2819" s="55" t="str">
        <f t="shared" ref="AC2819:AC2882" si="664">IF(ISBLANK(X2819),"Sin observaciones",X2819)</f>
        <v>Sin observaciones</v>
      </c>
      <c r="AD2819" s="101" t="str">
        <f t="shared" ref="AD2819:AD2882" si="665">IF(ISBLANK(G2819),"35",VLOOKUP(G2819,$BQ$2:$BR$55,2,FALSE))</f>
        <v>35</v>
      </c>
      <c r="AE2819" s="101" t="str">
        <f t="shared" ref="AE2819:AE2882" si="666">IF(ISBLANK(B2819),"",VLOOKUP(Z2819,$BN$2:$BO$5,2,FALSE))</f>
        <v/>
      </c>
      <c r="AF2819" s="108" t="str">
        <f t="shared" ref="AF2819:AF2882" si="667">IF(ISBLANK(D2819),"",VLOOKUP(D2819,$BU$2:$BV$5,2,FALSE))</f>
        <v/>
      </c>
      <c r="AG2819" s="108" t="str">
        <f t="shared" ref="AG2819:AG2882" si="668">IF(ISBLANK(O2819),"NO",O2819)</f>
        <v>NO</v>
      </c>
      <c r="AH2819" s="108" t="str">
        <f t="shared" ref="AH2819:AH2882" si="669">IF(ISBLANK(C2819),"O",VLOOKUP(C2819,$BW$2:$BX$4,2,FALSE))</f>
        <v>O</v>
      </c>
      <c r="AI2819" s="108" t="str">
        <f t="shared" ref="AI2819:AI2882" si="670">IF(ISBLANK(M2819),"S",VLOOKUP(M2819,$CA$2:$CB$3,2,FALSE))</f>
        <v>S</v>
      </c>
      <c r="AJ2819" s="111">
        <f t="shared" ref="AJ2819:AJ2882" si="671">ROUND(SUM(I2819+J2819),0)</f>
        <v>0</v>
      </c>
      <c r="AK2819" s="111">
        <f t="shared" ref="AK2819:AK2882" si="672">ROUND(H2819,0)</f>
        <v>0</v>
      </c>
      <c r="AL2819" s="111">
        <f t="shared" ref="AL2819:AL2882" si="673">ROUND(SUM(K2819+L2819),0)</f>
        <v>0</v>
      </c>
      <c r="AM2819" s="114">
        <f t="shared" ref="AM2819:AM2882" si="674">IF(ISBLANK(W2819),N2819,W2819)</f>
        <v>0</v>
      </c>
    </row>
    <row r="2820" spans="1:39">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16" t="str">
        <f t="shared" si="660"/>
        <v/>
      </c>
      <c r="Z2820" s="45" t="str">
        <f t="shared" si="661"/>
        <v/>
      </c>
      <c r="AA2820" s="55" t="str">
        <f t="shared" si="662"/>
        <v>ES</v>
      </c>
      <c r="AB2820" s="57" t="str">
        <f t="shared" si="663"/>
        <v>2</v>
      </c>
      <c r="AC2820" s="55" t="str">
        <f t="shared" si="664"/>
        <v>Sin observaciones</v>
      </c>
      <c r="AD2820" s="101" t="str">
        <f t="shared" si="665"/>
        <v>35</v>
      </c>
      <c r="AE2820" s="101" t="str">
        <f t="shared" si="666"/>
        <v/>
      </c>
      <c r="AF2820" s="108" t="str">
        <f t="shared" si="667"/>
        <v/>
      </c>
      <c r="AG2820" s="108" t="str">
        <f t="shared" si="668"/>
        <v>NO</v>
      </c>
      <c r="AH2820" s="108" t="str">
        <f t="shared" si="669"/>
        <v>O</v>
      </c>
      <c r="AI2820" s="108" t="str">
        <f t="shared" si="670"/>
        <v>S</v>
      </c>
      <c r="AJ2820" s="111">
        <f t="shared" si="671"/>
        <v>0</v>
      </c>
      <c r="AK2820" s="111">
        <f t="shared" si="672"/>
        <v>0</v>
      </c>
      <c r="AL2820" s="111">
        <f t="shared" si="673"/>
        <v>0</v>
      </c>
      <c r="AM2820" s="114">
        <f t="shared" si="674"/>
        <v>0</v>
      </c>
    </row>
    <row r="2821" spans="1:39">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16" t="str">
        <f t="shared" si="660"/>
        <v/>
      </c>
      <c r="Z2821" s="45" t="str">
        <f t="shared" si="661"/>
        <v/>
      </c>
      <c r="AA2821" s="55" t="str">
        <f t="shared" si="662"/>
        <v>ES</v>
      </c>
      <c r="AB2821" s="57" t="str">
        <f t="shared" si="663"/>
        <v>2</v>
      </c>
      <c r="AC2821" s="55" t="str">
        <f t="shared" si="664"/>
        <v>Sin observaciones</v>
      </c>
      <c r="AD2821" s="101" t="str">
        <f t="shared" si="665"/>
        <v>35</v>
      </c>
      <c r="AE2821" s="101" t="str">
        <f t="shared" si="666"/>
        <v/>
      </c>
      <c r="AF2821" s="108" t="str">
        <f t="shared" si="667"/>
        <v/>
      </c>
      <c r="AG2821" s="108" t="str">
        <f t="shared" si="668"/>
        <v>NO</v>
      </c>
      <c r="AH2821" s="108" t="str">
        <f t="shared" si="669"/>
        <v>O</v>
      </c>
      <c r="AI2821" s="108" t="str">
        <f t="shared" si="670"/>
        <v>S</v>
      </c>
      <c r="AJ2821" s="111">
        <f t="shared" si="671"/>
        <v>0</v>
      </c>
      <c r="AK2821" s="111">
        <f t="shared" si="672"/>
        <v>0</v>
      </c>
      <c r="AL2821" s="111">
        <f t="shared" si="673"/>
        <v>0</v>
      </c>
      <c r="AM2821" s="114">
        <f t="shared" si="674"/>
        <v>0</v>
      </c>
    </row>
    <row r="2822" spans="1:39">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16" t="str">
        <f t="shared" si="660"/>
        <v/>
      </c>
      <c r="Z2822" s="45" t="str">
        <f t="shared" si="661"/>
        <v/>
      </c>
      <c r="AA2822" s="55" t="str">
        <f t="shared" si="662"/>
        <v>ES</v>
      </c>
      <c r="AB2822" s="57" t="str">
        <f t="shared" si="663"/>
        <v>2</v>
      </c>
      <c r="AC2822" s="55" t="str">
        <f t="shared" si="664"/>
        <v>Sin observaciones</v>
      </c>
      <c r="AD2822" s="101" t="str">
        <f t="shared" si="665"/>
        <v>35</v>
      </c>
      <c r="AE2822" s="101" t="str">
        <f t="shared" si="666"/>
        <v/>
      </c>
      <c r="AF2822" s="108" t="str">
        <f t="shared" si="667"/>
        <v/>
      </c>
      <c r="AG2822" s="108" t="str">
        <f t="shared" si="668"/>
        <v>NO</v>
      </c>
      <c r="AH2822" s="108" t="str">
        <f t="shared" si="669"/>
        <v>O</v>
      </c>
      <c r="AI2822" s="108" t="str">
        <f t="shared" si="670"/>
        <v>S</v>
      </c>
      <c r="AJ2822" s="111">
        <f t="shared" si="671"/>
        <v>0</v>
      </c>
      <c r="AK2822" s="111">
        <f t="shared" si="672"/>
        <v>0</v>
      </c>
      <c r="AL2822" s="111">
        <f t="shared" si="673"/>
        <v>0</v>
      </c>
      <c r="AM2822" s="114">
        <f t="shared" si="674"/>
        <v>0</v>
      </c>
    </row>
    <row r="2823" spans="1:39">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16" t="str">
        <f t="shared" si="660"/>
        <v/>
      </c>
      <c r="Z2823" s="45" t="str">
        <f t="shared" si="661"/>
        <v/>
      </c>
      <c r="AA2823" s="55" t="str">
        <f t="shared" si="662"/>
        <v>ES</v>
      </c>
      <c r="AB2823" s="57" t="str">
        <f t="shared" si="663"/>
        <v>2</v>
      </c>
      <c r="AC2823" s="55" t="str">
        <f t="shared" si="664"/>
        <v>Sin observaciones</v>
      </c>
      <c r="AD2823" s="101" t="str">
        <f t="shared" si="665"/>
        <v>35</v>
      </c>
      <c r="AE2823" s="101" t="str">
        <f t="shared" si="666"/>
        <v/>
      </c>
      <c r="AF2823" s="108" t="str">
        <f t="shared" si="667"/>
        <v/>
      </c>
      <c r="AG2823" s="108" t="str">
        <f t="shared" si="668"/>
        <v>NO</v>
      </c>
      <c r="AH2823" s="108" t="str">
        <f t="shared" si="669"/>
        <v>O</v>
      </c>
      <c r="AI2823" s="108" t="str">
        <f t="shared" si="670"/>
        <v>S</v>
      </c>
      <c r="AJ2823" s="111">
        <f t="shared" si="671"/>
        <v>0</v>
      </c>
      <c r="AK2823" s="111">
        <f t="shared" si="672"/>
        <v>0</v>
      </c>
      <c r="AL2823" s="111">
        <f t="shared" si="673"/>
        <v>0</v>
      </c>
      <c r="AM2823" s="114">
        <f t="shared" si="674"/>
        <v>0</v>
      </c>
    </row>
    <row r="2824" spans="1:39">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16" t="str">
        <f t="shared" si="660"/>
        <v/>
      </c>
      <c r="Z2824" s="45" t="str">
        <f t="shared" si="661"/>
        <v/>
      </c>
      <c r="AA2824" s="55" t="str">
        <f t="shared" si="662"/>
        <v>ES</v>
      </c>
      <c r="AB2824" s="57" t="str">
        <f t="shared" si="663"/>
        <v>2</v>
      </c>
      <c r="AC2824" s="55" t="str">
        <f t="shared" si="664"/>
        <v>Sin observaciones</v>
      </c>
      <c r="AD2824" s="101" t="str">
        <f t="shared" si="665"/>
        <v>35</v>
      </c>
      <c r="AE2824" s="101" t="str">
        <f t="shared" si="666"/>
        <v/>
      </c>
      <c r="AF2824" s="108" t="str">
        <f t="shared" si="667"/>
        <v/>
      </c>
      <c r="AG2824" s="108" t="str">
        <f t="shared" si="668"/>
        <v>NO</v>
      </c>
      <c r="AH2824" s="108" t="str">
        <f t="shared" si="669"/>
        <v>O</v>
      </c>
      <c r="AI2824" s="108" t="str">
        <f t="shared" si="670"/>
        <v>S</v>
      </c>
      <c r="AJ2824" s="111">
        <f t="shared" si="671"/>
        <v>0</v>
      </c>
      <c r="AK2824" s="111">
        <f t="shared" si="672"/>
        <v>0</v>
      </c>
      <c r="AL2824" s="111">
        <f t="shared" si="673"/>
        <v>0</v>
      </c>
      <c r="AM2824" s="114">
        <f t="shared" si="674"/>
        <v>0</v>
      </c>
    </row>
    <row r="2825" spans="1:39">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16" t="str">
        <f t="shared" si="660"/>
        <v/>
      </c>
      <c r="Z2825" s="45" t="str">
        <f t="shared" si="661"/>
        <v/>
      </c>
      <c r="AA2825" s="55" t="str">
        <f t="shared" si="662"/>
        <v>ES</v>
      </c>
      <c r="AB2825" s="57" t="str">
        <f t="shared" si="663"/>
        <v>2</v>
      </c>
      <c r="AC2825" s="55" t="str">
        <f t="shared" si="664"/>
        <v>Sin observaciones</v>
      </c>
      <c r="AD2825" s="101" t="str">
        <f t="shared" si="665"/>
        <v>35</v>
      </c>
      <c r="AE2825" s="101" t="str">
        <f t="shared" si="666"/>
        <v/>
      </c>
      <c r="AF2825" s="108" t="str">
        <f t="shared" si="667"/>
        <v/>
      </c>
      <c r="AG2825" s="108" t="str">
        <f t="shared" si="668"/>
        <v>NO</v>
      </c>
      <c r="AH2825" s="108" t="str">
        <f t="shared" si="669"/>
        <v>O</v>
      </c>
      <c r="AI2825" s="108" t="str">
        <f t="shared" si="670"/>
        <v>S</v>
      </c>
      <c r="AJ2825" s="111">
        <f t="shared" si="671"/>
        <v>0</v>
      </c>
      <c r="AK2825" s="111">
        <f t="shared" si="672"/>
        <v>0</v>
      </c>
      <c r="AL2825" s="111">
        <f t="shared" si="673"/>
        <v>0</v>
      </c>
      <c r="AM2825" s="114">
        <f t="shared" si="674"/>
        <v>0</v>
      </c>
    </row>
    <row r="2826" spans="1:39">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16" t="str">
        <f t="shared" si="660"/>
        <v/>
      </c>
      <c r="Z2826" s="45" t="str">
        <f t="shared" si="661"/>
        <v/>
      </c>
      <c r="AA2826" s="55" t="str">
        <f t="shared" si="662"/>
        <v>ES</v>
      </c>
      <c r="AB2826" s="57" t="str">
        <f t="shared" si="663"/>
        <v>2</v>
      </c>
      <c r="AC2826" s="55" t="str">
        <f t="shared" si="664"/>
        <v>Sin observaciones</v>
      </c>
      <c r="AD2826" s="101" t="str">
        <f t="shared" si="665"/>
        <v>35</v>
      </c>
      <c r="AE2826" s="101" t="str">
        <f t="shared" si="666"/>
        <v/>
      </c>
      <c r="AF2826" s="108" t="str">
        <f t="shared" si="667"/>
        <v/>
      </c>
      <c r="AG2826" s="108" t="str">
        <f t="shared" si="668"/>
        <v>NO</v>
      </c>
      <c r="AH2826" s="108" t="str">
        <f t="shared" si="669"/>
        <v>O</v>
      </c>
      <c r="AI2826" s="108" t="str">
        <f t="shared" si="670"/>
        <v>S</v>
      </c>
      <c r="AJ2826" s="111">
        <f t="shared" si="671"/>
        <v>0</v>
      </c>
      <c r="AK2826" s="111">
        <f t="shared" si="672"/>
        <v>0</v>
      </c>
      <c r="AL2826" s="111">
        <f t="shared" si="673"/>
        <v>0</v>
      </c>
      <c r="AM2826" s="114">
        <f t="shared" si="674"/>
        <v>0</v>
      </c>
    </row>
    <row r="2827" spans="1:39">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16" t="str">
        <f t="shared" si="660"/>
        <v/>
      </c>
      <c r="Z2827" s="45" t="str">
        <f t="shared" si="661"/>
        <v/>
      </c>
      <c r="AA2827" s="55" t="str">
        <f t="shared" si="662"/>
        <v>ES</v>
      </c>
      <c r="AB2827" s="57" t="str">
        <f t="shared" si="663"/>
        <v>2</v>
      </c>
      <c r="AC2827" s="55" t="str">
        <f t="shared" si="664"/>
        <v>Sin observaciones</v>
      </c>
      <c r="AD2827" s="101" t="str">
        <f t="shared" si="665"/>
        <v>35</v>
      </c>
      <c r="AE2827" s="101" t="str">
        <f t="shared" si="666"/>
        <v/>
      </c>
      <c r="AF2827" s="108" t="str">
        <f t="shared" si="667"/>
        <v/>
      </c>
      <c r="AG2827" s="108" t="str">
        <f t="shared" si="668"/>
        <v>NO</v>
      </c>
      <c r="AH2827" s="108" t="str">
        <f t="shared" si="669"/>
        <v>O</v>
      </c>
      <c r="AI2827" s="108" t="str">
        <f t="shared" si="670"/>
        <v>S</v>
      </c>
      <c r="AJ2827" s="111">
        <f t="shared" si="671"/>
        <v>0</v>
      </c>
      <c r="AK2827" s="111">
        <f t="shared" si="672"/>
        <v>0</v>
      </c>
      <c r="AL2827" s="111">
        <f t="shared" si="673"/>
        <v>0</v>
      </c>
      <c r="AM2827" s="114">
        <f t="shared" si="674"/>
        <v>0</v>
      </c>
    </row>
    <row r="2828" spans="1:39">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16" t="str">
        <f t="shared" si="660"/>
        <v/>
      </c>
      <c r="Z2828" s="45" t="str">
        <f t="shared" si="661"/>
        <v/>
      </c>
      <c r="AA2828" s="55" t="str">
        <f t="shared" si="662"/>
        <v>ES</v>
      </c>
      <c r="AB2828" s="57" t="str">
        <f t="shared" si="663"/>
        <v>2</v>
      </c>
      <c r="AC2828" s="55" t="str">
        <f t="shared" si="664"/>
        <v>Sin observaciones</v>
      </c>
      <c r="AD2828" s="101" t="str">
        <f t="shared" si="665"/>
        <v>35</v>
      </c>
      <c r="AE2828" s="101" t="str">
        <f t="shared" si="666"/>
        <v/>
      </c>
      <c r="AF2828" s="108" t="str">
        <f t="shared" si="667"/>
        <v/>
      </c>
      <c r="AG2828" s="108" t="str">
        <f t="shared" si="668"/>
        <v>NO</v>
      </c>
      <c r="AH2828" s="108" t="str">
        <f t="shared" si="669"/>
        <v>O</v>
      </c>
      <c r="AI2828" s="108" t="str">
        <f t="shared" si="670"/>
        <v>S</v>
      </c>
      <c r="AJ2828" s="111">
        <f t="shared" si="671"/>
        <v>0</v>
      </c>
      <c r="AK2828" s="111">
        <f t="shared" si="672"/>
        <v>0</v>
      </c>
      <c r="AL2828" s="111">
        <f t="shared" si="673"/>
        <v>0</v>
      </c>
      <c r="AM2828" s="114">
        <f t="shared" si="674"/>
        <v>0</v>
      </c>
    </row>
    <row r="2829" spans="1:39">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16" t="str">
        <f t="shared" si="660"/>
        <v/>
      </c>
      <c r="Z2829" s="45" t="str">
        <f t="shared" si="661"/>
        <v/>
      </c>
      <c r="AA2829" s="55" t="str">
        <f t="shared" si="662"/>
        <v>ES</v>
      </c>
      <c r="AB2829" s="57" t="str">
        <f t="shared" si="663"/>
        <v>2</v>
      </c>
      <c r="AC2829" s="55" t="str">
        <f t="shared" si="664"/>
        <v>Sin observaciones</v>
      </c>
      <c r="AD2829" s="101" t="str">
        <f t="shared" si="665"/>
        <v>35</v>
      </c>
      <c r="AE2829" s="101" t="str">
        <f t="shared" si="666"/>
        <v/>
      </c>
      <c r="AF2829" s="108" t="str">
        <f t="shared" si="667"/>
        <v/>
      </c>
      <c r="AG2829" s="108" t="str">
        <f t="shared" si="668"/>
        <v>NO</v>
      </c>
      <c r="AH2829" s="108" t="str">
        <f t="shared" si="669"/>
        <v>O</v>
      </c>
      <c r="AI2829" s="108" t="str">
        <f t="shared" si="670"/>
        <v>S</v>
      </c>
      <c r="AJ2829" s="111">
        <f t="shared" si="671"/>
        <v>0</v>
      </c>
      <c r="AK2829" s="111">
        <f t="shared" si="672"/>
        <v>0</v>
      </c>
      <c r="AL2829" s="111">
        <f t="shared" si="673"/>
        <v>0</v>
      </c>
      <c r="AM2829" s="114">
        <f t="shared" si="674"/>
        <v>0</v>
      </c>
    </row>
    <row r="2830" spans="1:39">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16" t="str">
        <f t="shared" si="660"/>
        <v/>
      </c>
      <c r="Z2830" s="45" t="str">
        <f t="shared" si="661"/>
        <v/>
      </c>
      <c r="AA2830" s="55" t="str">
        <f t="shared" si="662"/>
        <v>ES</v>
      </c>
      <c r="AB2830" s="57" t="str">
        <f t="shared" si="663"/>
        <v>2</v>
      </c>
      <c r="AC2830" s="55" t="str">
        <f t="shared" si="664"/>
        <v>Sin observaciones</v>
      </c>
      <c r="AD2830" s="101" t="str">
        <f t="shared" si="665"/>
        <v>35</v>
      </c>
      <c r="AE2830" s="101" t="str">
        <f t="shared" si="666"/>
        <v/>
      </c>
      <c r="AF2830" s="108" t="str">
        <f t="shared" si="667"/>
        <v/>
      </c>
      <c r="AG2830" s="108" t="str">
        <f t="shared" si="668"/>
        <v>NO</v>
      </c>
      <c r="AH2830" s="108" t="str">
        <f t="shared" si="669"/>
        <v>O</v>
      </c>
      <c r="AI2830" s="108" t="str">
        <f t="shared" si="670"/>
        <v>S</v>
      </c>
      <c r="AJ2830" s="111">
        <f t="shared" si="671"/>
        <v>0</v>
      </c>
      <c r="AK2830" s="111">
        <f t="shared" si="672"/>
        <v>0</v>
      </c>
      <c r="AL2830" s="111">
        <f t="shared" si="673"/>
        <v>0</v>
      </c>
      <c r="AM2830" s="114">
        <f t="shared" si="674"/>
        <v>0</v>
      </c>
    </row>
    <row r="2831" spans="1:39">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16" t="str">
        <f t="shared" si="660"/>
        <v/>
      </c>
      <c r="Z2831" s="45" t="str">
        <f t="shared" si="661"/>
        <v/>
      </c>
      <c r="AA2831" s="55" t="str">
        <f t="shared" si="662"/>
        <v>ES</v>
      </c>
      <c r="AB2831" s="57" t="str">
        <f t="shared" si="663"/>
        <v>2</v>
      </c>
      <c r="AC2831" s="55" t="str">
        <f t="shared" si="664"/>
        <v>Sin observaciones</v>
      </c>
      <c r="AD2831" s="101" t="str">
        <f t="shared" si="665"/>
        <v>35</v>
      </c>
      <c r="AE2831" s="101" t="str">
        <f t="shared" si="666"/>
        <v/>
      </c>
      <c r="AF2831" s="108" t="str">
        <f t="shared" si="667"/>
        <v/>
      </c>
      <c r="AG2831" s="108" t="str">
        <f t="shared" si="668"/>
        <v>NO</v>
      </c>
      <c r="AH2831" s="108" t="str">
        <f t="shared" si="669"/>
        <v>O</v>
      </c>
      <c r="AI2831" s="108" t="str">
        <f t="shared" si="670"/>
        <v>S</v>
      </c>
      <c r="AJ2831" s="111">
        <f t="shared" si="671"/>
        <v>0</v>
      </c>
      <c r="AK2831" s="111">
        <f t="shared" si="672"/>
        <v>0</v>
      </c>
      <c r="AL2831" s="111">
        <f t="shared" si="673"/>
        <v>0</v>
      </c>
      <c r="AM2831" s="114">
        <f t="shared" si="674"/>
        <v>0</v>
      </c>
    </row>
    <row r="2832" spans="1:39">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16" t="str">
        <f t="shared" si="660"/>
        <v/>
      </c>
      <c r="Z2832" s="45" t="str">
        <f t="shared" si="661"/>
        <v/>
      </c>
      <c r="AA2832" s="55" t="str">
        <f t="shared" si="662"/>
        <v>ES</v>
      </c>
      <c r="AB2832" s="57" t="str">
        <f t="shared" si="663"/>
        <v>2</v>
      </c>
      <c r="AC2832" s="55" t="str">
        <f t="shared" si="664"/>
        <v>Sin observaciones</v>
      </c>
      <c r="AD2832" s="101" t="str">
        <f t="shared" si="665"/>
        <v>35</v>
      </c>
      <c r="AE2832" s="101" t="str">
        <f t="shared" si="666"/>
        <v/>
      </c>
      <c r="AF2832" s="108" t="str">
        <f t="shared" si="667"/>
        <v/>
      </c>
      <c r="AG2832" s="108" t="str">
        <f t="shared" si="668"/>
        <v>NO</v>
      </c>
      <c r="AH2832" s="108" t="str">
        <f t="shared" si="669"/>
        <v>O</v>
      </c>
      <c r="AI2832" s="108" t="str">
        <f t="shared" si="670"/>
        <v>S</v>
      </c>
      <c r="AJ2832" s="111">
        <f t="shared" si="671"/>
        <v>0</v>
      </c>
      <c r="AK2832" s="111">
        <f t="shared" si="672"/>
        <v>0</v>
      </c>
      <c r="AL2832" s="111">
        <f t="shared" si="673"/>
        <v>0</v>
      </c>
      <c r="AM2832" s="114">
        <f t="shared" si="674"/>
        <v>0</v>
      </c>
    </row>
    <row r="2833" spans="1:39">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16" t="str">
        <f t="shared" si="660"/>
        <v/>
      </c>
      <c r="Z2833" s="45" t="str">
        <f t="shared" si="661"/>
        <v/>
      </c>
      <c r="AA2833" s="55" t="str">
        <f t="shared" si="662"/>
        <v>ES</v>
      </c>
      <c r="AB2833" s="57" t="str">
        <f t="shared" si="663"/>
        <v>2</v>
      </c>
      <c r="AC2833" s="55" t="str">
        <f t="shared" si="664"/>
        <v>Sin observaciones</v>
      </c>
      <c r="AD2833" s="101" t="str">
        <f t="shared" si="665"/>
        <v>35</v>
      </c>
      <c r="AE2833" s="101" t="str">
        <f t="shared" si="666"/>
        <v/>
      </c>
      <c r="AF2833" s="108" t="str">
        <f t="shared" si="667"/>
        <v/>
      </c>
      <c r="AG2833" s="108" t="str">
        <f t="shared" si="668"/>
        <v>NO</v>
      </c>
      <c r="AH2833" s="108" t="str">
        <f t="shared" si="669"/>
        <v>O</v>
      </c>
      <c r="AI2833" s="108" t="str">
        <f t="shared" si="670"/>
        <v>S</v>
      </c>
      <c r="AJ2833" s="111">
        <f t="shared" si="671"/>
        <v>0</v>
      </c>
      <c r="AK2833" s="111">
        <f t="shared" si="672"/>
        <v>0</v>
      </c>
      <c r="AL2833" s="111">
        <f t="shared" si="673"/>
        <v>0</v>
      </c>
      <c r="AM2833" s="114">
        <f t="shared" si="674"/>
        <v>0</v>
      </c>
    </row>
    <row r="2834" spans="1:39">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16" t="str">
        <f t="shared" si="660"/>
        <v/>
      </c>
      <c r="Z2834" s="45" t="str">
        <f t="shared" si="661"/>
        <v/>
      </c>
      <c r="AA2834" s="55" t="str">
        <f t="shared" si="662"/>
        <v>ES</v>
      </c>
      <c r="AB2834" s="57" t="str">
        <f t="shared" si="663"/>
        <v>2</v>
      </c>
      <c r="AC2834" s="55" t="str">
        <f t="shared" si="664"/>
        <v>Sin observaciones</v>
      </c>
      <c r="AD2834" s="101" t="str">
        <f t="shared" si="665"/>
        <v>35</v>
      </c>
      <c r="AE2834" s="101" t="str">
        <f t="shared" si="666"/>
        <v/>
      </c>
      <c r="AF2834" s="108" t="str">
        <f t="shared" si="667"/>
        <v/>
      </c>
      <c r="AG2834" s="108" t="str">
        <f t="shared" si="668"/>
        <v>NO</v>
      </c>
      <c r="AH2834" s="108" t="str">
        <f t="shared" si="669"/>
        <v>O</v>
      </c>
      <c r="AI2834" s="108" t="str">
        <f t="shared" si="670"/>
        <v>S</v>
      </c>
      <c r="AJ2834" s="111">
        <f t="shared" si="671"/>
        <v>0</v>
      </c>
      <c r="AK2834" s="111">
        <f t="shared" si="672"/>
        <v>0</v>
      </c>
      <c r="AL2834" s="111">
        <f t="shared" si="673"/>
        <v>0</v>
      </c>
      <c r="AM2834" s="114">
        <f t="shared" si="674"/>
        <v>0</v>
      </c>
    </row>
    <row r="2835" spans="1:39">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16" t="str">
        <f t="shared" si="660"/>
        <v/>
      </c>
      <c r="Z2835" s="45" t="str">
        <f t="shared" si="661"/>
        <v/>
      </c>
      <c r="AA2835" s="55" t="str">
        <f t="shared" si="662"/>
        <v>ES</v>
      </c>
      <c r="AB2835" s="57" t="str">
        <f t="shared" si="663"/>
        <v>2</v>
      </c>
      <c r="AC2835" s="55" t="str">
        <f t="shared" si="664"/>
        <v>Sin observaciones</v>
      </c>
      <c r="AD2835" s="101" t="str">
        <f t="shared" si="665"/>
        <v>35</v>
      </c>
      <c r="AE2835" s="101" t="str">
        <f t="shared" si="666"/>
        <v/>
      </c>
      <c r="AF2835" s="108" t="str">
        <f t="shared" si="667"/>
        <v/>
      </c>
      <c r="AG2835" s="108" t="str">
        <f t="shared" si="668"/>
        <v>NO</v>
      </c>
      <c r="AH2835" s="108" t="str">
        <f t="shared" si="669"/>
        <v>O</v>
      </c>
      <c r="AI2835" s="108" t="str">
        <f t="shared" si="670"/>
        <v>S</v>
      </c>
      <c r="AJ2835" s="111">
        <f t="shared" si="671"/>
        <v>0</v>
      </c>
      <c r="AK2835" s="111">
        <f t="shared" si="672"/>
        <v>0</v>
      </c>
      <c r="AL2835" s="111">
        <f t="shared" si="673"/>
        <v>0</v>
      </c>
      <c r="AM2835" s="114">
        <f t="shared" si="674"/>
        <v>0</v>
      </c>
    </row>
    <row r="2836" spans="1:39">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16" t="str">
        <f t="shared" si="660"/>
        <v/>
      </c>
      <c r="Z2836" s="45" t="str">
        <f t="shared" si="661"/>
        <v/>
      </c>
      <c r="AA2836" s="55" t="str">
        <f t="shared" si="662"/>
        <v>ES</v>
      </c>
      <c r="AB2836" s="57" t="str">
        <f t="shared" si="663"/>
        <v>2</v>
      </c>
      <c r="AC2836" s="55" t="str">
        <f t="shared" si="664"/>
        <v>Sin observaciones</v>
      </c>
      <c r="AD2836" s="101" t="str">
        <f t="shared" si="665"/>
        <v>35</v>
      </c>
      <c r="AE2836" s="101" t="str">
        <f t="shared" si="666"/>
        <v/>
      </c>
      <c r="AF2836" s="108" t="str">
        <f t="shared" si="667"/>
        <v/>
      </c>
      <c r="AG2836" s="108" t="str">
        <f t="shared" si="668"/>
        <v>NO</v>
      </c>
      <c r="AH2836" s="108" t="str">
        <f t="shared" si="669"/>
        <v>O</v>
      </c>
      <c r="AI2836" s="108" t="str">
        <f t="shared" si="670"/>
        <v>S</v>
      </c>
      <c r="AJ2836" s="111">
        <f t="shared" si="671"/>
        <v>0</v>
      </c>
      <c r="AK2836" s="111">
        <f t="shared" si="672"/>
        <v>0</v>
      </c>
      <c r="AL2836" s="111">
        <f t="shared" si="673"/>
        <v>0</v>
      </c>
      <c r="AM2836" s="114">
        <f t="shared" si="674"/>
        <v>0</v>
      </c>
    </row>
    <row r="2837" spans="1:39">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16" t="str">
        <f t="shared" si="660"/>
        <v/>
      </c>
      <c r="Z2837" s="45" t="str">
        <f t="shared" si="661"/>
        <v/>
      </c>
      <c r="AA2837" s="55" t="str">
        <f t="shared" si="662"/>
        <v>ES</v>
      </c>
      <c r="AB2837" s="57" t="str">
        <f t="shared" si="663"/>
        <v>2</v>
      </c>
      <c r="AC2837" s="55" t="str">
        <f t="shared" si="664"/>
        <v>Sin observaciones</v>
      </c>
      <c r="AD2837" s="101" t="str">
        <f t="shared" si="665"/>
        <v>35</v>
      </c>
      <c r="AE2837" s="101" t="str">
        <f t="shared" si="666"/>
        <v/>
      </c>
      <c r="AF2837" s="108" t="str">
        <f t="shared" si="667"/>
        <v/>
      </c>
      <c r="AG2837" s="108" t="str">
        <f t="shared" si="668"/>
        <v>NO</v>
      </c>
      <c r="AH2837" s="108" t="str">
        <f t="shared" si="669"/>
        <v>O</v>
      </c>
      <c r="AI2837" s="108" t="str">
        <f t="shared" si="670"/>
        <v>S</v>
      </c>
      <c r="AJ2837" s="111">
        <f t="shared" si="671"/>
        <v>0</v>
      </c>
      <c r="AK2837" s="111">
        <f t="shared" si="672"/>
        <v>0</v>
      </c>
      <c r="AL2837" s="111">
        <f t="shared" si="673"/>
        <v>0</v>
      </c>
      <c r="AM2837" s="114">
        <f t="shared" si="674"/>
        <v>0</v>
      </c>
    </row>
    <row r="2838" spans="1:39">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16" t="str">
        <f t="shared" si="660"/>
        <v/>
      </c>
      <c r="Z2838" s="45" t="str">
        <f t="shared" si="661"/>
        <v/>
      </c>
      <c r="AA2838" s="55" t="str">
        <f t="shared" si="662"/>
        <v>ES</v>
      </c>
      <c r="AB2838" s="57" t="str">
        <f t="shared" si="663"/>
        <v>2</v>
      </c>
      <c r="AC2838" s="55" t="str">
        <f t="shared" si="664"/>
        <v>Sin observaciones</v>
      </c>
      <c r="AD2838" s="101" t="str">
        <f t="shared" si="665"/>
        <v>35</v>
      </c>
      <c r="AE2838" s="101" t="str">
        <f t="shared" si="666"/>
        <v/>
      </c>
      <c r="AF2838" s="108" t="str">
        <f t="shared" si="667"/>
        <v/>
      </c>
      <c r="AG2838" s="108" t="str">
        <f t="shared" si="668"/>
        <v>NO</v>
      </c>
      <c r="AH2838" s="108" t="str">
        <f t="shared" si="669"/>
        <v>O</v>
      </c>
      <c r="AI2838" s="108" t="str">
        <f t="shared" si="670"/>
        <v>S</v>
      </c>
      <c r="AJ2838" s="111">
        <f t="shared" si="671"/>
        <v>0</v>
      </c>
      <c r="AK2838" s="111">
        <f t="shared" si="672"/>
        <v>0</v>
      </c>
      <c r="AL2838" s="111">
        <f t="shared" si="673"/>
        <v>0</v>
      </c>
      <c r="AM2838" s="114">
        <f t="shared" si="674"/>
        <v>0</v>
      </c>
    </row>
    <row r="2839" spans="1:39">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16" t="str">
        <f t="shared" si="660"/>
        <v/>
      </c>
      <c r="Z2839" s="45" t="str">
        <f t="shared" si="661"/>
        <v/>
      </c>
      <c r="AA2839" s="55" t="str">
        <f t="shared" si="662"/>
        <v>ES</v>
      </c>
      <c r="AB2839" s="57" t="str">
        <f t="shared" si="663"/>
        <v>2</v>
      </c>
      <c r="AC2839" s="55" t="str">
        <f t="shared" si="664"/>
        <v>Sin observaciones</v>
      </c>
      <c r="AD2839" s="101" t="str">
        <f t="shared" si="665"/>
        <v>35</v>
      </c>
      <c r="AE2839" s="101" t="str">
        <f t="shared" si="666"/>
        <v/>
      </c>
      <c r="AF2839" s="108" t="str">
        <f t="shared" si="667"/>
        <v/>
      </c>
      <c r="AG2839" s="108" t="str">
        <f t="shared" si="668"/>
        <v>NO</v>
      </c>
      <c r="AH2839" s="108" t="str">
        <f t="shared" si="669"/>
        <v>O</v>
      </c>
      <c r="AI2839" s="108" t="str">
        <f t="shared" si="670"/>
        <v>S</v>
      </c>
      <c r="AJ2839" s="111">
        <f t="shared" si="671"/>
        <v>0</v>
      </c>
      <c r="AK2839" s="111">
        <f t="shared" si="672"/>
        <v>0</v>
      </c>
      <c r="AL2839" s="111">
        <f t="shared" si="673"/>
        <v>0</v>
      </c>
      <c r="AM2839" s="114">
        <f t="shared" si="674"/>
        <v>0</v>
      </c>
    </row>
    <row r="2840" spans="1:39">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16" t="str">
        <f t="shared" si="660"/>
        <v/>
      </c>
      <c r="Z2840" s="45" t="str">
        <f t="shared" si="661"/>
        <v/>
      </c>
      <c r="AA2840" s="55" t="str">
        <f t="shared" si="662"/>
        <v>ES</v>
      </c>
      <c r="AB2840" s="57" t="str">
        <f t="shared" si="663"/>
        <v>2</v>
      </c>
      <c r="AC2840" s="55" t="str">
        <f t="shared" si="664"/>
        <v>Sin observaciones</v>
      </c>
      <c r="AD2840" s="101" t="str">
        <f t="shared" si="665"/>
        <v>35</v>
      </c>
      <c r="AE2840" s="101" t="str">
        <f t="shared" si="666"/>
        <v/>
      </c>
      <c r="AF2840" s="108" t="str">
        <f t="shared" si="667"/>
        <v/>
      </c>
      <c r="AG2840" s="108" t="str">
        <f t="shared" si="668"/>
        <v>NO</v>
      </c>
      <c r="AH2840" s="108" t="str">
        <f t="shared" si="669"/>
        <v>O</v>
      </c>
      <c r="AI2840" s="108" t="str">
        <f t="shared" si="670"/>
        <v>S</v>
      </c>
      <c r="AJ2840" s="111">
        <f t="shared" si="671"/>
        <v>0</v>
      </c>
      <c r="AK2840" s="111">
        <f t="shared" si="672"/>
        <v>0</v>
      </c>
      <c r="AL2840" s="111">
        <f t="shared" si="673"/>
        <v>0</v>
      </c>
      <c r="AM2840" s="114">
        <f t="shared" si="674"/>
        <v>0</v>
      </c>
    </row>
    <row r="2841" spans="1:39">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16" t="str">
        <f t="shared" si="660"/>
        <v/>
      </c>
      <c r="Z2841" s="45" t="str">
        <f t="shared" si="661"/>
        <v/>
      </c>
      <c r="AA2841" s="55" t="str">
        <f t="shared" si="662"/>
        <v>ES</v>
      </c>
      <c r="AB2841" s="57" t="str">
        <f t="shared" si="663"/>
        <v>2</v>
      </c>
      <c r="AC2841" s="55" t="str">
        <f t="shared" si="664"/>
        <v>Sin observaciones</v>
      </c>
      <c r="AD2841" s="101" t="str">
        <f t="shared" si="665"/>
        <v>35</v>
      </c>
      <c r="AE2841" s="101" t="str">
        <f t="shared" si="666"/>
        <v/>
      </c>
      <c r="AF2841" s="108" t="str">
        <f t="shared" si="667"/>
        <v/>
      </c>
      <c r="AG2841" s="108" t="str">
        <f t="shared" si="668"/>
        <v>NO</v>
      </c>
      <c r="AH2841" s="108" t="str">
        <f t="shared" si="669"/>
        <v>O</v>
      </c>
      <c r="AI2841" s="108" t="str">
        <f t="shared" si="670"/>
        <v>S</v>
      </c>
      <c r="AJ2841" s="111">
        <f t="shared" si="671"/>
        <v>0</v>
      </c>
      <c r="AK2841" s="111">
        <f t="shared" si="672"/>
        <v>0</v>
      </c>
      <c r="AL2841" s="111">
        <f t="shared" si="673"/>
        <v>0</v>
      </c>
      <c r="AM2841" s="114">
        <f t="shared" si="674"/>
        <v>0</v>
      </c>
    </row>
    <row r="2842" spans="1:39">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16" t="str">
        <f t="shared" si="660"/>
        <v/>
      </c>
      <c r="Z2842" s="45" t="str">
        <f t="shared" si="661"/>
        <v/>
      </c>
      <c r="AA2842" s="55" t="str">
        <f t="shared" si="662"/>
        <v>ES</v>
      </c>
      <c r="AB2842" s="57" t="str">
        <f t="shared" si="663"/>
        <v>2</v>
      </c>
      <c r="AC2842" s="55" t="str">
        <f t="shared" si="664"/>
        <v>Sin observaciones</v>
      </c>
      <c r="AD2842" s="101" t="str">
        <f t="shared" si="665"/>
        <v>35</v>
      </c>
      <c r="AE2842" s="101" t="str">
        <f t="shared" si="666"/>
        <v/>
      </c>
      <c r="AF2842" s="108" t="str">
        <f t="shared" si="667"/>
        <v/>
      </c>
      <c r="AG2842" s="108" t="str">
        <f t="shared" si="668"/>
        <v>NO</v>
      </c>
      <c r="AH2842" s="108" t="str">
        <f t="shared" si="669"/>
        <v>O</v>
      </c>
      <c r="AI2842" s="108" t="str">
        <f t="shared" si="670"/>
        <v>S</v>
      </c>
      <c r="AJ2842" s="111">
        <f t="shared" si="671"/>
        <v>0</v>
      </c>
      <c r="AK2842" s="111">
        <f t="shared" si="672"/>
        <v>0</v>
      </c>
      <c r="AL2842" s="111">
        <f t="shared" si="673"/>
        <v>0</v>
      </c>
      <c r="AM2842" s="114">
        <f t="shared" si="674"/>
        <v>0</v>
      </c>
    </row>
    <row r="2843" spans="1:39">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16" t="str">
        <f t="shared" si="660"/>
        <v/>
      </c>
      <c r="Z2843" s="45" t="str">
        <f t="shared" si="661"/>
        <v/>
      </c>
      <c r="AA2843" s="55" t="str">
        <f t="shared" si="662"/>
        <v>ES</v>
      </c>
      <c r="AB2843" s="57" t="str">
        <f t="shared" si="663"/>
        <v>2</v>
      </c>
      <c r="AC2843" s="55" t="str">
        <f t="shared" si="664"/>
        <v>Sin observaciones</v>
      </c>
      <c r="AD2843" s="101" t="str">
        <f t="shared" si="665"/>
        <v>35</v>
      </c>
      <c r="AE2843" s="101" t="str">
        <f t="shared" si="666"/>
        <v/>
      </c>
      <c r="AF2843" s="108" t="str">
        <f t="shared" si="667"/>
        <v/>
      </c>
      <c r="AG2843" s="108" t="str">
        <f t="shared" si="668"/>
        <v>NO</v>
      </c>
      <c r="AH2843" s="108" t="str">
        <f t="shared" si="669"/>
        <v>O</v>
      </c>
      <c r="AI2843" s="108" t="str">
        <f t="shared" si="670"/>
        <v>S</v>
      </c>
      <c r="AJ2843" s="111">
        <f t="shared" si="671"/>
        <v>0</v>
      </c>
      <c r="AK2843" s="111">
        <f t="shared" si="672"/>
        <v>0</v>
      </c>
      <c r="AL2843" s="111">
        <f t="shared" si="673"/>
        <v>0</v>
      </c>
      <c r="AM2843" s="114">
        <f t="shared" si="674"/>
        <v>0</v>
      </c>
    </row>
    <row r="2844" spans="1:39">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16" t="str">
        <f t="shared" si="660"/>
        <v/>
      </c>
      <c r="Z2844" s="45" t="str">
        <f t="shared" si="661"/>
        <v/>
      </c>
      <c r="AA2844" s="55" t="str">
        <f t="shared" si="662"/>
        <v>ES</v>
      </c>
      <c r="AB2844" s="57" t="str">
        <f t="shared" si="663"/>
        <v>2</v>
      </c>
      <c r="AC2844" s="55" t="str">
        <f t="shared" si="664"/>
        <v>Sin observaciones</v>
      </c>
      <c r="AD2844" s="101" t="str">
        <f t="shared" si="665"/>
        <v>35</v>
      </c>
      <c r="AE2844" s="101" t="str">
        <f t="shared" si="666"/>
        <v/>
      </c>
      <c r="AF2844" s="108" t="str">
        <f t="shared" si="667"/>
        <v/>
      </c>
      <c r="AG2844" s="108" t="str">
        <f t="shared" si="668"/>
        <v>NO</v>
      </c>
      <c r="AH2844" s="108" t="str">
        <f t="shared" si="669"/>
        <v>O</v>
      </c>
      <c r="AI2844" s="108" t="str">
        <f t="shared" si="670"/>
        <v>S</v>
      </c>
      <c r="AJ2844" s="111">
        <f t="shared" si="671"/>
        <v>0</v>
      </c>
      <c r="AK2844" s="111">
        <f t="shared" si="672"/>
        <v>0</v>
      </c>
      <c r="AL2844" s="111">
        <f t="shared" si="673"/>
        <v>0</v>
      </c>
      <c r="AM2844" s="114">
        <f t="shared" si="674"/>
        <v>0</v>
      </c>
    </row>
    <row r="2845" spans="1:39">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16" t="str">
        <f t="shared" si="660"/>
        <v/>
      </c>
      <c r="Z2845" s="45" t="str">
        <f t="shared" si="661"/>
        <v/>
      </c>
      <c r="AA2845" s="55" t="str">
        <f t="shared" si="662"/>
        <v>ES</v>
      </c>
      <c r="AB2845" s="57" t="str">
        <f t="shared" si="663"/>
        <v>2</v>
      </c>
      <c r="AC2845" s="55" t="str">
        <f t="shared" si="664"/>
        <v>Sin observaciones</v>
      </c>
      <c r="AD2845" s="101" t="str">
        <f t="shared" si="665"/>
        <v>35</v>
      </c>
      <c r="AE2845" s="101" t="str">
        <f t="shared" si="666"/>
        <v/>
      </c>
      <c r="AF2845" s="108" t="str">
        <f t="shared" si="667"/>
        <v/>
      </c>
      <c r="AG2845" s="108" t="str">
        <f t="shared" si="668"/>
        <v>NO</v>
      </c>
      <c r="AH2845" s="108" t="str">
        <f t="shared" si="669"/>
        <v>O</v>
      </c>
      <c r="AI2845" s="108" t="str">
        <f t="shared" si="670"/>
        <v>S</v>
      </c>
      <c r="AJ2845" s="111">
        <f t="shared" si="671"/>
        <v>0</v>
      </c>
      <c r="AK2845" s="111">
        <f t="shared" si="672"/>
        <v>0</v>
      </c>
      <c r="AL2845" s="111">
        <f t="shared" si="673"/>
        <v>0</v>
      </c>
      <c r="AM2845" s="114">
        <f t="shared" si="674"/>
        <v>0</v>
      </c>
    </row>
    <row r="2846" spans="1:39">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16" t="str">
        <f t="shared" si="660"/>
        <v/>
      </c>
      <c r="Z2846" s="45" t="str">
        <f t="shared" si="661"/>
        <v/>
      </c>
      <c r="AA2846" s="55" t="str">
        <f t="shared" si="662"/>
        <v>ES</v>
      </c>
      <c r="AB2846" s="57" t="str">
        <f t="shared" si="663"/>
        <v>2</v>
      </c>
      <c r="AC2846" s="55" t="str">
        <f t="shared" si="664"/>
        <v>Sin observaciones</v>
      </c>
      <c r="AD2846" s="101" t="str">
        <f t="shared" si="665"/>
        <v>35</v>
      </c>
      <c r="AE2846" s="101" t="str">
        <f t="shared" si="666"/>
        <v/>
      </c>
      <c r="AF2846" s="108" t="str">
        <f t="shared" si="667"/>
        <v/>
      </c>
      <c r="AG2846" s="108" t="str">
        <f t="shared" si="668"/>
        <v>NO</v>
      </c>
      <c r="AH2846" s="108" t="str">
        <f t="shared" si="669"/>
        <v>O</v>
      </c>
      <c r="AI2846" s="108" t="str">
        <f t="shared" si="670"/>
        <v>S</v>
      </c>
      <c r="AJ2846" s="111">
        <f t="shared" si="671"/>
        <v>0</v>
      </c>
      <c r="AK2846" s="111">
        <f t="shared" si="672"/>
        <v>0</v>
      </c>
      <c r="AL2846" s="111">
        <f t="shared" si="673"/>
        <v>0</v>
      </c>
      <c r="AM2846" s="114">
        <f t="shared" si="674"/>
        <v>0</v>
      </c>
    </row>
    <row r="2847" spans="1:39">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16" t="str">
        <f t="shared" si="660"/>
        <v/>
      </c>
      <c r="Z2847" s="45" t="str">
        <f t="shared" si="661"/>
        <v/>
      </c>
      <c r="AA2847" s="55" t="str">
        <f t="shared" si="662"/>
        <v>ES</v>
      </c>
      <c r="AB2847" s="57" t="str">
        <f t="shared" si="663"/>
        <v>2</v>
      </c>
      <c r="AC2847" s="55" t="str">
        <f t="shared" si="664"/>
        <v>Sin observaciones</v>
      </c>
      <c r="AD2847" s="101" t="str">
        <f t="shared" si="665"/>
        <v>35</v>
      </c>
      <c r="AE2847" s="101" t="str">
        <f t="shared" si="666"/>
        <v/>
      </c>
      <c r="AF2847" s="108" t="str">
        <f t="shared" si="667"/>
        <v/>
      </c>
      <c r="AG2847" s="108" t="str">
        <f t="shared" si="668"/>
        <v>NO</v>
      </c>
      <c r="AH2847" s="108" t="str">
        <f t="shared" si="669"/>
        <v>O</v>
      </c>
      <c r="AI2847" s="108" t="str">
        <f t="shared" si="670"/>
        <v>S</v>
      </c>
      <c r="AJ2847" s="111">
        <f t="shared" si="671"/>
        <v>0</v>
      </c>
      <c r="AK2847" s="111">
        <f t="shared" si="672"/>
        <v>0</v>
      </c>
      <c r="AL2847" s="111">
        <f t="shared" si="673"/>
        <v>0</v>
      </c>
      <c r="AM2847" s="114">
        <f t="shared" si="674"/>
        <v>0</v>
      </c>
    </row>
    <row r="2848" spans="1:39">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16" t="str">
        <f t="shared" si="660"/>
        <v/>
      </c>
      <c r="Z2848" s="45" t="str">
        <f t="shared" si="661"/>
        <v/>
      </c>
      <c r="AA2848" s="55" t="str">
        <f t="shared" si="662"/>
        <v>ES</v>
      </c>
      <c r="AB2848" s="57" t="str">
        <f t="shared" si="663"/>
        <v>2</v>
      </c>
      <c r="AC2848" s="55" t="str">
        <f t="shared" si="664"/>
        <v>Sin observaciones</v>
      </c>
      <c r="AD2848" s="101" t="str">
        <f t="shared" si="665"/>
        <v>35</v>
      </c>
      <c r="AE2848" s="101" t="str">
        <f t="shared" si="666"/>
        <v/>
      </c>
      <c r="AF2848" s="108" t="str">
        <f t="shared" si="667"/>
        <v/>
      </c>
      <c r="AG2848" s="108" t="str">
        <f t="shared" si="668"/>
        <v>NO</v>
      </c>
      <c r="AH2848" s="108" t="str">
        <f t="shared" si="669"/>
        <v>O</v>
      </c>
      <c r="AI2848" s="108" t="str">
        <f t="shared" si="670"/>
        <v>S</v>
      </c>
      <c r="AJ2848" s="111">
        <f t="shared" si="671"/>
        <v>0</v>
      </c>
      <c r="AK2848" s="111">
        <f t="shared" si="672"/>
        <v>0</v>
      </c>
      <c r="AL2848" s="111">
        <f t="shared" si="673"/>
        <v>0</v>
      </c>
      <c r="AM2848" s="114">
        <f t="shared" si="674"/>
        <v>0</v>
      </c>
    </row>
    <row r="2849" spans="1:39">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16" t="str">
        <f t="shared" si="660"/>
        <v/>
      </c>
      <c r="Z2849" s="45" t="str">
        <f t="shared" si="661"/>
        <v/>
      </c>
      <c r="AA2849" s="55" t="str">
        <f t="shared" si="662"/>
        <v>ES</v>
      </c>
      <c r="AB2849" s="57" t="str">
        <f t="shared" si="663"/>
        <v>2</v>
      </c>
      <c r="AC2849" s="55" t="str">
        <f t="shared" si="664"/>
        <v>Sin observaciones</v>
      </c>
      <c r="AD2849" s="101" t="str">
        <f t="shared" si="665"/>
        <v>35</v>
      </c>
      <c r="AE2849" s="101" t="str">
        <f t="shared" si="666"/>
        <v/>
      </c>
      <c r="AF2849" s="108" t="str">
        <f t="shared" si="667"/>
        <v/>
      </c>
      <c r="AG2849" s="108" t="str">
        <f t="shared" si="668"/>
        <v>NO</v>
      </c>
      <c r="AH2849" s="108" t="str">
        <f t="shared" si="669"/>
        <v>O</v>
      </c>
      <c r="AI2849" s="108" t="str">
        <f t="shared" si="670"/>
        <v>S</v>
      </c>
      <c r="AJ2849" s="111">
        <f t="shared" si="671"/>
        <v>0</v>
      </c>
      <c r="AK2849" s="111">
        <f t="shared" si="672"/>
        <v>0</v>
      </c>
      <c r="AL2849" s="111">
        <f t="shared" si="673"/>
        <v>0</v>
      </c>
      <c r="AM2849" s="114">
        <f t="shared" si="674"/>
        <v>0</v>
      </c>
    </row>
    <row r="2850" spans="1:39">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16" t="str">
        <f t="shared" si="660"/>
        <v/>
      </c>
      <c r="Z2850" s="45" t="str">
        <f t="shared" si="661"/>
        <v/>
      </c>
      <c r="AA2850" s="55" t="str">
        <f t="shared" si="662"/>
        <v>ES</v>
      </c>
      <c r="AB2850" s="57" t="str">
        <f t="shared" si="663"/>
        <v>2</v>
      </c>
      <c r="AC2850" s="55" t="str">
        <f t="shared" si="664"/>
        <v>Sin observaciones</v>
      </c>
      <c r="AD2850" s="101" t="str">
        <f t="shared" si="665"/>
        <v>35</v>
      </c>
      <c r="AE2850" s="101" t="str">
        <f t="shared" si="666"/>
        <v/>
      </c>
      <c r="AF2850" s="108" t="str">
        <f t="shared" si="667"/>
        <v/>
      </c>
      <c r="AG2850" s="108" t="str">
        <f t="shared" si="668"/>
        <v>NO</v>
      </c>
      <c r="AH2850" s="108" t="str">
        <f t="shared" si="669"/>
        <v>O</v>
      </c>
      <c r="AI2850" s="108" t="str">
        <f t="shared" si="670"/>
        <v>S</v>
      </c>
      <c r="AJ2850" s="111">
        <f t="shared" si="671"/>
        <v>0</v>
      </c>
      <c r="AK2850" s="111">
        <f t="shared" si="672"/>
        <v>0</v>
      </c>
      <c r="AL2850" s="111">
        <f t="shared" si="673"/>
        <v>0</v>
      </c>
      <c r="AM2850" s="114">
        <f t="shared" si="674"/>
        <v>0</v>
      </c>
    </row>
    <row r="2851" spans="1:39">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16" t="str">
        <f t="shared" si="660"/>
        <v/>
      </c>
      <c r="Z2851" s="45" t="str">
        <f t="shared" si="661"/>
        <v/>
      </c>
      <c r="AA2851" s="55" t="str">
        <f t="shared" si="662"/>
        <v>ES</v>
      </c>
      <c r="AB2851" s="57" t="str">
        <f t="shared" si="663"/>
        <v>2</v>
      </c>
      <c r="AC2851" s="55" t="str">
        <f t="shared" si="664"/>
        <v>Sin observaciones</v>
      </c>
      <c r="AD2851" s="101" t="str">
        <f t="shared" si="665"/>
        <v>35</v>
      </c>
      <c r="AE2851" s="101" t="str">
        <f t="shared" si="666"/>
        <v/>
      </c>
      <c r="AF2851" s="108" t="str">
        <f t="shared" si="667"/>
        <v/>
      </c>
      <c r="AG2851" s="108" t="str">
        <f t="shared" si="668"/>
        <v>NO</v>
      </c>
      <c r="AH2851" s="108" t="str">
        <f t="shared" si="669"/>
        <v>O</v>
      </c>
      <c r="AI2851" s="108" t="str">
        <f t="shared" si="670"/>
        <v>S</v>
      </c>
      <c r="AJ2851" s="111">
        <f t="shared" si="671"/>
        <v>0</v>
      </c>
      <c r="AK2851" s="111">
        <f t="shared" si="672"/>
        <v>0</v>
      </c>
      <c r="AL2851" s="111">
        <f t="shared" si="673"/>
        <v>0</v>
      </c>
      <c r="AM2851" s="114">
        <f t="shared" si="674"/>
        <v>0</v>
      </c>
    </row>
    <row r="2852" spans="1:39">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16" t="str">
        <f t="shared" si="660"/>
        <v/>
      </c>
      <c r="Z2852" s="45" t="str">
        <f t="shared" si="661"/>
        <v/>
      </c>
      <c r="AA2852" s="55" t="str">
        <f t="shared" si="662"/>
        <v>ES</v>
      </c>
      <c r="AB2852" s="57" t="str">
        <f t="shared" si="663"/>
        <v>2</v>
      </c>
      <c r="AC2852" s="55" t="str">
        <f t="shared" si="664"/>
        <v>Sin observaciones</v>
      </c>
      <c r="AD2852" s="101" t="str">
        <f t="shared" si="665"/>
        <v>35</v>
      </c>
      <c r="AE2852" s="101" t="str">
        <f t="shared" si="666"/>
        <v/>
      </c>
      <c r="AF2852" s="108" t="str">
        <f t="shared" si="667"/>
        <v/>
      </c>
      <c r="AG2852" s="108" t="str">
        <f t="shared" si="668"/>
        <v>NO</v>
      </c>
      <c r="AH2852" s="108" t="str">
        <f t="shared" si="669"/>
        <v>O</v>
      </c>
      <c r="AI2852" s="108" t="str">
        <f t="shared" si="670"/>
        <v>S</v>
      </c>
      <c r="AJ2852" s="111">
        <f t="shared" si="671"/>
        <v>0</v>
      </c>
      <c r="AK2852" s="111">
        <f t="shared" si="672"/>
        <v>0</v>
      </c>
      <c r="AL2852" s="111">
        <f t="shared" si="673"/>
        <v>0</v>
      </c>
      <c r="AM2852" s="114">
        <f t="shared" si="674"/>
        <v>0</v>
      </c>
    </row>
    <row r="2853" spans="1:39">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16" t="str">
        <f t="shared" si="660"/>
        <v/>
      </c>
      <c r="Z2853" s="45" t="str">
        <f t="shared" si="661"/>
        <v/>
      </c>
      <c r="AA2853" s="55" t="str">
        <f t="shared" si="662"/>
        <v>ES</v>
      </c>
      <c r="AB2853" s="57" t="str">
        <f t="shared" si="663"/>
        <v>2</v>
      </c>
      <c r="AC2853" s="55" t="str">
        <f t="shared" si="664"/>
        <v>Sin observaciones</v>
      </c>
      <c r="AD2853" s="101" t="str">
        <f t="shared" si="665"/>
        <v>35</v>
      </c>
      <c r="AE2853" s="101" t="str">
        <f t="shared" si="666"/>
        <v/>
      </c>
      <c r="AF2853" s="108" t="str">
        <f t="shared" si="667"/>
        <v/>
      </c>
      <c r="AG2853" s="108" t="str">
        <f t="shared" si="668"/>
        <v>NO</v>
      </c>
      <c r="AH2853" s="108" t="str">
        <f t="shared" si="669"/>
        <v>O</v>
      </c>
      <c r="AI2853" s="108" t="str">
        <f t="shared" si="670"/>
        <v>S</v>
      </c>
      <c r="AJ2853" s="111">
        <f t="shared" si="671"/>
        <v>0</v>
      </c>
      <c r="AK2853" s="111">
        <f t="shared" si="672"/>
        <v>0</v>
      </c>
      <c r="AL2853" s="111">
        <f t="shared" si="673"/>
        <v>0</v>
      </c>
      <c r="AM2853" s="114">
        <f t="shared" si="674"/>
        <v>0</v>
      </c>
    </row>
    <row r="2854" spans="1:39">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16" t="str">
        <f t="shared" si="660"/>
        <v/>
      </c>
      <c r="Z2854" s="45" t="str">
        <f t="shared" si="661"/>
        <v/>
      </c>
      <c r="AA2854" s="55" t="str">
        <f t="shared" si="662"/>
        <v>ES</v>
      </c>
      <c r="AB2854" s="57" t="str">
        <f t="shared" si="663"/>
        <v>2</v>
      </c>
      <c r="AC2854" s="55" t="str">
        <f t="shared" si="664"/>
        <v>Sin observaciones</v>
      </c>
      <c r="AD2854" s="101" t="str">
        <f t="shared" si="665"/>
        <v>35</v>
      </c>
      <c r="AE2854" s="101" t="str">
        <f t="shared" si="666"/>
        <v/>
      </c>
      <c r="AF2854" s="108" t="str">
        <f t="shared" si="667"/>
        <v/>
      </c>
      <c r="AG2854" s="108" t="str">
        <f t="shared" si="668"/>
        <v>NO</v>
      </c>
      <c r="AH2854" s="108" t="str">
        <f t="shared" si="669"/>
        <v>O</v>
      </c>
      <c r="AI2854" s="108" t="str">
        <f t="shared" si="670"/>
        <v>S</v>
      </c>
      <c r="AJ2854" s="111">
        <f t="shared" si="671"/>
        <v>0</v>
      </c>
      <c r="AK2854" s="111">
        <f t="shared" si="672"/>
        <v>0</v>
      </c>
      <c r="AL2854" s="111">
        <f t="shared" si="673"/>
        <v>0</v>
      </c>
      <c r="AM2854" s="114">
        <f t="shared" si="674"/>
        <v>0</v>
      </c>
    </row>
    <row r="2855" spans="1:39">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16" t="str">
        <f t="shared" si="660"/>
        <v/>
      </c>
      <c r="Z2855" s="45" t="str">
        <f t="shared" si="661"/>
        <v/>
      </c>
      <c r="AA2855" s="55" t="str">
        <f t="shared" si="662"/>
        <v>ES</v>
      </c>
      <c r="AB2855" s="57" t="str">
        <f t="shared" si="663"/>
        <v>2</v>
      </c>
      <c r="AC2855" s="55" t="str">
        <f t="shared" si="664"/>
        <v>Sin observaciones</v>
      </c>
      <c r="AD2855" s="101" t="str">
        <f t="shared" si="665"/>
        <v>35</v>
      </c>
      <c r="AE2855" s="101" t="str">
        <f t="shared" si="666"/>
        <v/>
      </c>
      <c r="AF2855" s="108" t="str">
        <f t="shared" si="667"/>
        <v/>
      </c>
      <c r="AG2855" s="108" t="str">
        <f t="shared" si="668"/>
        <v>NO</v>
      </c>
      <c r="AH2855" s="108" t="str">
        <f t="shared" si="669"/>
        <v>O</v>
      </c>
      <c r="AI2855" s="108" t="str">
        <f t="shared" si="670"/>
        <v>S</v>
      </c>
      <c r="AJ2855" s="111">
        <f t="shared" si="671"/>
        <v>0</v>
      </c>
      <c r="AK2855" s="111">
        <f t="shared" si="672"/>
        <v>0</v>
      </c>
      <c r="AL2855" s="111">
        <f t="shared" si="673"/>
        <v>0</v>
      </c>
      <c r="AM2855" s="114">
        <f t="shared" si="674"/>
        <v>0</v>
      </c>
    </row>
    <row r="2856" spans="1:39">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16" t="str">
        <f t="shared" si="660"/>
        <v/>
      </c>
      <c r="Z2856" s="45" t="str">
        <f t="shared" si="661"/>
        <v/>
      </c>
      <c r="AA2856" s="55" t="str">
        <f t="shared" si="662"/>
        <v>ES</v>
      </c>
      <c r="AB2856" s="57" t="str">
        <f t="shared" si="663"/>
        <v>2</v>
      </c>
      <c r="AC2856" s="55" t="str">
        <f t="shared" si="664"/>
        <v>Sin observaciones</v>
      </c>
      <c r="AD2856" s="101" t="str">
        <f t="shared" si="665"/>
        <v>35</v>
      </c>
      <c r="AE2856" s="101" t="str">
        <f t="shared" si="666"/>
        <v/>
      </c>
      <c r="AF2856" s="108" t="str">
        <f t="shared" si="667"/>
        <v/>
      </c>
      <c r="AG2856" s="108" t="str">
        <f t="shared" si="668"/>
        <v>NO</v>
      </c>
      <c r="AH2856" s="108" t="str">
        <f t="shared" si="669"/>
        <v>O</v>
      </c>
      <c r="AI2856" s="108" t="str">
        <f t="shared" si="670"/>
        <v>S</v>
      </c>
      <c r="AJ2856" s="111">
        <f t="shared" si="671"/>
        <v>0</v>
      </c>
      <c r="AK2856" s="111">
        <f t="shared" si="672"/>
        <v>0</v>
      </c>
      <c r="AL2856" s="111">
        <f t="shared" si="673"/>
        <v>0</v>
      </c>
      <c r="AM2856" s="114">
        <f t="shared" si="674"/>
        <v>0</v>
      </c>
    </row>
    <row r="2857" spans="1:39">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16" t="str">
        <f t="shared" si="660"/>
        <v/>
      </c>
      <c r="Z2857" s="45" t="str">
        <f t="shared" si="661"/>
        <v/>
      </c>
      <c r="AA2857" s="55" t="str">
        <f t="shared" si="662"/>
        <v>ES</v>
      </c>
      <c r="AB2857" s="57" t="str">
        <f t="shared" si="663"/>
        <v>2</v>
      </c>
      <c r="AC2857" s="55" t="str">
        <f t="shared" si="664"/>
        <v>Sin observaciones</v>
      </c>
      <c r="AD2857" s="101" t="str">
        <f t="shared" si="665"/>
        <v>35</v>
      </c>
      <c r="AE2857" s="101" t="str">
        <f t="shared" si="666"/>
        <v/>
      </c>
      <c r="AF2857" s="108" t="str">
        <f t="shared" si="667"/>
        <v/>
      </c>
      <c r="AG2857" s="108" t="str">
        <f t="shared" si="668"/>
        <v>NO</v>
      </c>
      <c r="AH2857" s="108" t="str">
        <f t="shared" si="669"/>
        <v>O</v>
      </c>
      <c r="AI2857" s="108" t="str">
        <f t="shared" si="670"/>
        <v>S</v>
      </c>
      <c r="AJ2857" s="111">
        <f t="shared" si="671"/>
        <v>0</v>
      </c>
      <c r="AK2857" s="111">
        <f t="shared" si="672"/>
        <v>0</v>
      </c>
      <c r="AL2857" s="111">
        <f t="shared" si="673"/>
        <v>0</v>
      </c>
      <c r="AM2857" s="114">
        <f t="shared" si="674"/>
        <v>0</v>
      </c>
    </row>
    <row r="2858" spans="1:39">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16" t="str">
        <f t="shared" si="660"/>
        <v/>
      </c>
      <c r="Z2858" s="45" t="str">
        <f t="shared" si="661"/>
        <v/>
      </c>
      <c r="AA2858" s="55" t="str">
        <f t="shared" si="662"/>
        <v>ES</v>
      </c>
      <c r="AB2858" s="57" t="str">
        <f t="shared" si="663"/>
        <v>2</v>
      </c>
      <c r="AC2858" s="55" t="str">
        <f t="shared" si="664"/>
        <v>Sin observaciones</v>
      </c>
      <c r="AD2858" s="101" t="str">
        <f t="shared" si="665"/>
        <v>35</v>
      </c>
      <c r="AE2858" s="101" t="str">
        <f t="shared" si="666"/>
        <v/>
      </c>
      <c r="AF2858" s="108" t="str">
        <f t="shared" si="667"/>
        <v/>
      </c>
      <c r="AG2858" s="108" t="str">
        <f t="shared" si="668"/>
        <v>NO</v>
      </c>
      <c r="AH2858" s="108" t="str">
        <f t="shared" si="669"/>
        <v>O</v>
      </c>
      <c r="AI2858" s="108" t="str">
        <f t="shared" si="670"/>
        <v>S</v>
      </c>
      <c r="AJ2858" s="111">
        <f t="shared" si="671"/>
        <v>0</v>
      </c>
      <c r="AK2858" s="111">
        <f t="shared" si="672"/>
        <v>0</v>
      </c>
      <c r="AL2858" s="111">
        <f t="shared" si="673"/>
        <v>0</v>
      </c>
      <c r="AM2858" s="114">
        <f t="shared" si="674"/>
        <v>0</v>
      </c>
    </row>
    <row r="2859" spans="1:39">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16" t="str">
        <f t="shared" si="660"/>
        <v/>
      </c>
      <c r="Z2859" s="45" t="str">
        <f t="shared" si="661"/>
        <v/>
      </c>
      <c r="AA2859" s="55" t="str">
        <f t="shared" si="662"/>
        <v>ES</v>
      </c>
      <c r="AB2859" s="57" t="str">
        <f t="shared" si="663"/>
        <v>2</v>
      </c>
      <c r="AC2859" s="55" t="str">
        <f t="shared" si="664"/>
        <v>Sin observaciones</v>
      </c>
      <c r="AD2859" s="101" t="str">
        <f t="shared" si="665"/>
        <v>35</v>
      </c>
      <c r="AE2859" s="101" t="str">
        <f t="shared" si="666"/>
        <v/>
      </c>
      <c r="AF2859" s="108" t="str">
        <f t="shared" si="667"/>
        <v/>
      </c>
      <c r="AG2859" s="108" t="str">
        <f t="shared" si="668"/>
        <v>NO</v>
      </c>
      <c r="AH2859" s="108" t="str">
        <f t="shared" si="669"/>
        <v>O</v>
      </c>
      <c r="AI2859" s="108" t="str">
        <f t="shared" si="670"/>
        <v>S</v>
      </c>
      <c r="AJ2859" s="111">
        <f t="shared" si="671"/>
        <v>0</v>
      </c>
      <c r="AK2859" s="111">
        <f t="shared" si="672"/>
        <v>0</v>
      </c>
      <c r="AL2859" s="111">
        <f t="shared" si="673"/>
        <v>0</v>
      </c>
      <c r="AM2859" s="114">
        <f t="shared" si="674"/>
        <v>0</v>
      </c>
    </row>
    <row r="2860" spans="1:39">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16" t="str">
        <f t="shared" si="660"/>
        <v/>
      </c>
      <c r="Z2860" s="45" t="str">
        <f t="shared" si="661"/>
        <v/>
      </c>
      <c r="AA2860" s="55" t="str">
        <f t="shared" si="662"/>
        <v>ES</v>
      </c>
      <c r="AB2860" s="57" t="str">
        <f t="shared" si="663"/>
        <v>2</v>
      </c>
      <c r="AC2860" s="55" t="str">
        <f t="shared" si="664"/>
        <v>Sin observaciones</v>
      </c>
      <c r="AD2860" s="101" t="str">
        <f t="shared" si="665"/>
        <v>35</v>
      </c>
      <c r="AE2860" s="101" t="str">
        <f t="shared" si="666"/>
        <v/>
      </c>
      <c r="AF2860" s="108" t="str">
        <f t="shared" si="667"/>
        <v/>
      </c>
      <c r="AG2860" s="108" t="str">
        <f t="shared" si="668"/>
        <v>NO</v>
      </c>
      <c r="AH2860" s="108" t="str">
        <f t="shared" si="669"/>
        <v>O</v>
      </c>
      <c r="AI2860" s="108" t="str">
        <f t="shared" si="670"/>
        <v>S</v>
      </c>
      <c r="AJ2860" s="111">
        <f t="shared" si="671"/>
        <v>0</v>
      </c>
      <c r="AK2860" s="111">
        <f t="shared" si="672"/>
        <v>0</v>
      </c>
      <c r="AL2860" s="111">
        <f t="shared" si="673"/>
        <v>0</v>
      </c>
      <c r="AM2860" s="114">
        <f t="shared" si="674"/>
        <v>0</v>
      </c>
    </row>
    <row r="2861" spans="1:39">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16" t="str">
        <f t="shared" si="660"/>
        <v/>
      </c>
      <c r="Z2861" s="45" t="str">
        <f t="shared" si="661"/>
        <v/>
      </c>
      <c r="AA2861" s="55" t="str">
        <f t="shared" si="662"/>
        <v>ES</v>
      </c>
      <c r="AB2861" s="57" t="str">
        <f t="shared" si="663"/>
        <v>2</v>
      </c>
      <c r="AC2861" s="55" t="str">
        <f t="shared" si="664"/>
        <v>Sin observaciones</v>
      </c>
      <c r="AD2861" s="101" t="str">
        <f t="shared" si="665"/>
        <v>35</v>
      </c>
      <c r="AE2861" s="101" t="str">
        <f t="shared" si="666"/>
        <v/>
      </c>
      <c r="AF2861" s="108" t="str">
        <f t="shared" si="667"/>
        <v/>
      </c>
      <c r="AG2861" s="108" t="str">
        <f t="shared" si="668"/>
        <v>NO</v>
      </c>
      <c r="AH2861" s="108" t="str">
        <f t="shared" si="669"/>
        <v>O</v>
      </c>
      <c r="AI2861" s="108" t="str">
        <f t="shared" si="670"/>
        <v>S</v>
      </c>
      <c r="AJ2861" s="111">
        <f t="shared" si="671"/>
        <v>0</v>
      </c>
      <c r="AK2861" s="111">
        <f t="shared" si="672"/>
        <v>0</v>
      </c>
      <c r="AL2861" s="111">
        <f t="shared" si="673"/>
        <v>0</v>
      </c>
      <c r="AM2861" s="114">
        <f t="shared" si="674"/>
        <v>0</v>
      </c>
    </row>
    <row r="2862" spans="1:39">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16" t="str">
        <f t="shared" si="660"/>
        <v/>
      </c>
      <c r="Z2862" s="45" t="str">
        <f t="shared" si="661"/>
        <v/>
      </c>
      <c r="AA2862" s="55" t="str">
        <f t="shared" si="662"/>
        <v>ES</v>
      </c>
      <c r="AB2862" s="57" t="str">
        <f t="shared" si="663"/>
        <v>2</v>
      </c>
      <c r="AC2862" s="55" t="str">
        <f t="shared" si="664"/>
        <v>Sin observaciones</v>
      </c>
      <c r="AD2862" s="101" t="str">
        <f t="shared" si="665"/>
        <v>35</v>
      </c>
      <c r="AE2862" s="101" t="str">
        <f t="shared" si="666"/>
        <v/>
      </c>
      <c r="AF2862" s="108" t="str">
        <f t="shared" si="667"/>
        <v/>
      </c>
      <c r="AG2862" s="108" t="str">
        <f t="shared" si="668"/>
        <v>NO</v>
      </c>
      <c r="AH2862" s="108" t="str">
        <f t="shared" si="669"/>
        <v>O</v>
      </c>
      <c r="AI2862" s="108" t="str">
        <f t="shared" si="670"/>
        <v>S</v>
      </c>
      <c r="AJ2862" s="111">
        <f t="shared" si="671"/>
        <v>0</v>
      </c>
      <c r="AK2862" s="111">
        <f t="shared" si="672"/>
        <v>0</v>
      </c>
      <c r="AL2862" s="111">
        <f t="shared" si="673"/>
        <v>0</v>
      </c>
      <c r="AM2862" s="114">
        <f t="shared" si="674"/>
        <v>0</v>
      </c>
    </row>
    <row r="2863" spans="1:39">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16" t="str">
        <f t="shared" si="660"/>
        <v/>
      </c>
      <c r="Z2863" s="45" t="str">
        <f t="shared" si="661"/>
        <v/>
      </c>
      <c r="AA2863" s="55" t="str">
        <f t="shared" si="662"/>
        <v>ES</v>
      </c>
      <c r="AB2863" s="57" t="str">
        <f t="shared" si="663"/>
        <v>2</v>
      </c>
      <c r="AC2863" s="55" t="str">
        <f t="shared" si="664"/>
        <v>Sin observaciones</v>
      </c>
      <c r="AD2863" s="101" t="str">
        <f t="shared" si="665"/>
        <v>35</v>
      </c>
      <c r="AE2863" s="101" t="str">
        <f t="shared" si="666"/>
        <v/>
      </c>
      <c r="AF2863" s="108" t="str">
        <f t="shared" si="667"/>
        <v/>
      </c>
      <c r="AG2863" s="108" t="str">
        <f t="shared" si="668"/>
        <v>NO</v>
      </c>
      <c r="AH2863" s="108" t="str">
        <f t="shared" si="669"/>
        <v>O</v>
      </c>
      <c r="AI2863" s="108" t="str">
        <f t="shared" si="670"/>
        <v>S</v>
      </c>
      <c r="AJ2863" s="111">
        <f t="shared" si="671"/>
        <v>0</v>
      </c>
      <c r="AK2863" s="111">
        <f t="shared" si="672"/>
        <v>0</v>
      </c>
      <c r="AL2863" s="111">
        <f t="shared" si="673"/>
        <v>0</v>
      </c>
      <c r="AM2863" s="114">
        <f t="shared" si="674"/>
        <v>0</v>
      </c>
    </row>
    <row r="2864" spans="1:39">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16" t="str">
        <f t="shared" si="660"/>
        <v/>
      </c>
      <c r="Z2864" s="45" t="str">
        <f t="shared" si="661"/>
        <v/>
      </c>
      <c r="AA2864" s="55" t="str">
        <f t="shared" si="662"/>
        <v>ES</v>
      </c>
      <c r="AB2864" s="57" t="str">
        <f t="shared" si="663"/>
        <v>2</v>
      </c>
      <c r="AC2864" s="55" t="str">
        <f t="shared" si="664"/>
        <v>Sin observaciones</v>
      </c>
      <c r="AD2864" s="101" t="str">
        <f t="shared" si="665"/>
        <v>35</v>
      </c>
      <c r="AE2864" s="101" t="str">
        <f t="shared" si="666"/>
        <v/>
      </c>
      <c r="AF2864" s="108" t="str">
        <f t="shared" si="667"/>
        <v/>
      </c>
      <c r="AG2864" s="108" t="str">
        <f t="shared" si="668"/>
        <v>NO</v>
      </c>
      <c r="AH2864" s="108" t="str">
        <f t="shared" si="669"/>
        <v>O</v>
      </c>
      <c r="AI2864" s="108" t="str">
        <f t="shared" si="670"/>
        <v>S</v>
      </c>
      <c r="AJ2864" s="111">
        <f t="shared" si="671"/>
        <v>0</v>
      </c>
      <c r="AK2864" s="111">
        <f t="shared" si="672"/>
        <v>0</v>
      </c>
      <c r="AL2864" s="111">
        <f t="shared" si="673"/>
        <v>0</v>
      </c>
      <c r="AM2864" s="114">
        <f t="shared" si="674"/>
        <v>0</v>
      </c>
    </row>
    <row r="2865" spans="1:39">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16" t="str">
        <f t="shared" si="660"/>
        <v/>
      </c>
      <c r="Z2865" s="45" t="str">
        <f t="shared" si="661"/>
        <v/>
      </c>
      <c r="AA2865" s="55" t="str">
        <f t="shared" si="662"/>
        <v>ES</v>
      </c>
      <c r="AB2865" s="57" t="str">
        <f t="shared" si="663"/>
        <v>2</v>
      </c>
      <c r="AC2865" s="55" t="str">
        <f t="shared" si="664"/>
        <v>Sin observaciones</v>
      </c>
      <c r="AD2865" s="101" t="str">
        <f t="shared" si="665"/>
        <v>35</v>
      </c>
      <c r="AE2865" s="101" t="str">
        <f t="shared" si="666"/>
        <v/>
      </c>
      <c r="AF2865" s="108" t="str">
        <f t="shared" si="667"/>
        <v/>
      </c>
      <c r="AG2865" s="108" t="str">
        <f t="shared" si="668"/>
        <v>NO</v>
      </c>
      <c r="AH2865" s="108" t="str">
        <f t="shared" si="669"/>
        <v>O</v>
      </c>
      <c r="AI2865" s="108" t="str">
        <f t="shared" si="670"/>
        <v>S</v>
      </c>
      <c r="AJ2865" s="111">
        <f t="shared" si="671"/>
        <v>0</v>
      </c>
      <c r="AK2865" s="111">
        <f t="shared" si="672"/>
        <v>0</v>
      </c>
      <c r="AL2865" s="111">
        <f t="shared" si="673"/>
        <v>0</v>
      </c>
      <c r="AM2865" s="114">
        <f t="shared" si="674"/>
        <v>0</v>
      </c>
    </row>
    <row r="2866" spans="1:39">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16" t="str">
        <f t="shared" si="660"/>
        <v/>
      </c>
      <c r="Z2866" s="45" t="str">
        <f t="shared" si="661"/>
        <v/>
      </c>
      <c r="AA2866" s="55" t="str">
        <f t="shared" si="662"/>
        <v>ES</v>
      </c>
      <c r="AB2866" s="57" t="str">
        <f t="shared" si="663"/>
        <v>2</v>
      </c>
      <c r="AC2866" s="55" t="str">
        <f t="shared" si="664"/>
        <v>Sin observaciones</v>
      </c>
      <c r="AD2866" s="101" t="str">
        <f t="shared" si="665"/>
        <v>35</v>
      </c>
      <c r="AE2866" s="101" t="str">
        <f t="shared" si="666"/>
        <v/>
      </c>
      <c r="AF2866" s="108" t="str">
        <f t="shared" si="667"/>
        <v/>
      </c>
      <c r="AG2866" s="108" t="str">
        <f t="shared" si="668"/>
        <v>NO</v>
      </c>
      <c r="AH2866" s="108" t="str">
        <f t="shared" si="669"/>
        <v>O</v>
      </c>
      <c r="AI2866" s="108" t="str">
        <f t="shared" si="670"/>
        <v>S</v>
      </c>
      <c r="AJ2866" s="111">
        <f t="shared" si="671"/>
        <v>0</v>
      </c>
      <c r="AK2866" s="111">
        <f t="shared" si="672"/>
        <v>0</v>
      </c>
      <c r="AL2866" s="111">
        <f t="shared" si="673"/>
        <v>0</v>
      </c>
      <c r="AM2866" s="114">
        <f t="shared" si="674"/>
        <v>0</v>
      </c>
    </row>
    <row r="2867" spans="1:39">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16" t="str">
        <f t="shared" si="660"/>
        <v/>
      </c>
      <c r="Z2867" s="45" t="str">
        <f t="shared" si="661"/>
        <v/>
      </c>
      <c r="AA2867" s="55" t="str">
        <f t="shared" si="662"/>
        <v>ES</v>
      </c>
      <c r="AB2867" s="57" t="str">
        <f t="shared" si="663"/>
        <v>2</v>
      </c>
      <c r="AC2867" s="55" t="str">
        <f t="shared" si="664"/>
        <v>Sin observaciones</v>
      </c>
      <c r="AD2867" s="101" t="str">
        <f t="shared" si="665"/>
        <v>35</v>
      </c>
      <c r="AE2867" s="101" t="str">
        <f t="shared" si="666"/>
        <v/>
      </c>
      <c r="AF2867" s="108" t="str">
        <f t="shared" si="667"/>
        <v/>
      </c>
      <c r="AG2867" s="108" t="str">
        <f t="shared" si="668"/>
        <v>NO</v>
      </c>
      <c r="AH2867" s="108" t="str">
        <f t="shared" si="669"/>
        <v>O</v>
      </c>
      <c r="AI2867" s="108" t="str">
        <f t="shared" si="670"/>
        <v>S</v>
      </c>
      <c r="AJ2867" s="111">
        <f t="shared" si="671"/>
        <v>0</v>
      </c>
      <c r="AK2867" s="111">
        <f t="shared" si="672"/>
        <v>0</v>
      </c>
      <c r="AL2867" s="111">
        <f t="shared" si="673"/>
        <v>0</v>
      </c>
      <c r="AM2867" s="114">
        <f t="shared" si="674"/>
        <v>0</v>
      </c>
    </row>
    <row r="2868" spans="1:39">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16" t="str">
        <f t="shared" si="660"/>
        <v/>
      </c>
      <c r="Z2868" s="45" t="str">
        <f t="shared" si="661"/>
        <v/>
      </c>
      <c r="AA2868" s="55" t="str">
        <f t="shared" si="662"/>
        <v>ES</v>
      </c>
      <c r="AB2868" s="57" t="str">
        <f t="shared" si="663"/>
        <v>2</v>
      </c>
      <c r="AC2868" s="55" t="str">
        <f t="shared" si="664"/>
        <v>Sin observaciones</v>
      </c>
      <c r="AD2868" s="101" t="str">
        <f t="shared" si="665"/>
        <v>35</v>
      </c>
      <c r="AE2868" s="101" t="str">
        <f t="shared" si="666"/>
        <v/>
      </c>
      <c r="AF2868" s="108" t="str">
        <f t="shared" si="667"/>
        <v/>
      </c>
      <c r="AG2868" s="108" t="str">
        <f t="shared" si="668"/>
        <v>NO</v>
      </c>
      <c r="AH2868" s="108" t="str">
        <f t="shared" si="669"/>
        <v>O</v>
      </c>
      <c r="AI2868" s="108" t="str">
        <f t="shared" si="670"/>
        <v>S</v>
      </c>
      <c r="AJ2868" s="111">
        <f t="shared" si="671"/>
        <v>0</v>
      </c>
      <c r="AK2868" s="111">
        <f t="shared" si="672"/>
        <v>0</v>
      </c>
      <c r="AL2868" s="111">
        <f t="shared" si="673"/>
        <v>0</v>
      </c>
      <c r="AM2868" s="114">
        <f t="shared" si="674"/>
        <v>0</v>
      </c>
    </row>
    <row r="2869" spans="1:39">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16" t="str">
        <f t="shared" si="660"/>
        <v/>
      </c>
      <c r="Z2869" s="45" t="str">
        <f t="shared" si="661"/>
        <v/>
      </c>
      <c r="AA2869" s="55" t="str">
        <f t="shared" si="662"/>
        <v>ES</v>
      </c>
      <c r="AB2869" s="57" t="str">
        <f t="shared" si="663"/>
        <v>2</v>
      </c>
      <c r="AC2869" s="55" t="str">
        <f t="shared" si="664"/>
        <v>Sin observaciones</v>
      </c>
      <c r="AD2869" s="101" t="str">
        <f t="shared" si="665"/>
        <v>35</v>
      </c>
      <c r="AE2869" s="101" t="str">
        <f t="shared" si="666"/>
        <v/>
      </c>
      <c r="AF2869" s="108" t="str">
        <f t="shared" si="667"/>
        <v/>
      </c>
      <c r="AG2869" s="108" t="str">
        <f t="shared" si="668"/>
        <v>NO</v>
      </c>
      <c r="AH2869" s="108" t="str">
        <f t="shared" si="669"/>
        <v>O</v>
      </c>
      <c r="AI2869" s="108" t="str">
        <f t="shared" si="670"/>
        <v>S</v>
      </c>
      <c r="AJ2869" s="111">
        <f t="shared" si="671"/>
        <v>0</v>
      </c>
      <c r="AK2869" s="111">
        <f t="shared" si="672"/>
        <v>0</v>
      </c>
      <c r="AL2869" s="111">
        <f t="shared" si="673"/>
        <v>0</v>
      </c>
      <c r="AM2869" s="114">
        <f t="shared" si="674"/>
        <v>0</v>
      </c>
    </row>
    <row r="2870" spans="1:39">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16" t="str">
        <f t="shared" si="660"/>
        <v/>
      </c>
      <c r="Z2870" s="45" t="str">
        <f t="shared" si="661"/>
        <v/>
      </c>
      <c r="AA2870" s="55" t="str">
        <f t="shared" si="662"/>
        <v>ES</v>
      </c>
      <c r="AB2870" s="57" t="str">
        <f t="shared" si="663"/>
        <v>2</v>
      </c>
      <c r="AC2870" s="55" t="str">
        <f t="shared" si="664"/>
        <v>Sin observaciones</v>
      </c>
      <c r="AD2870" s="101" t="str">
        <f t="shared" si="665"/>
        <v>35</v>
      </c>
      <c r="AE2870" s="101" t="str">
        <f t="shared" si="666"/>
        <v/>
      </c>
      <c r="AF2870" s="108" t="str">
        <f t="shared" si="667"/>
        <v/>
      </c>
      <c r="AG2870" s="108" t="str">
        <f t="shared" si="668"/>
        <v>NO</v>
      </c>
      <c r="AH2870" s="108" t="str">
        <f t="shared" si="669"/>
        <v>O</v>
      </c>
      <c r="AI2870" s="108" t="str">
        <f t="shared" si="670"/>
        <v>S</v>
      </c>
      <c r="AJ2870" s="111">
        <f t="shared" si="671"/>
        <v>0</v>
      </c>
      <c r="AK2870" s="111">
        <f t="shared" si="672"/>
        <v>0</v>
      </c>
      <c r="AL2870" s="111">
        <f t="shared" si="673"/>
        <v>0</v>
      </c>
      <c r="AM2870" s="114">
        <f t="shared" si="674"/>
        <v>0</v>
      </c>
    </row>
    <row r="2871" spans="1:39">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16" t="str">
        <f t="shared" si="660"/>
        <v/>
      </c>
      <c r="Z2871" s="45" t="str">
        <f t="shared" si="661"/>
        <v/>
      </c>
      <c r="AA2871" s="55" t="str">
        <f t="shared" si="662"/>
        <v>ES</v>
      </c>
      <c r="AB2871" s="57" t="str">
        <f t="shared" si="663"/>
        <v>2</v>
      </c>
      <c r="AC2871" s="55" t="str">
        <f t="shared" si="664"/>
        <v>Sin observaciones</v>
      </c>
      <c r="AD2871" s="101" t="str">
        <f t="shared" si="665"/>
        <v>35</v>
      </c>
      <c r="AE2871" s="101" t="str">
        <f t="shared" si="666"/>
        <v/>
      </c>
      <c r="AF2871" s="108" t="str">
        <f t="shared" si="667"/>
        <v/>
      </c>
      <c r="AG2871" s="108" t="str">
        <f t="shared" si="668"/>
        <v>NO</v>
      </c>
      <c r="AH2871" s="108" t="str">
        <f t="shared" si="669"/>
        <v>O</v>
      </c>
      <c r="AI2871" s="108" t="str">
        <f t="shared" si="670"/>
        <v>S</v>
      </c>
      <c r="AJ2871" s="111">
        <f t="shared" si="671"/>
        <v>0</v>
      </c>
      <c r="AK2871" s="111">
        <f t="shared" si="672"/>
        <v>0</v>
      </c>
      <c r="AL2871" s="111">
        <f t="shared" si="673"/>
        <v>0</v>
      </c>
      <c r="AM2871" s="114">
        <f t="shared" si="674"/>
        <v>0</v>
      </c>
    </row>
    <row r="2872" spans="1:39">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16" t="str">
        <f t="shared" si="660"/>
        <v/>
      </c>
      <c r="Z2872" s="45" t="str">
        <f t="shared" si="661"/>
        <v/>
      </c>
      <c r="AA2872" s="55" t="str">
        <f t="shared" si="662"/>
        <v>ES</v>
      </c>
      <c r="AB2872" s="57" t="str">
        <f t="shared" si="663"/>
        <v>2</v>
      </c>
      <c r="AC2872" s="55" t="str">
        <f t="shared" si="664"/>
        <v>Sin observaciones</v>
      </c>
      <c r="AD2872" s="101" t="str">
        <f t="shared" si="665"/>
        <v>35</v>
      </c>
      <c r="AE2872" s="101" t="str">
        <f t="shared" si="666"/>
        <v/>
      </c>
      <c r="AF2872" s="108" t="str">
        <f t="shared" si="667"/>
        <v/>
      </c>
      <c r="AG2872" s="108" t="str">
        <f t="shared" si="668"/>
        <v>NO</v>
      </c>
      <c r="AH2872" s="108" t="str">
        <f t="shared" si="669"/>
        <v>O</v>
      </c>
      <c r="AI2872" s="108" t="str">
        <f t="shared" si="670"/>
        <v>S</v>
      </c>
      <c r="AJ2872" s="111">
        <f t="shared" si="671"/>
        <v>0</v>
      </c>
      <c r="AK2872" s="111">
        <f t="shared" si="672"/>
        <v>0</v>
      </c>
      <c r="AL2872" s="111">
        <f t="shared" si="673"/>
        <v>0</v>
      </c>
      <c r="AM2872" s="114">
        <f t="shared" si="674"/>
        <v>0</v>
      </c>
    </row>
    <row r="2873" spans="1:39">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16" t="str">
        <f t="shared" si="660"/>
        <v/>
      </c>
      <c r="Z2873" s="45" t="str">
        <f t="shared" si="661"/>
        <v/>
      </c>
      <c r="AA2873" s="55" t="str">
        <f t="shared" si="662"/>
        <v>ES</v>
      </c>
      <c r="AB2873" s="57" t="str">
        <f t="shared" si="663"/>
        <v>2</v>
      </c>
      <c r="AC2873" s="55" t="str">
        <f t="shared" si="664"/>
        <v>Sin observaciones</v>
      </c>
      <c r="AD2873" s="101" t="str">
        <f t="shared" si="665"/>
        <v>35</v>
      </c>
      <c r="AE2873" s="101" t="str">
        <f t="shared" si="666"/>
        <v/>
      </c>
      <c r="AF2873" s="108" t="str">
        <f t="shared" si="667"/>
        <v/>
      </c>
      <c r="AG2873" s="108" t="str">
        <f t="shared" si="668"/>
        <v>NO</v>
      </c>
      <c r="AH2873" s="108" t="str">
        <f t="shared" si="669"/>
        <v>O</v>
      </c>
      <c r="AI2873" s="108" t="str">
        <f t="shared" si="670"/>
        <v>S</v>
      </c>
      <c r="AJ2873" s="111">
        <f t="shared" si="671"/>
        <v>0</v>
      </c>
      <c r="AK2873" s="111">
        <f t="shared" si="672"/>
        <v>0</v>
      </c>
      <c r="AL2873" s="111">
        <f t="shared" si="673"/>
        <v>0</v>
      </c>
      <c r="AM2873" s="114">
        <f t="shared" si="674"/>
        <v>0</v>
      </c>
    </row>
    <row r="2874" spans="1:39">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16" t="str">
        <f t="shared" si="660"/>
        <v/>
      </c>
      <c r="Z2874" s="45" t="str">
        <f t="shared" si="661"/>
        <v/>
      </c>
      <c r="AA2874" s="55" t="str">
        <f t="shared" si="662"/>
        <v>ES</v>
      </c>
      <c r="AB2874" s="57" t="str">
        <f t="shared" si="663"/>
        <v>2</v>
      </c>
      <c r="AC2874" s="55" t="str">
        <f t="shared" si="664"/>
        <v>Sin observaciones</v>
      </c>
      <c r="AD2874" s="101" t="str">
        <f t="shared" si="665"/>
        <v>35</v>
      </c>
      <c r="AE2874" s="101" t="str">
        <f t="shared" si="666"/>
        <v/>
      </c>
      <c r="AF2874" s="108" t="str">
        <f t="shared" si="667"/>
        <v/>
      </c>
      <c r="AG2874" s="108" t="str">
        <f t="shared" si="668"/>
        <v>NO</v>
      </c>
      <c r="AH2874" s="108" t="str">
        <f t="shared" si="669"/>
        <v>O</v>
      </c>
      <c r="AI2874" s="108" t="str">
        <f t="shared" si="670"/>
        <v>S</v>
      </c>
      <c r="AJ2874" s="111">
        <f t="shared" si="671"/>
        <v>0</v>
      </c>
      <c r="AK2874" s="111">
        <f t="shared" si="672"/>
        <v>0</v>
      </c>
      <c r="AL2874" s="111">
        <f t="shared" si="673"/>
        <v>0</v>
      </c>
      <c r="AM2874" s="114">
        <f t="shared" si="674"/>
        <v>0</v>
      </c>
    </row>
    <row r="2875" spans="1:39">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16" t="str">
        <f t="shared" si="660"/>
        <v/>
      </c>
      <c r="Z2875" s="45" t="str">
        <f t="shared" si="661"/>
        <v/>
      </c>
      <c r="AA2875" s="55" t="str">
        <f t="shared" si="662"/>
        <v>ES</v>
      </c>
      <c r="AB2875" s="57" t="str">
        <f t="shared" si="663"/>
        <v>2</v>
      </c>
      <c r="AC2875" s="55" t="str">
        <f t="shared" si="664"/>
        <v>Sin observaciones</v>
      </c>
      <c r="AD2875" s="101" t="str">
        <f t="shared" si="665"/>
        <v>35</v>
      </c>
      <c r="AE2875" s="101" t="str">
        <f t="shared" si="666"/>
        <v/>
      </c>
      <c r="AF2875" s="108" t="str">
        <f t="shared" si="667"/>
        <v/>
      </c>
      <c r="AG2875" s="108" t="str">
        <f t="shared" si="668"/>
        <v>NO</v>
      </c>
      <c r="AH2875" s="108" t="str">
        <f t="shared" si="669"/>
        <v>O</v>
      </c>
      <c r="AI2875" s="108" t="str">
        <f t="shared" si="670"/>
        <v>S</v>
      </c>
      <c r="AJ2875" s="111">
        <f t="shared" si="671"/>
        <v>0</v>
      </c>
      <c r="AK2875" s="111">
        <f t="shared" si="672"/>
        <v>0</v>
      </c>
      <c r="AL2875" s="111">
        <f t="shared" si="673"/>
        <v>0</v>
      </c>
      <c r="AM2875" s="114">
        <f t="shared" si="674"/>
        <v>0</v>
      </c>
    </row>
    <row r="2876" spans="1:39">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16" t="str">
        <f t="shared" si="660"/>
        <v/>
      </c>
      <c r="Z2876" s="45" t="str">
        <f t="shared" si="661"/>
        <v/>
      </c>
      <c r="AA2876" s="55" t="str">
        <f t="shared" si="662"/>
        <v>ES</v>
      </c>
      <c r="AB2876" s="57" t="str">
        <f t="shared" si="663"/>
        <v>2</v>
      </c>
      <c r="AC2876" s="55" t="str">
        <f t="shared" si="664"/>
        <v>Sin observaciones</v>
      </c>
      <c r="AD2876" s="101" t="str">
        <f t="shared" si="665"/>
        <v>35</v>
      </c>
      <c r="AE2876" s="101" t="str">
        <f t="shared" si="666"/>
        <v/>
      </c>
      <c r="AF2876" s="108" t="str">
        <f t="shared" si="667"/>
        <v/>
      </c>
      <c r="AG2876" s="108" t="str">
        <f t="shared" si="668"/>
        <v>NO</v>
      </c>
      <c r="AH2876" s="108" t="str">
        <f t="shared" si="669"/>
        <v>O</v>
      </c>
      <c r="AI2876" s="108" t="str">
        <f t="shared" si="670"/>
        <v>S</v>
      </c>
      <c r="AJ2876" s="111">
        <f t="shared" si="671"/>
        <v>0</v>
      </c>
      <c r="AK2876" s="111">
        <f t="shared" si="672"/>
        <v>0</v>
      </c>
      <c r="AL2876" s="111">
        <f t="shared" si="673"/>
        <v>0</v>
      </c>
      <c r="AM2876" s="114">
        <f t="shared" si="674"/>
        <v>0</v>
      </c>
    </row>
    <row r="2877" spans="1:39">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16" t="str">
        <f t="shared" si="660"/>
        <v/>
      </c>
      <c r="Z2877" s="45" t="str">
        <f t="shared" si="661"/>
        <v/>
      </c>
      <c r="AA2877" s="55" t="str">
        <f t="shared" si="662"/>
        <v>ES</v>
      </c>
      <c r="AB2877" s="57" t="str">
        <f t="shared" si="663"/>
        <v>2</v>
      </c>
      <c r="AC2877" s="55" t="str">
        <f t="shared" si="664"/>
        <v>Sin observaciones</v>
      </c>
      <c r="AD2877" s="101" t="str">
        <f t="shared" si="665"/>
        <v>35</v>
      </c>
      <c r="AE2877" s="101" t="str">
        <f t="shared" si="666"/>
        <v/>
      </c>
      <c r="AF2877" s="108" t="str">
        <f t="shared" si="667"/>
        <v/>
      </c>
      <c r="AG2877" s="108" t="str">
        <f t="shared" si="668"/>
        <v>NO</v>
      </c>
      <c r="AH2877" s="108" t="str">
        <f t="shared" si="669"/>
        <v>O</v>
      </c>
      <c r="AI2877" s="108" t="str">
        <f t="shared" si="670"/>
        <v>S</v>
      </c>
      <c r="AJ2877" s="111">
        <f t="shared" si="671"/>
        <v>0</v>
      </c>
      <c r="AK2877" s="111">
        <f t="shared" si="672"/>
        <v>0</v>
      </c>
      <c r="AL2877" s="111">
        <f t="shared" si="673"/>
        <v>0</v>
      </c>
      <c r="AM2877" s="114">
        <f t="shared" si="674"/>
        <v>0</v>
      </c>
    </row>
    <row r="2878" spans="1:39">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16" t="str">
        <f t="shared" si="660"/>
        <v/>
      </c>
      <c r="Z2878" s="45" t="str">
        <f t="shared" si="661"/>
        <v/>
      </c>
      <c r="AA2878" s="55" t="str">
        <f t="shared" si="662"/>
        <v>ES</v>
      </c>
      <c r="AB2878" s="57" t="str">
        <f t="shared" si="663"/>
        <v>2</v>
      </c>
      <c r="AC2878" s="55" t="str">
        <f t="shared" si="664"/>
        <v>Sin observaciones</v>
      </c>
      <c r="AD2878" s="101" t="str">
        <f t="shared" si="665"/>
        <v>35</v>
      </c>
      <c r="AE2878" s="101" t="str">
        <f t="shared" si="666"/>
        <v/>
      </c>
      <c r="AF2878" s="108" t="str">
        <f t="shared" si="667"/>
        <v/>
      </c>
      <c r="AG2878" s="108" t="str">
        <f t="shared" si="668"/>
        <v>NO</v>
      </c>
      <c r="AH2878" s="108" t="str">
        <f t="shared" si="669"/>
        <v>O</v>
      </c>
      <c r="AI2878" s="108" t="str">
        <f t="shared" si="670"/>
        <v>S</v>
      </c>
      <c r="AJ2878" s="111">
        <f t="shared" si="671"/>
        <v>0</v>
      </c>
      <c r="AK2878" s="111">
        <f t="shared" si="672"/>
        <v>0</v>
      </c>
      <c r="AL2878" s="111">
        <f t="shared" si="673"/>
        <v>0</v>
      </c>
      <c r="AM2878" s="114">
        <f t="shared" si="674"/>
        <v>0</v>
      </c>
    </row>
    <row r="2879" spans="1:39">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16" t="str">
        <f t="shared" si="660"/>
        <v/>
      </c>
      <c r="Z2879" s="45" t="str">
        <f t="shared" si="661"/>
        <v/>
      </c>
      <c r="AA2879" s="55" t="str">
        <f t="shared" si="662"/>
        <v>ES</v>
      </c>
      <c r="AB2879" s="57" t="str">
        <f t="shared" si="663"/>
        <v>2</v>
      </c>
      <c r="AC2879" s="55" t="str">
        <f t="shared" si="664"/>
        <v>Sin observaciones</v>
      </c>
      <c r="AD2879" s="101" t="str">
        <f t="shared" si="665"/>
        <v>35</v>
      </c>
      <c r="AE2879" s="101" t="str">
        <f t="shared" si="666"/>
        <v/>
      </c>
      <c r="AF2879" s="108" t="str">
        <f t="shared" si="667"/>
        <v/>
      </c>
      <c r="AG2879" s="108" t="str">
        <f t="shared" si="668"/>
        <v>NO</v>
      </c>
      <c r="AH2879" s="108" t="str">
        <f t="shared" si="669"/>
        <v>O</v>
      </c>
      <c r="AI2879" s="108" t="str">
        <f t="shared" si="670"/>
        <v>S</v>
      </c>
      <c r="AJ2879" s="111">
        <f t="shared" si="671"/>
        <v>0</v>
      </c>
      <c r="AK2879" s="111">
        <f t="shared" si="672"/>
        <v>0</v>
      </c>
      <c r="AL2879" s="111">
        <f t="shared" si="673"/>
        <v>0</v>
      </c>
      <c r="AM2879" s="114">
        <f t="shared" si="674"/>
        <v>0</v>
      </c>
    </row>
    <row r="2880" spans="1:39">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16" t="str">
        <f t="shared" si="660"/>
        <v/>
      </c>
      <c r="Z2880" s="45" t="str">
        <f t="shared" si="661"/>
        <v/>
      </c>
      <c r="AA2880" s="55" t="str">
        <f t="shared" si="662"/>
        <v>ES</v>
      </c>
      <c r="AB2880" s="57" t="str">
        <f t="shared" si="663"/>
        <v>2</v>
      </c>
      <c r="AC2880" s="55" t="str">
        <f t="shared" si="664"/>
        <v>Sin observaciones</v>
      </c>
      <c r="AD2880" s="101" t="str">
        <f t="shared" si="665"/>
        <v>35</v>
      </c>
      <c r="AE2880" s="101" t="str">
        <f t="shared" si="666"/>
        <v/>
      </c>
      <c r="AF2880" s="108" t="str">
        <f t="shared" si="667"/>
        <v/>
      </c>
      <c r="AG2880" s="108" t="str">
        <f t="shared" si="668"/>
        <v>NO</v>
      </c>
      <c r="AH2880" s="108" t="str">
        <f t="shared" si="669"/>
        <v>O</v>
      </c>
      <c r="AI2880" s="108" t="str">
        <f t="shared" si="670"/>
        <v>S</v>
      </c>
      <c r="AJ2880" s="111">
        <f t="shared" si="671"/>
        <v>0</v>
      </c>
      <c r="AK2880" s="111">
        <f t="shared" si="672"/>
        <v>0</v>
      </c>
      <c r="AL2880" s="111">
        <f t="shared" si="673"/>
        <v>0</v>
      </c>
      <c r="AM2880" s="114">
        <f t="shared" si="674"/>
        <v>0</v>
      </c>
    </row>
    <row r="2881" spans="1:39">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16" t="str">
        <f t="shared" si="660"/>
        <v/>
      </c>
      <c r="Z2881" s="45" t="str">
        <f t="shared" si="661"/>
        <v/>
      </c>
      <c r="AA2881" s="55" t="str">
        <f t="shared" si="662"/>
        <v>ES</v>
      </c>
      <c r="AB2881" s="57" t="str">
        <f t="shared" si="663"/>
        <v>2</v>
      </c>
      <c r="AC2881" s="55" t="str">
        <f t="shared" si="664"/>
        <v>Sin observaciones</v>
      </c>
      <c r="AD2881" s="101" t="str">
        <f t="shared" si="665"/>
        <v>35</v>
      </c>
      <c r="AE2881" s="101" t="str">
        <f t="shared" si="666"/>
        <v/>
      </c>
      <c r="AF2881" s="108" t="str">
        <f t="shared" si="667"/>
        <v/>
      </c>
      <c r="AG2881" s="108" t="str">
        <f t="shared" si="668"/>
        <v>NO</v>
      </c>
      <c r="AH2881" s="108" t="str">
        <f t="shared" si="669"/>
        <v>O</v>
      </c>
      <c r="AI2881" s="108" t="str">
        <f t="shared" si="670"/>
        <v>S</v>
      </c>
      <c r="AJ2881" s="111">
        <f t="shared" si="671"/>
        <v>0</v>
      </c>
      <c r="AK2881" s="111">
        <f t="shared" si="672"/>
        <v>0</v>
      </c>
      <c r="AL2881" s="111">
        <f t="shared" si="673"/>
        <v>0</v>
      </c>
      <c r="AM2881" s="114">
        <f t="shared" si="674"/>
        <v>0</v>
      </c>
    </row>
    <row r="2882" spans="1:39">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16" t="str">
        <f t="shared" si="660"/>
        <v/>
      </c>
      <c r="Z2882" s="45" t="str">
        <f t="shared" si="661"/>
        <v/>
      </c>
      <c r="AA2882" s="55" t="str">
        <f t="shared" si="662"/>
        <v>ES</v>
      </c>
      <c r="AB2882" s="57" t="str">
        <f t="shared" si="663"/>
        <v>2</v>
      </c>
      <c r="AC2882" s="55" t="str">
        <f t="shared" si="664"/>
        <v>Sin observaciones</v>
      </c>
      <c r="AD2882" s="101" t="str">
        <f t="shared" si="665"/>
        <v>35</v>
      </c>
      <c r="AE2882" s="101" t="str">
        <f t="shared" si="666"/>
        <v/>
      </c>
      <c r="AF2882" s="108" t="str">
        <f t="shared" si="667"/>
        <v/>
      </c>
      <c r="AG2882" s="108" t="str">
        <f t="shared" si="668"/>
        <v>NO</v>
      </c>
      <c r="AH2882" s="108" t="str">
        <f t="shared" si="669"/>
        <v>O</v>
      </c>
      <c r="AI2882" s="108" t="str">
        <f t="shared" si="670"/>
        <v>S</v>
      </c>
      <c r="AJ2882" s="111">
        <f t="shared" si="671"/>
        <v>0</v>
      </c>
      <c r="AK2882" s="111">
        <f t="shared" si="672"/>
        <v>0</v>
      </c>
      <c r="AL2882" s="111">
        <f t="shared" si="673"/>
        <v>0</v>
      </c>
      <c r="AM2882" s="114">
        <f t="shared" si="674"/>
        <v>0</v>
      </c>
    </row>
    <row r="2883" spans="1:39">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16" t="str">
        <f t="shared" ref="Y2883:Y2946" si="675">IF(ISBLANK(A2883),"",CONCATENATE($BF$10,"-",MID($BF$9,3,2),"-M_",A2883))</f>
        <v/>
      </c>
      <c r="Z2883" s="45" t="str">
        <f t="shared" ref="Z2883:Z2946" si="676">IF(ISBLANK(B2883),"",VLOOKUP(B2883,$BM$2:$BN$5,2,FALSE))</f>
        <v/>
      </c>
      <c r="AA2883" s="55" t="str">
        <f t="shared" ref="AA2883:AA2946" si="677">UPPER(IF(ISBLANK(V2883),"ES",V2883))</f>
        <v>ES</v>
      </c>
      <c r="AB2883" s="57" t="str">
        <f t="shared" ref="AB2883:AB2946" si="678">IF(ISBLANK(O2883),"2",VLOOKUP(O2883,$BK$2:$BL$3,2,FALSE))</f>
        <v>2</v>
      </c>
      <c r="AC2883" s="55" t="str">
        <f t="shared" ref="AC2883:AC2946" si="679">IF(ISBLANK(X2883),"Sin observaciones",X2883)</f>
        <v>Sin observaciones</v>
      </c>
      <c r="AD2883" s="101" t="str">
        <f t="shared" ref="AD2883:AD2946" si="680">IF(ISBLANK(G2883),"35",VLOOKUP(G2883,$BQ$2:$BR$55,2,FALSE))</f>
        <v>35</v>
      </c>
      <c r="AE2883" s="101" t="str">
        <f t="shared" ref="AE2883:AE2946" si="681">IF(ISBLANK(B2883),"",VLOOKUP(Z2883,$BN$2:$BO$5,2,FALSE))</f>
        <v/>
      </c>
      <c r="AF2883" s="108" t="str">
        <f t="shared" ref="AF2883:AF2946" si="682">IF(ISBLANK(D2883),"",VLOOKUP(D2883,$BU$2:$BV$5,2,FALSE))</f>
        <v/>
      </c>
      <c r="AG2883" s="108" t="str">
        <f t="shared" ref="AG2883:AG2946" si="683">IF(ISBLANK(O2883),"NO",O2883)</f>
        <v>NO</v>
      </c>
      <c r="AH2883" s="108" t="str">
        <f t="shared" ref="AH2883:AH2946" si="684">IF(ISBLANK(C2883),"O",VLOOKUP(C2883,$BW$2:$BX$4,2,FALSE))</f>
        <v>O</v>
      </c>
      <c r="AI2883" s="108" t="str">
        <f t="shared" ref="AI2883:AI2946" si="685">IF(ISBLANK(M2883),"S",VLOOKUP(M2883,$CA$2:$CB$3,2,FALSE))</f>
        <v>S</v>
      </c>
      <c r="AJ2883" s="111">
        <f t="shared" ref="AJ2883:AJ2946" si="686">ROUND(SUM(I2883+J2883),0)</f>
        <v>0</v>
      </c>
      <c r="AK2883" s="111">
        <f t="shared" ref="AK2883:AK2946" si="687">ROUND(H2883,0)</f>
        <v>0</v>
      </c>
      <c r="AL2883" s="111">
        <f t="shared" ref="AL2883:AL2946" si="688">ROUND(SUM(K2883+L2883),0)</f>
        <v>0</v>
      </c>
      <c r="AM2883" s="114">
        <f t="shared" ref="AM2883:AM2946" si="689">IF(ISBLANK(W2883),N2883,W2883)</f>
        <v>0</v>
      </c>
    </row>
    <row r="2884" spans="1:39">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16" t="str">
        <f t="shared" si="675"/>
        <v/>
      </c>
      <c r="Z2884" s="45" t="str">
        <f t="shared" si="676"/>
        <v/>
      </c>
      <c r="AA2884" s="55" t="str">
        <f t="shared" si="677"/>
        <v>ES</v>
      </c>
      <c r="AB2884" s="57" t="str">
        <f t="shared" si="678"/>
        <v>2</v>
      </c>
      <c r="AC2884" s="55" t="str">
        <f t="shared" si="679"/>
        <v>Sin observaciones</v>
      </c>
      <c r="AD2884" s="101" t="str">
        <f t="shared" si="680"/>
        <v>35</v>
      </c>
      <c r="AE2884" s="101" t="str">
        <f t="shared" si="681"/>
        <v/>
      </c>
      <c r="AF2884" s="108" t="str">
        <f t="shared" si="682"/>
        <v/>
      </c>
      <c r="AG2884" s="108" t="str">
        <f t="shared" si="683"/>
        <v>NO</v>
      </c>
      <c r="AH2884" s="108" t="str">
        <f t="shared" si="684"/>
        <v>O</v>
      </c>
      <c r="AI2884" s="108" t="str">
        <f t="shared" si="685"/>
        <v>S</v>
      </c>
      <c r="AJ2884" s="111">
        <f t="shared" si="686"/>
        <v>0</v>
      </c>
      <c r="AK2884" s="111">
        <f t="shared" si="687"/>
        <v>0</v>
      </c>
      <c r="AL2884" s="111">
        <f t="shared" si="688"/>
        <v>0</v>
      </c>
      <c r="AM2884" s="114">
        <f t="shared" si="689"/>
        <v>0</v>
      </c>
    </row>
    <row r="2885" spans="1:39">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16" t="str">
        <f t="shared" si="675"/>
        <v/>
      </c>
      <c r="Z2885" s="45" t="str">
        <f t="shared" si="676"/>
        <v/>
      </c>
      <c r="AA2885" s="55" t="str">
        <f t="shared" si="677"/>
        <v>ES</v>
      </c>
      <c r="AB2885" s="57" t="str">
        <f t="shared" si="678"/>
        <v>2</v>
      </c>
      <c r="AC2885" s="55" t="str">
        <f t="shared" si="679"/>
        <v>Sin observaciones</v>
      </c>
      <c r="AD2885" s="101" t="str">
        <f t="shared" si="680"/>
        <v>35</v>
      </c>
      <c r="AE2885" s="101" t="str">
        <f t="shared" si="681"/>
        <v/>
      </c>
      <c r="AF2885" s="108" t="str">
        <f t="shared" si="682"/>
        <v/>
      </c>
      <c r="AG2885" s="108" t="str">
        <f t="shared" si="683"/>
        <v>NO</v>
      </c>
      <c r="AH2885" s="108" t="str">
        <f t="shared" si="684"/>
        <v>O</v>
      </c>
      <c r="AI2885" s="108" t="str">
        <f t="shared" si="685"/>
        <v>S</v>
      </c>
      <c r="AJ2885" s="111">
        <f t="shared" si="686"/>
        <v>0</v>
      </c>
      <c r="AK2885" s="111">
        <f t="shared" si="687"/>
        <v>0</v>
      </c>
      <c r="AL2885" s="111">
        <f t="shared" si="688"/>
        <v>0</v>
      </c>
      <c r="AM2885" s="114">
        <f t="shared" si="689"/>
        <v>0</v>
      </c>
    </row>
    <row r="2886" spans="1:39">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16" t="str">
        <f t="shared" si="675"/>
        <v/>
      </c>
      <c r="Z2886" s="45" t="str">
        <f t="shared" si="676"/>
        <v/>
      </c>
      <c r="AA2886" s="55" t="str">
        <f t="shared" si="677"/>
        <v>ES</v>
      </c>
      <c r="AB2886" s="57" t="str">
        <f t="shared" si="678"/>
        <v>2</v>
      </c>
      <c r="AC2886" s="55" t="str">
        <f t="shared" si="679"/>
        <v>Sin observaciones</v>
      </c>
      <c r="AD2886" s="101" t="str">
        <f t="shared" si="680"/>
        <v>35</v>
      </c>
      <c r="AE2886" s="101" t="str">
        <f t="shared" si="681"/>
        <v/>
      </c>
      <c r="AF2886" s="108" t="str">
        <f t="shared" si="682"/>
        <v/>
      </c>
      <c r="AG2886" s="108" t="str">
        <f t="shared" si="683"/>
        <v>NO</v>
      </c>
      <c r="AH2886" s="108" t="str">
        <f t="shared" si="684"/>
        <v>O</v>
      </c>
      <c r="AI2886" s="108" t="str">
        <f t="shared" si="685"/>
        <v>S</v>
      </c>
      <c r="AJ2886" s="111">
        <f t="shared" si="686"/>
        <v>0</v>
      </c>
      <c r="AK2886" s="111">
        <f t="shared" si="687"/>
        <v>0</v>
      </c>
      <c r="AL2886" s="111">
        <f t="shared" si="688"/>
        <v>0</v>
      </c>
      <c r="AM2886" s="114">
        <f t="shared" si="689"/>
        <v>0</v>
      </c>
    </row>
    <row r="2887" spans="1:39">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16" t="str">
        <f t="shared" si="675"/>
        <v/>
      </c>
      <c r="Z2887" s="45" t="str">
        <f t="shared" si="676"/>
        <v/>
      </c>
      <c r="AA2887" s="55" t="str">
        <f t="shared" si="677"/>
        <v>ES</v>
      </c>
      <c r="AB2887" s="57" t="str">
        <f t="shared" si="678"/>
        <v>2</v>
      </c>
      <c r="AC2887" s="55" t="str">
        <f t="shared" si="679"/>
        <v>Sin observaciones</v>
      </c>
      <c r="AD2887" s="101" t="str">
        <f t="shared" si="680"/>
        <v>35</v>
      </c>
      <c r="AE2887" s="101" t="str">
        <f t="shared" si="681"/>
        <v/>
      </c>
      <c r="AF2887" s="108" t="str">
        <f t="shared" si="682"/>
        <v/>
      </c>
      <c r="AG2887" s="108" t="str">
        <f t="shared" si="683"/>
        <v>NO</v>
      </c>
      <c r="AH2887" s="108" t="str">
        <f t="shared" si="684"/>
        <v>O</v>
      </c>
      <c r="AI2887" s="108" t="str">
        <f t="shared" si="685"/>
        <v>S</v>
      </c>
      <c r="AJ2887" s="111">
        <f t="shared" si="686"/>
        <v>0</v>
      </c>
      <c r="AK2887" s="111">
        <f t="shared" si="687"/>
        <v>0</v>
      </c>
      <c r="AL2887" s="111">
        <f t="shared" si="688"/>
        <v>0</v>
      </c>
      <c r="AM2887" s="114">
        <f t="shared" si="689"/>
        <v>0</v>
      </c>
    </row>
    <row r="2888" spans="1:39">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16" t="str">
        <f t="shared" si="675"/>
        <v/>
      </c>
      <c r="Z2888" s="45" t="str">
        <f t="shared" si="676"/>
        <v/>
      </c>
      <c r="AA2888" s="55" t="str">
        <f t="shared" si="677"/>
        <v>ES</v>
      </c>
      <c r="AB2888" s="57" t="str">
        <f t="shared" si="678"/>
        <v>2</v>
      </c>
      <c r="AC2888" s="55" t="str">
        <f t="shared" si="679"/>
        <v>Sin observaciones</v>
      </c>
      <c r="AD2888" s="101" t="str">
        <f t="shared" si="680"/>
        <v>35</v>
      </c>
      <c r="AE2888" s="101" t="str">
        <f t="shared" si="681"/>
        <v/>
      </c>
      <c r="AF2888" s="108" t="str">
        <f t="shared" si="682"/>
        <v/>
      </c>
      <c r="AG2888" s="108" t="str">
        <f t="shared" si="683"/>
        <v>NO</v>
      </c>
      <c r="AH2888" s="108" t="str">
        <f t="shared" si="684"/>
        <v>O</v>
      </c>
      <c r="AI2888" s="108" t="str">
        <f t="shared" si="685"/>
        <v>S</v>
      </c>
      <c r="AJ2888" s="111">
        <f t="shared" si="686"/>
        <v>0</v>
      </c>
      <c r="AK2888" s="111">
        <f t="shared" si="687"/>
        <v>0</v>
      </c>
      <c r="AL2888" s="111">
        <f t="shared" si="688"/>
        <v>0</v>
      </c>
      <c r="AM2888" s="114">
        <f t="shared" si="689"/>
        <v>0</v>
      </c>
    </row>
    <row r="2889" spans="1:39">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16" t="str">
        <f t="shared" si="675"/>
        <v/>
      </c>
      <c r="Z2889" s="45" t="str">
        <f t="shared" si="676"/>
        <v/>
      </c>
      <c r="AA2889" s="55" t="str">
        <f t="shared" si="677"/>
        <v>ES</v>
      </c>
      <c r="AB2889" s="57" t="str">
        <f t="shared" si="678"/>
        <v>2</v>
      </c>
      <c r="AC2889" s="55" t="str">
        <f t="shared" si="679"/>
        <v>Sin observaciones</v>
      </c>
      <c r="AD2889" s="101" t="str">
        <f t="shared" si="680"/>
        <v>35</v>
      </c>
      <c r="AE2889" s="101" t="str">
        <f t="shared" si="681"/>
        <v/>
      </c>
      <c r="AF2889" s="108" t="str">
        <f t="shared" si="682"/>
        <v/>
      </c>
      <c r="AG2889" s="108" t="str">
        <f t="shared" si="683"/>
        <v>NO</v>
      </c>
      <c r="AH2889" s="108" t="str">
        <f t="shared" si="684"/>
        <v>O</v>
      </c>
      <c r="AI2889" s="108" t="str">
        <f t="shared" si="685"/>
        <v>S</v>
      </c>
      <c r="AJ2889" s="111">
        <f t="shared" si="686"/>
        <v>0</v>
      </c>
      <c r="AK2889" s="111">
        <f t="shared" si="687"/>
        <v>0</v>
      </c>
      <c r="AL2889" s="111">
        <f t="shared" si="688"/>
        <v>0</v>
      </c>
      <c r="AM2889" s="114">
        <f t="shared" si="689"/>
        <v>0</v>
      </c>
    </row>
    <row r="2890" spans="1:39">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16" t="str">
        <f t="shared" si="675"/>
        <v/>
      </c>
      <c r="Z2890" s="45" t="str">
        <f t="shared" si="676"/>
        <v/>
      </c>
      <c r="AA2890" s="55" t="str">
        <f t="shared" si="677"/>
        <v>ES</v>
      </c>
      <c r="AB2890" s="57" t="str">
        <f t="shared" si="678"/>
        <v>2</v>
      </c>
      <c r="AC2890" s="55" t="str">
        <f t="shared" si="679"/>
        <v>Sin observaciones</v>
      </c>
      <c r="AD2890" s="101" t="str">
        <f t="shared" si="680"/>
        <v>35</v>
      </c>
      <c r="AE2890" s="101" t="str">
        <f t="shared" si="681"/>
        <v/>
      </c>
      <c r="AF2890" s="108" t="str">
        <f t="shared" si="682"/>
        <v/>
      </c>
      <c r="AG2890" s="108" t="str">
        <f t="shared" si="683"/>
        <v>NO</v>
      </c>
      <c r="AH2890" s="108" t="str">
        <f t="shared" si="684"/>
        <v>O</v>
      </c>
      <c r="AI2890" s="108" t="str">
        <f t="shared" si="685"/>
        <v>S</v>
      </c>
      <c r="AJ2890" s="111">
        <f t="shared" si="686"/>
        <v>0</v>
      </c>
      <c r="AK2890" s="111">
        <f t="shared" si="687"/>
        <v>0</v>
      </c>
      <c r="AL2890" s="111">
        <f t="shared" si="688"/>
        <v>0</v>
      </c>
      <c r="AM2890" s="114">
        <f t="shared" si="689"/>
        <v>0</v>
      </c>
    </row>
    <row r="2891" spans="1:39">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16" t="str">
        <f t="shared" si="675"/>
        <v/>
      </c>
      <c r="Z2891" s="45" t="str">
        <f t="shared" si="676"/>
        <v/>
      </c>
      <c r="AA2891" s="55" t="str">
        <f t="shared" si="677"/>
        <v>ES</v>
      </c>
      <c r="AB2891" s="57" t="str">
        <f t="shared" si="678"/>
        <v>2</v>
      </c>
      <c r="AC2891" s="55" t="str">
        <f t="shared" si="679"/>
        <v>Sin observaciones</v>
      </c>
      <c r="AD2891" s="101" t="str">
        <f t="shared" si="680"/>
        <v>35</v>
      </c>
      <c r="AE2891" s="101" t="str">
        <f t="shared" si="681"/>
        <v/>
      </c>
      <c r="AF2891" s="108" t="str">
        <f t="shared" si="682"/>
        <v/>
      </c>
      <c r="AG2891" s="108" t="str">
        <f t="shared" si="683"/>
        <v>NO</v>
      </c>
      <c r="AH2891" s="108" t="str">
        <f t="shared" si="684"/>
        <v>O</v>
      </c>
      <c r="AI2891" s="108" t="str">
        <f t="shared" si="685"/>
        <v>S</v>
      </c>
      <c r="AJ2891" s="111">
        <f t="shared" si="686"/>
        <v>0</v>
      </c>
      <c r="AK2891" s="111">
        <f t="shared" si="687"/>
        <v>0</v>
      </c>
      <c r="AL2891" s="111">
        <f t="shared" si="688"/>
        <v>0</v>
      </c>
      <c r="AM2891" s="114">
        <f t="shared" si="689"/>
        <v>0</v>
      </c>
    </row>
    <row r="2892" spans="1:39">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16" t="str">
        <f t="shared" si="675"/>
        <v/>
      </c>
      <c r="Z2892" s="45" t="str">
        <f t="shared" si="676"/>
        <v/>
      </c>
      <c r="AA2892" s="55" t="str">
        <f t="shared" si="677"/>
        <v>ES</v>
      </c>
      <c r="AB2892" s="57" t="str">
        <f t="shared" si="678"/>
        <v>2</v>
      </c>
      <c r="AC2892" s="55" t="str">
        <f t="shared" si="679"/>
        <v>Sin observaciones</v>
      </c>
      <c r="AD2892" s="101" t="str">
        <f t="shared" si="680"/>
        <v>35</v>
      </c>
      <c r="AE2892" s="101" t="str">
        <f t="shared" si="681"/>
        <v/>
      </c>
      <c r="AF2892" s="108" t="str">
        <f t="shared" si="682"/>
        <v/>
      </c>
      <c r="AG2892" s="108" t="str">
        <f t="shared" si="683"/>
        <v>NO</v>
      </c>
      <c r="AH2892" s="108" t="str">
        <f t="shared" si="684"/>
        <v>O</v>
      </c>
      <c r="AI2892" s="108" t="str">
        <f t="shared" si="685"/>
        <v>S</v>
      </c>
      <c r="AJ2892" s="111">
        <f t="shared" si="686"/>
        <v>0</v>
      </c>
      <c r="AK2892" s="111">
        <f t="shared" si="687"/>
        <v>0</v>
      </c>
      <c r="AL2892" s="111">
        <f t="shared" si="688"/>
        <v>0</v>
      </c>
      <c r="AM2892" s="114">
        <f t="shared" si="689"/>
        <v>0</v>
      </c>
    </row>
    <row r="2893" spans="1:39">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16" t="str">
        <f t="shared" si="675"/>
        <v/>
      </c>
      <c r="Z2893" s="45" t="str">
        <f t="shared" si="676"/>
        <v/>
      </c>
      <c r="AA2893" s="55" t="str">
        <f t="shared" si="677"/>
        <v>ES</v>
      </c>
      <c r="AB2893" s="57" t="str">
        <f t="shared" si="678"/>
        <v>2</v>
      </c>
      <c r="AC2893" s="55" t="str">
        <f t="shared" si="679"/>
        <v>Sin observaciones</v>
      </c>
      <c r="AD2893" s="101" t="str">
        <f t="shared" si="680"/>
        <v>35</v>
      </c>
      <c r="AE2893" s="101" t="str">
        <f t="shared" si="681"/>
        <v/>
      </c>
      <c r="AF2893" s="108" t="str">
        <f t="shared" si="682"/>
        <v/>
      </c>
      <c r="AG2893" s="108" t="str">
        <f t="shared" si="683"/>
        <v>NO</v>
      </c>
      <c r="AH2893" s="108" t="str">
        <f t="shared" si="684"/>
        <v>O</v>
      </c>
      <c r="AI2893" s="108" t="str">
        <f t="shared" si="685"/>
        <v>S</v>
      </c>
      <c r="AJ2893" s="111">
        <f t="shared" si="686"/>
        <v>0</v>
      </c>
      <c r="AK2893" s="111">
        <f t="shared" si="687"/>
        <v>0</v>
      </c>
      <c r="AL2893" s="111">
        <f t="shared" si="688"/>
        <v>0</v>
      </c>
      <c r="AM2893" s="114">
        <f t="shared" si="689"/>
        <v>0</v>
      </c>
    </row>
    <row r="2894" spans="1:39">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16" t="str">
        <f t="shared" si="675"/>
        <v/>
      </c>
      <c r="Z2894" s="45" t="str">
        <f t="shared" si="676"/>
        <v/>
      </c>
      <c r="AA2894" s="55" t="str">
        <f t="shared" si="677"/>
        <v>ES</v>
      </c>
      <c r="AB2894" s="57" t="str">
        <f t="shared" si="678"/>
        <v>2</v>
      </c>
      <c r="AC2894" s="55" t="str">
        <f t="shared" si="679"/>
        <v>Sin observaciones</v>
      </c>
      <c r="AD2894" s="101" t="str">
        <f t="shared" si="680"/>
        <v>35</v>
      </c>
      <c r="AE2894" s="101" t="str">
        <f t="shared" si="681"/>
        <v/>
      </c>
      <c r="AF2894" s="108" t="str">
        <f t="shared" si="682"/>
        <v/>
      </c>
      <c r="AG2894" s="108" t="str">
        <f t="shared" si="683"/>
        <v>NO</v>
      </c>
      <c r="AH2894" s="108" t="str">
        <f t="shared" si="684"/>
        <v>O</v>
      </c>
      <c r="AI2894" s="108" t="str">
        <f t="shared" si="685"/>
        <v>S</v>
      </c>
      <c r="AJ2894" s="111">
        <f t="shared" si="686"/>
        <v>0</v>
      </c>
      <c r="AK2894" s="111">
        <f t="shared" si="687"/>
        <v>0</v>
      </c>
      <c r="AL2894" s="111">
        <f t="shared" si="688"/>
        <v>0</v>
      </c>
      <c r="AM2894" s="114">
        <f t="shared" si="689"/>
        <v>0</v>
      </c>
    </row>
    <row r="2895" spans="1:39">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16" t="str">
        <f t="shared" si="675"/>
        <v/>
      </c>
      <c r="Z2895" s="45" t="str">
        <f t="shared" si="676"/>
        <v/>
      </c>
      <c r="AA2895" s="55" t="str">
        <f t="shared" si="677"/>
        <v>ES</v>
      </c>
      <c r="AB2895" s="57" t="str">
        <f t="shared" si="678"/>
        <v>2</v>
      </c>
      <c r="AC2895" s="55" t="str">
        <f t="shared" si="679"/>
        <v>Sin observaciones</v>
      </c>
      <c r="AD2895" s="101" t="str">
        <f t="shared" si="680"/>
        <v>35</v>
      </c>
      <c r="AE2895" s="101" t="str">
        <f t="shared" si="681"/>
        <v/>
      </c>
      <c r="AF2895" s="108" t="str">
        <f t="shared" si="682"/>
        <v/>
      </c>
      <c r="AG2895" s="108" t="str">
        <f t="shared" si="683"/>
        <v>NO</v>
      </c>
      <c r="AH2895" s="108" t="str">
        <f t="shared" si="684"/>
        <v>O</v>
      </c>
      <c r="AI2895" s="108" t="str">
        <f t="shared" si="685"/>
        <v>S</v>
      </c>
      <c r="AJ2895" s="111">
        <f t="shared" si="686"/>
        <v>0</v>
      </c>
      <c r="AK2895" s="111">
        <f t="shared" si="687"/>
        <v>0</v>
      </c>
      <c r="AL2895" s="111">
        <f t="shared" si="688"/>
        <v>0</v>
      </c>
      <c r="AM2895" s="114">
        <f t="shared" si="689"/>
        <v>0</v>
      </c>
    </row>
    <row r="2896" spans="1:39">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16" t="str">
        <f t="shared" si="675"/>
        <v/>
      </c>
      <c r="Z2896" s="45" t="str">
        <f t="shared" si="676"/>
        <v/>
      </c>
      <c r="AA2896" s="55" t="str">
        <f t="shared" si="677"/>
        <v>ES</v>
      </c>
      <c r="AB2896" s="57" t="str">
        <f t="shared" si="678"/>
        <v>2</v>
      </c>
      <c r="AC2896" s="55" t="str">
        <f t="shared" si="679"/>
        <v>Sin observaciones</v>
      </c>
      <c r="AD2896" s="101" t="str">
        <f t="shared" si="680"/>
        <v>35</v>
      </c>
      <c r="AE2896" s="101" t="str">
        <f t="shared" si="681"/>
        <v/>
      </c>
      <c r="AF2896" s="108" t="str">
        <f t="shared" si="682"/>
        <v/>
      </c>
      <c r="AG2896" s="108" t="str">
        <f t="shared" si="683"/>
        <v>NO</v>
      </c>
      <c r="AH2896" s="108" t="str">
        <f t="shared" si="684"/>
        <v>O</v>
      </c>
      <c r="AI2896" s="108" t="str">
        <f t="shared" si="685"/>
        <v>S</v>
      </c>
      <c r="AJ2896" s="111">
        <f t="shared" si="686"/>
        <v>0</v>
      </c>
      <c r="AK2896" s="111">
        <f t="shared" si="687"/>
        <v>0</v>
      </c>
      <c r="AL2896" s="111">
        <f t="shared" si="688"/>
        <v>0</v>
      </c>
      <c r="AM2896" s="114">
        <f t="shared" si="689"/>
        <v>0</v>
      </c>
    </row>
    <row r="2897" spans="1:39">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16" t="str">
        <f t="shared" si="675"/>
        <v/>
      </c>
      <c r="Z2897" s="45" t="str">
        <f t="shared" si="676"/>
        <v/>
      </c>
      <c r="AA2897" s="55" t="str">
        <f t="shared" si="677"/>
        <v>ES</v>
      </c>
      <c r="AB2897" s="57" t="str">
        <f t="shared" si="678"/>
        <v>2</v>
      </c>
      <c r="AC2897" s="55" t="str">
        <f t="shared" si="679"/>
        <v>Sin observaciones</v>
      </c>
      <c r="AD2897" s="101" t="str">
        <f t="shared" si="680"/>
        <v>35</v>
      </c>
      <c r="AE2897" s="101" t="str">
        <f t="shared" si="681"/>
        <v/>
      </c>
      <c r="AF2897" s="108" t="str">
        <f t="shared" si="682"/>
        <v/>
      </c>
      <c r="AG2897" s="108" t="str">
        <f t="shared" si="683"/>
        <v>NO</v>
      </c>
      <c r="AH2897" s="108" t="str">
        <f t="shared" si="684"/>
        <v>O</v>
      </c>
      <c r="AI2897" s="108" t="str">
        <f t="shared" si="685"/>
        <v>S</v>
      </c>
      <c r="AJ2897" s="111">
        <f t="shared" si="686"/>
        <v>0</v>
      </c>
      <c r="AK2897" s="111">
        <f t="shared" si="687"/>
        <v>0</v>
      </c>
      <c r="AL2897" s="111">
        <f t="shared" si="688"/>
        <v>0</v>
      </c>
      <c r="AM2897" s="114">
        <f t="shared" si="689"/>
        <v>0</v>
      </c>
    </row>
    <row r="2898" spans="1:39">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16" t="str">
        <f t="shared" si="675"/>
        <v/>
      </c>
      <c r="Z2898" s="45" t="str">
        <f t="shared" si="676"/>
        <v/>
      </c>
      <c r="AA2898" s="55" t="str">
        <f t="shared" si="677"/>
        <v>ES</v>
      </c>
      <c r="AB2898" s="57" t="str">
        <f t="shared" si="678"/>
        <v>2</v>
      </c>
      <c r="AC2898" s="55" t="str">
        <f t="shared" si="679"/>
        <v>Sin observaciones</v>
      </c>
      <c r="AD2898" s="101" t="str">
        <f t="shared" si="680"/>
        <v>35</v>
      </c>
      <c r="AE2898" s="101" t="str">
        <f t="shared" si="681"/>
        <v/>
      </c>
      <c r="AF2898" s="108" t="str">
        <f t="shared" si="682"/>
        <v/>
      </c>
      <c r="AG2898" s="108" t="str">
        <f t="shared" si="683"/>
        <v>NO</v>
      </c>
      <c r="AH2898" s="108" t="str">
        <f t="shared" si="684"/>
        <v>O</v>
      </c>
      <c r="AI2898" s="108" t="str">
        <f t="shared" si="685"/>
        <v>S</v>
      </c>
      <c r="AJ2898" s="111">
        <f t="shared" si="686"/>
        <v>0</v>
      </c>
      <c r="AK2898" s="111">
        <f t="shared" si="687"/>
        <v>0</v>
      </c>
      <c r="AL2898" s="111">
        <f t="shared" si="688"/>
        <v>0</v>
      </c>
      <c r="AM2898" s="114">
        <f t="shared" si="689"/>
        <v>0</v>
      </c>
    </row>
    <row r="2899" spans="1:39">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16" t="str">
        <f t="shared" si="675"/>
        <v/>
      </c>
      <c r="Z2899" s="45" t="str">
        <f t="shared" si="676"/>
        <v/>
      </c>
      <c r="AA2899" s="55" t="str">
        <f t="shared" si="677"/>
        <v>ES</v>
      </c>
      <c r="AB2899" s="57" t="str">
        <f t="shared" si="678"/>
        <v>2</v>
      </c>
      <c r="AC2899" s="55" t="str">
        <f t="shared" si="679"/>
        <v>Sin observaciones</v>
      </c>
      <c r="AD2899" s="101" t="str">
        <f t="shared" si="680"/>
        <v>35</v>
      </c>
      <c r="AE2899" s="101" t="str">
        <f t="shared" si="681"/>
        <v/>
      </c>
      <c r="AF2899" s="108" t="str">
        <f t="shared" si="682"/>
        <v/>
      </c>
      <c r="AG2899" s="108" t="str">
        <f t="shared" si="683"/>
        <v>NO</v>
      </c>
      <c r="AH2899" s="108" t="str">
        <f t="shared" si="684"/>
        <v>O</v>
      </c>
      <c r="AI2899" s="108" t="str">
        <f t="shared" si="685"/>
        <v>S</v>
      </c>
      <c r="AJ2899" s="111">
        <f t="shared" si="686"/>
        <v>0</v>
      </c>
      <c r="AK2899" s="111">
        <f t="shared" si="687"/>
        <v>0</v>
      </c>
      <c r="AL2899" s="111">
        <f t="shared" si="688"/>
        <v>0</v>
      </c>
      <c r="AM2899" s="114">
        <f t="shared" si="689"/>
        <v>0</v>
      </c>
    </row>
    <row r="2900" spans="1:39">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16" t="str">
        <f t="shared" si="675"/>
        <v/>
      </c>
      <c r="Z2900" s="45" t="str">
        <f t="shared" si="676"/>
        <v/>
      </c>
      <c r="AA2900" s="55" t="str">
        <f t="shared" si="677"/>
        <v>ES</v>
      </c>
      <c r="AB2900" s="57" t="str">
        <f t="shared" si="678"/>
        <v>2</v>
      </c>
      <c r="AC2900" s="55" t="str">
        <f t="shared" si="679"/>
        <v>Sin observaciones</v>
      </c>
      <c r="AD2900" s="101" t="str">
        <f t="shared" si="680"/>
        <v>35</v>
      </c>
      <c r="AE2900" s="101" t="str">
        <f t="shared" si="681"/>
        <v/>
      </c>
      <c r="AF2900" s="108" t="str">
        <f t="shared" si="682"/>
        <v/>
      </c>
      <c r="AG2900" s="108" t="str">
        <f t="shared" si="683"/>
        <v>NO</v>
      </c>
      <c r="AH2900" s="108" t="str">
        <f t="shared" si="684"/>
        <v>O</v>
      </c>
      <c r="AI2900" s="108" t="str">
        <f t="shared" si="685"/>
        <v>S</v>
      </c>
      <c r="AJ2900" s="111">
        <f t="shared" si="686"/>
        <v>0</v>
      </c>
      <c r="AK2900" s="111">
        <f t="shared" si="687"/>
        <v>0</v>
      </c>
      <c r="AL2900" s="111">
        <f t="shared" si="688"/>
        <v>0</v>
      </c>
      <c r="AM2900" s="114">
        <f t="shared" si="689"/>
        <v>0</v>
      </c>
    </row>
    <row r="2901" spans="1:39">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16" t="str">
        <f t="shared" si="675"/>
        <v/>
      </c>
      <c r="Z2901" s="45" t="str">
        <f t="shared" si="676"/>
        <v/>
      </c>
      <c r="AA2901" s="55" t="str">
        <f t="shared" si="677"/>
        <v>ES</v>
      </c>
      <c r="AB2901" s="57" t="str">
        <f t="shared" si="678"/>
        <v>2</v>
      </c>
      <c r="AC2901" s="55" t="str">
        <f t="shared" si="679"/>
        <v>Sin observaciones</v>
      </c>
      <c r="AD2901" s="101" t="str">
        <f t="shared" si="680"/>
        <v>35</v>
      </c>
      <c r="AE2901" s="101" t="str">
        <f t="shared" si="681"/>
        <v/>
      </c>
      <c r="AF2901" s="108" t="str">
        <f t="shared" si="682"/>
        <v/>
      </c>
      <c r="AG2901" s="108" t="str">
        <f t="shared" si="683"/>
        <v>NO</v>
      </c>
      <c r="AH2901" s="108" t="str">
        <f t="shared" si="684"/>
        <v>O</v>
      </c>
      <c r="AI2901" s="108" t="str">
        <f t="shared" si="685"/>
        <v>S</v>
      </c>
      <c r="AJ2901" s="111">
        <f t="shared" si="686"/>
        <v>0</v>
      </c>
      <c r="AK2901" s="111">
        <f t="shared" si="687"/>
        <v>0</v>
      </c>
      <c r="AL2901" s="111">
        <f t="shared" si="688"/>
        <v>0</v>
      </c>
      <c r="AM2901" s="114">
        <f t="shared" si="689"/>
        <v>0</v>
      </c>
    </row>
    <row r="2902" spans="1:39">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16" t="str">
        <f t="shared" si="675"/>
        <v/>
      </c>
      <c r="Z2902" s="45" t="str">
        <f t="shared" si="676"/>
        <v/>
      </c>
      <c r="AA2902" s="55" t="str">
        <f t="shared" si="677"/>
        <v>ES</v>
      </c>
      <c r="AB2902" s="57" t="str">
        <f t="shared" si="678"/>
        <v>2</v>
      </c>
      <c r="AC2902" s="55" t="str">
        <f t="shared" si="679"/>
        <v>Sin observaciones</v>
      </c>
      <c r="AD2902" s="101" t="str">
        <f t="shared" si="680"/>
        <v>35</v>
      </c>
      <c r="AE2902" s="101" t="str">
        <f t="shared" si="681"/>
        <v/>
      </c>
      <c r="AF2902" s="108" t="str">
        <f t="shared" si="682"/>
        <v/>
      </c>
      <c r="AG2902" s="108" t="str">
        <f t="shared" si="683"/>
        <v>NO</v>
      </c>
      <c r="AH2902" s="108" t="str">
        <f t="shared" si="684"/>
        <v>O</v>
      </c>
      <c r="AI2902" s="108" t="str">
        <f t="shared" si="685"/>
        <v>S</v>
      </c>
      <c r="AJ2902" s="111">
        <f t="shared" si="686"/>
        <v>0</v>
      </c>
      <c r="AK2902" s="111">
        <f t="shared" si="687"/>
        <v>0</v>
      </c>
      <c r="AL2902" s="111">
        <f t="shared" si="688"/>
        <v>0</v>
      </c>
      <c r="AM2902" s="114">
        <f t="shared" si="689"/>
        <v>0</v>
      </c>
    </row>
    <row r="2903" spans="1:39">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16" t="str">
        <f t="shared" si="675"/>
        <v/>
      </c>
      <c r="Z2903" s="45" t="str">
        <f t="shared" si="676"/>
        <v/>
      </c>
      <c r="AA2903" s="55" t="str">
        <f t="shared" si="677"/>
        <v>ES</v>
      </c>
      <c r="AB2903" s="57" t="str">
        <f t="shared" si="678"/>
        <v>2</v>
      </c>
      <c r="AC2903" s="55" t="str">
        <f t="shared" si="679"/>
        <v>Sin observaciones</v>
      </c>
      <c r="AD2903" s="101" t="str">
        <f t="shared" si="680"/>
        <v>35</v>
      </c>
      <c r="AE2903" s="101" t="str">
        <f t="shared" si="681"/>
        <v/>
      </c>
      <c r="AF2903" s="108" t="str">
        <f t="shared" si="682"/>
        <v/>
      </c>
      <c r="AG2903" s="108" t="str">
        <f t="shared" si="683"/>
        <v>NO</v>
      </c>
      <c r="AH2903" s="108" t="str">
        <f t="shared" si="684"/>
        <v>O</v>
      </c>
      <c r="AI2903" s="108" t="str">
        <f t="shared" si="685"/>
        <v>S</v>
      </c>
      <c r="AJ2903" s="111">
        <f t="shared" si="686"/>
        <v>0</v>
      </c>
      <c r="AK2903" s="111">
        <f t="shared" si="687"/>
        <v>0</v>
      </c>
      <c r="AL2903" s="111">
        <f t="shared" si="688"/>
        <v>0</v>
      </c>
      <c r="AM2903" s="114">
        <f t="shared" si="689"/>
        <v>0</v>
      </c>
    </row>
    <row r="2904" spans="1:39">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16" t="str">
        <f t="shared" si="675"/>
        <v/>
      </c>
      <c r="Z2904" s="45" t="str">
        <f t="shared" si="676"/>
        <v/>
      </c>
      <c r="AA2904" s="55" t="str">
        <f t="shared" si="677"/>
        <v>ES</v>
      </c>
      <c r="AB2904" s="57" t="str">
        <f t="shared" si="678"/>
        <v>2</v>
      </c>
      <c r="AC2904" s="55" t="str">
        <f t="shared" si="679"/>
        <v>Sin observaciones</v>
      </c>
      <c r="AD2904" s="101" t="str">
        <f t="shared" si="680"/>
        <v>35</v>
      </c>
      <c r="AE2904" s="101" t="str">
        <f t="shared" si="681"/>
        <v/>
      </c>
      <c r="AF2904" s="108" t="str">
        <f t="shared" si="682"/>
        <v/>
      </c>
      <c r="AG2904" s="108" t="str">
        <f t="shared" si="683"/>
        <v>NO</v>
      </c>
      <c r="AH2904" s="108" t="str">
        <f t="shared" si="684"/>
        <v>O</v>
      </c>
      <c r="AI2904" s="108" t="str">
        <f t="shared" si="685"/>
        <v>S</v>
      </c>
      <c r="AJ2904" s="111">
        <f t="shared" si="686"/>
        <v>0</v>
      </c>
      <c r="AK2904" s="111">
        <f t="shared" si="687"/>
        <v>0</v>
      </c>
      <c r="AL2904" s="111">
        <f t="shared" si="688"/>
        <v>0</v>
      </c>
      <c r="AM2904" s="114">
        <f t="shared" si="689"/>
        <v>0</v>
      </c>
    </row>
    <row r="2905" spans="1:39">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16" t="str">
        <f t="shared" si="675"/>
        <v/>
      </c>
      <c r="Z2905" s="45" t="str">
        <f t="shared" si="676"/>
        <v/>
      </c>
      <c r="AA2905" s="55" t="str">
        <f t="shared" si="677"/>
        <v>ES</v>
      </c>
      <c r="AB2905" s="57" t="str">
        <f t="shared" si="678"/>
        <v>2</v>
      </c>
      <c r="AC2905" s="55" t="str">
        <f t="shared" si="679"/>
        <v>Sin observaciones</v>
      </c>
      <c r="AD2905" s="101" t="str">
        <f t="shared" si="680"/>
        <v>35</v>
      </c>
      <c r="AE2905" s="101" t="str">
        <f t="shared" si="681"/>
        <v/>
      </c>
      <c r="AF2905" s="108" t="str">
        <f t="shared" si="682"/>
        <v/>
      </c>
      <c r="AG2905" s="108" t="str">
        <f t="shared" si="683"/>
        <v>NO</v>
      </c>
      <c r="AH2905" s="108" t="str">
        <f t="shared" si="684"/>
        <v>O</v>
      </c>
      <c r="AI2905" s="108" t="str">
        <f t="shared" si="685"/>
        <v>S</v>
      </c>
      <c r="AJ2905" s="111">
        <f t="shared" si="686"/>
        <v>0</v>
      </c>
      <c r="AK2905" s="111">
        <f t="shared" si="687"/>
        <v>0</v>
      </c>
      <c r="AL2905" s="111">
        <f t="shared" si="688"/>
        <v>0</v>
      </c>
      <c r="AM2905" s="114">
        <f t="shared" si="689"/>
        <v>0</v>
      </c>
    </row>
    <row r="2906" spans="1:39">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16" t="str">
        <f t="shared" si="675"/>
        <v/>
      </c>
      <c r="Z2906" s="45" t="str">
        <f t="shared" si="676"/>
        <v/>
      </c>
      <c r="AA2906" s="55" t="str">
        <f t="shared" si="677"/>
        <v>ES</v>
      </c>
      <c r="AB2906" s="57" t="str">
        <f t="shared" si="678"/>
        <v>2</v>
      </c>
      <c r="AC2906" s="55" t="str">
        <f t="shared" si="679"/>
        <v>Sin observaciones</v>
      </c>
      <c r="AD2906" s="101" t="str">
        <f t="shared" si="680"/>
        <v>35</v>
      </c>
      <c r="AE2906" s="101" t="str">
        <f t="shared" si="681"/>
        <v/>
      </c>
      <c r="AF2906" s="108" t="str">
        <f t="shared" si="682"/>
        <v/>
      </c>
      <c r="AG2906" s="108" t="str">
        <f t="shared" si="683"/>
        <v>NO</v>
      </c>
      <c r="AH2906" s="108" t="str">
        <f t="shared" si="684"/>
        <v>O</v>
      </c>
      <c r="AI2906" s="108" t="str">
        <f t="shared" si="685"/>
        <v>S</v>
      </c>
      <c r="AJ2906" s="111">
        <f t="shared" si="686"/>
        <v>0</v>
      </c>
      <c r="AK2906" s="111">
        <f t="shared" si="687"/>
        <v>0</v>
      </c>
      <c r="AL2906" s="111">
        <f t="shared" si="688"/>
        <v>0</v>
      </c>
      <c r="AM2906" s="114">
        <f t="shared" si="689"/>
        <v>0</v>
      </c>
    </row>
    <row r="2907" spans="1:39">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16" t="str">
        <f t="shared" si="675"/>
        <v/>
      </c>
      <c r="Z2907" s="45" t="str">
        <f t="shared" si="676"/>
        <v/>
      </c>
      <c r="AA2907" s="55" t="str">
        <f t="shared" si="677"/>
        <v>ES</v>
      </c>
      <c r="AB2907" s="57" t="str">
        <f t="shared" si="678"/>
        <v>2</v>
      </c>
      <c r="AC2907" s="55" t="str">
        <f t="shared" si="679"/>
        <v>Sin observaciones</v>
      </c>
      <c r="AD2907" s="101" t="str">
        <f t="shared" si="680"/>
        <v>35</v>
      </c>
      <c r="AE2907" s="101" t="str">
        <f t="shared" si="681"/>
        <v/>
      </c>
      <c r="AF2907" s="108" t="str">
        <f t="shared" si="682"/>
        <v/>
      </c>
      <c r="AG2907" s="108" t="str">
        <f t="shared" si="683"/>
        <v>NO</v>
      </c>
      <c r="AH2907" s="108" t="str">
        <f t="shared" si="684"/>
        <v>O</v>
      </c>
      <c r="AI2907" s="108" t="str">
        <f t="shared" si="685"/>
        <v>S</v>
      </c>
      <c r="AJ2907" s="111">
        <f t="shared" si="686"/>
        <v>0</v>
      </c>
      <c r="AK2907" s="111">
        <f t="shared" si="687"/>
        <v>0</v>
      </c>
      <c r="AL2907" s="111">
        <f t="shared" si="688"/>
        <v>0</v>
      </c>
      <c r="AM2907" s="114">
        <f t="shared" si="689"/>
        <v>0</v>
      </c>
    </row>
    <row r="2908" spans="1:39">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16" t="str">
        <f t="shared" si="675"/>
        <v/>
      </c>
      <c r="Z2908" s="45" t="str">
        <f t="shared" si="676"/>
        <v/>
      </c>
      <c r="AA2908" s="55" t="str">
        <f t="shared" si="677"/>
        <v>ES</v>
      </c>
      <c r="AB2908" s="57" t="str">
        <f t="shared" si="678"/>
        <v>2</v>
      </c>
      <c r="AC2908" s="55" t="str">
        <f t="shared" si="679"/>
        <v>Sin observaciones</v>
      </c>
      <c r="AD2908" s="101" t="str">
        <f t="shared" si="680"/>
        <v>35</v>
      </c>
      <c r="AE2908" s="101" t="str">
        <f t="shared" si="681"/>
        <v/>
      </c>
      <c r="AF2908" s="108" t="str">
        <f t="shared" si="682"/>
        <v/>
      </c>
      <c r="AG2908" s="108" t="str">
        <f t="shared" si="683"/>
        <v>NO</v>
      </c>
      <c r="AH2908" s="108" t="str">
        <f t="shared" si="684"/>
        <v>O</v>
      </c>
      <c r="AI2908" s="108" t="str">
        <f t="shared" si="685"/>
        <v>S</v>
      </c>
      <c r="AJ2908" s="111">
        <f t="shared" si="686"/>
        <v>0</v>
      </c>
      <c r="AK2908" s="111">
        <f t="shared" si="687"/>
        <v>0</v>
      </c>
      <c r="AL2908" s="111">
        <f t="shared" si="688"/>
        <v>0</v>
      </c>
      <c r="AM2908" s="114">
        <f t="shared" si="689"/>
        <v>0</v>
      </c>
    </row>
    <row r="2909" spans="1:39">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16" t="str">
        <f t="shared" si="675"/>
        <v/>
      </c>
      <c r="Z2909" s="45" t="str">
        <f t="shared" si="676"/>
        <v/>
      </c>
      <c r="AA2909" s="55" t="str">
        <f t="shared" si="677"/>
        <v>ES</v>
      </c>
      <c r="AB2909" s="57" t="str">
        <f t="shared" si="678"/>
        <v>2</v>
      </c>
      <c r="AC2909" s="55" t="str">
        <f t="shared" si="679"/>
        <v>Sin observaciones</v>
      </c>
      <c r="AD2909" s="101" t="str">
        <f t="shared" si="680"/>
        <v>35</v>
      </c>
      <c r="AE2909" s="101" t="str">
        <f t="shared" si="681"/>
        <v/>
      </c>
      <c r="AF2909" s="108" t="str">
        <f t="shared" si="682"/>
        <v/>
      </c>
      <c r="AG2909" s="108" t="str">
        <f t="shared" si="683"/>
        <v>NO</v>
      </c>
      <c r="AH2909" s="108" t="str">
        <f t="shared" si="684"/>
        <v>O</v>
      </c>
      <c r="AI2909" s="108" t="str">
        <f t="shared" si="685"/>
        <v>S</v>
      </c>
      <c r="AJ2909" s="111">
        <f t="shared" si="686"/>
        <v>0</v>
      </c>
      <c r="AK2909" s="111">
        <f t="shared" si="687"/>
        <v>0</v>
      </c>
      <c r="AL2909" s="111">
        <f t="shared" si="688"/>
        <v>0</v>
      </c>
      <c r="AM2909" s="114">
        <f t="shared" si="689"/>
        <v>0</v>
      </c>
    </row>
    <row r="2910" spans="1:39">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16" t="str">
        <f t="shared" si="675"/>
        <v/>
      </c>
      <c r="Z2910" s="45" t="str">
        <f t="shared" si="676"/>
        <v/>
      </c>
      <c r="AA2910" s="55" t="str">
        <f t="shared" si="677"/>
        <v>ES</v>
      </c>
      <c r="AB2910" s="57" t="str">
        <f t="shared" si="678"/>
        <v>2</v>
      </c>
      <c r="AC2910" s="55" t="str">
        <f t="shared" si="679"/>
        <v>Sin observaciones</v>
      </c>
      <c r="AD2910" s="101" t="str">
        <f t="shared" si="680"/>
        <v>35</v>
      </c>
      <c r="AE2910" s="101" t="str">
        <f t="shared" si="681"/>
        <v/>
      </c>
      <c r="AF2910" s="108" t="str">
        <f t="shared" si="682"/>
        <v/>
      </c>
      <c r="AG2910" s="108" t="str">
        <f t="shared" si="683"/>
        <v>NO</v>
      </c>
      <c r="AH2910" s="108" t="str">
        <f t="shared" si="684"/>
        <v>O</v>
      </c>
      <c r="AI2910" s="108" t="str">
        <f t="shared" si="685"/>
        <v>S</v>
      </c>
      <c r="AJ2910" s="111">
        <f t="shared" si="686"/>
        <v>0</v>
      </c>
      <c r="AK2910" s="111">
        <f t="shared" si="687"/>
        <v>0</v>
      </c>
      <c r="AL2910" s="111">
        <f t="shared" si="688"/>
        <v>0</v>
      </c>
      <c r="AM2910" s="114">
        <f t="shared" si="689"/>
        <v>0</v>
      </c>
    </row>
    <row r="2911" spans="1:39">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16" t="str">
        <f t="shared" si="675"/>
        <v/>
      </c>
      <c r="Z2911" s="45" t="str">
        <f t="shared" si="676"/>
        <v/>
      </c>
      <c r="AA2911" s="55" t="str">
        <f t="shared" si="677"/>
        <v>ES</v>
      </c>
      <c r="AB2911" s="57" t="str">
        <f t="shared" si="678"/>
        <v>2</v>
      </c>
      <c r="AC2911" s="55" t="str">
        <f t="shared" si="679"/>
        <v>Sin observaciones</v>
      </c>
      <c r="AD2911" s="101" t="str">
        <f t="shared" si="680"/>
        <v>35</v>
      </c>
      <c r="AE2911" s="101" t="str">
        <f t="shared" si="681"/>
        <v/>
      </c>
      <c r="AF2911" s="108" t="str">
        <f t="shared" si="682"/>
        <v/>
      </c>
      <c r="AG2911" s="108" t="str">
        <f t="shared" si="683"/>
        <v>NO</v>
      </c>
      <c r="AH2911" s="108" t="str">
        <f t="shared" si="684"/>
        <v>O</v>
      </c>
      <c r="AI2911" s="108" t="str">
        <f t="shared" si="685"/>
        <v>S</v>
      </c>
      <c r="AJ2911" s="111">
        <f t="shared" si="686"/>
        <v>0</v>
      </c>
      <c r="AK2911" s="111">
        <f t="shared" si="687"/>
        <v>0</v>
      </c>
      <c r="AL2911" s="111">
        <f t="shared" si="688"/>
        <v>0</v>
      </c>
      <c r="AM2911" s="114">
        <f t="shared" si="689"/>
        <v>0</v>
      </c>
    </row>
    <row r="2912" spans="1:39">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16" t="str">
        <f t="shared" si="675"/>
        <v/>
      </c>
      <c r="Z2912" s="45" t="str">
        <f t="shared" si="676"/>
        <v/>
      </c>
      <c r="AA2912" s="55" t="str">
        <f t="shared" si="677"/>
        <v>ES</v>
      </c>
      <c r="AB2912" s="57" t="str">
        <f t="shared" si="678"/>
        <v>2</v>
      </c>
      <c r="AC2912" s="55" t="str">
        <f t="shared" si="679"/>
        <v>Sin observaciones</v>
      </c>
      <c r="AD2912" s="101" t="str">
        <f t="shared" si="680"/>
        <v>35</v>
      </c>
      <c r="AE2912" s="101" t="str">
        <f t="shared" si="681"/>
        <v/>
      </c>
      <c r="AF2912" s="108" t="str">
        <f t="shared" si="682"/>
        <v/>
      </c>
      <c r="AG2912" s="108" t="str">
        <f t="shared" si="683"/>
        <v>NO</v>
      </c>
      <c r="AH2912" s="108" t="str">
        <f t="shared" si="684"/>
        <v>O</v>
      </c>
      <c r="AI2912" s="108" t="str">
        <f t="shared" si="685"/>
        <v>S</v>
      </c>
      <c r="AJ2912" s="111">
        <f t="shared" si="686"/>
        <v>0</v>
      </c>
      <c r="AK2912" s="111">
        <f t="shared" si="687"/>
        <v>0</v>
      </c>
      <c r="AL2912" s="111">
        <f t="shared" si="688"/>
        <v>0</v>
      </c>
      <c r="AM2912" s="114">
        <f t="shared" si="689"/>
        <v>0</v>
      </c>
    </row>
    <row r="2913" spans="1:39">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16" t="str">
        <f t="shared" si="675"/>
        <v/>
      </c>
      <c r="Z2913" s="45" t="str">
        <f t="shared" si="676"/>
        <v/>
      </c>
      <c r="AA2913" s="55" t="str">
        <f t="shared" si="677"/>
        <v>ES</v>
      </c>
      <c r="AB2913" s="57" t="str">
        <f t="shared" si="678"/>
        <v>2</v>
      </c>
      <c r="AC2913" s="55" t="str">
        <f t="shared" si="679"/>
        <v>Sin observaciones</v>
      </c>
      <c r="AD2913" s="101" t="str">
        <f t="shared" si="680"/>
        <v>35</v>
      </c>
      <c r="AE2913" s="101" t="str">
        <f t="shared" si="681"/>
        <v/>
      </c>
      <c r="AF2913" s="108" t="str">
        <f t="shared" si="682"/>
        <v/>
      </c>
      <c r="AG2913" s="108" t="str">
        <f t="shared" si="683"/>
        <v>NO</v>
      </c>
      <c r="AH2913" s="108" t="str">
        <f t="shared" si="684"/>
        <v>O</v>
      </c>
      <c r="AI2913" s="108" t="str">
        <f t="shared" si="685"/>
        <v>S</v>
      </c>
      <c r="AJ2913" s="111">
        <f t="shared" si="686"/>
        <v>0</v>
      </c>
      <c r="AK2913" s="111">
        <f t="shared" si="687"/>
        <v>0</v>
      </c>
      <c r="AL2913" s="111">
        <f t="shared" si="688"/>
        <v>0</v>
      </c>
      <c r="AM2913" s="114">
        <f t="shared" si="689"/>
        <v>0</v>
      </c>
    </row>
    <row r="2914" spans="1:39">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16" t="str">
        <f t="shared" si="675"/>
        <v/>
      </c>
      <c r="Z2914" s="45" t="str">
        <f t="shared" si="676"/>
        <v/>
      </c>
      <c r="AA2914" s="55" t="str">
        <f t="shared" si="677"/>
        <v>ES</v>
      </c>
      <c r="AB2914" s="57" t="str">
        <f t="shared" si="678"/>
        <v>2</v>
      </c>
      <c r="AC2914" s="55" t="str">
        <f t="shared" si="679"/>
        <v>Sin observaciones</v>
      </c>
      <c r="AD2914" s="101" t="str">
        <f t="shared" si="680"/>
        <v>35</v>
      </c>
      <c r="AE2914" s="101" t="str">
        <f t="shared" si="681"/>
        <v/>
      </c>
      <c r="AF2914" s="108" t="str">
        <f t="shared" si="682"/>
        <v/>
      </c>
      <c r="AG2914" s="108" t="str">
        <f t="shared" si="683"/>
        <v>NO</v>
      </c>
      <c r="AH2914" s="108" t="str">
        <f t="shared" si="684"/>
        <v>O</v>
      </c>
      <c r="AI2914" s="108" t="str">
        <f t="shared" si="685"/>
        <v>S</v>
      </c>
      <c r="AJ2914" s="111">
        <f t="shared" si="686"/>
        <v>0</v>
      </c>
      <c r="AK2914" s="111">
        <f t="shared" si="687"/>
        <v>0</v>
      </c>
      <c r="AL2914" s="111">
        <f t="shared" si="688"/>
        <v>0</v>
      </c>
      <c r="AM2914" s="114">
        <f t="shared" si="689"/>
        <v>0</v>
      </c>
    </row>
    <row r="2915" spans="1:39">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16" t="str">
        <f t="shared" si="675"/>
        <v/>
      </c>
      <c r="Z2915" s="45" t="str">
        <f t="shared" si="676"/>
        <v/>
      </c>
      <c r="AA2915" s="55" t="str">
        <f t="shared" si="677"/>
        <v>ES</v>
      </c>
      <c r="AB2915" s="57" t="str">
        <f t="shared" si="678"/>
        <v>2</v>
      </c>
      <c r="AC2915" s="55" t="str">
        <f t="shared" si="679"/>
        <v>Sin observaciones</v>
      </c>
      <c r="AD2915" s="101" t="str">
        <f t="shared" si="680"/>
        <v>35</v>
      </c>
      <c r="AE2915" s="101" t="str">
        <f t="shared" si="681"/>
        <v/>
      </c>
      <c r="AF2915" s="108" t="str">
        <f t="shared" si="682"/>
        <v/>
      </c>
      <c r="AG2915" s="108" t="str">
        <f t="shared" si="683"/>
        <v>NO</v>
      </c>
      <c r="AH2915" s="108" t="str">
        <f t="shared" si="684"/>
        <v>O</v>
      </c>
      <c r="AI2915" s="108" t="str">
        <f t="shared" si="685"/>
        <v>S</v>
      </c>
      <c r="AJ2915" s="111">
        <f t="shared" si="686"/>
        <v>0</v>
      </c>
      <c r="AK2915" s="111">
        <f t="shared" si="687"/>
        <v>0</v>
      </c>
      <c r="AL2915" s="111">
        <f t="shared" si="688"/>
        <v>0</v>
      </c>
      <c r="AM2915" s="114">
        <f t="shared" si="689"/>
        <v>0</v>
      </c>
    </row>
    <row r="2916" spans="1:39">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16" t="str">
        <f t="shared" si="675"/>
        <v/>
      </c>
      <c r="Z2916" s="45" t="str">
        <f t="shared" si="676"/>
        <v/>
      </c>
      <c r="AA2916" s="55" t="str">
        <f t="shared" si="677"/>
        <v>ES</v>
      </c>
      <c r="AB2916" s="57" t="str">
        <f t="shared" si="678"/>
        <v>2</v>
      </c>
      <c r="AC2916" s="55" t="str">
        <f t="shared" si="679"/>
        <v>Sin observaciones</v>
      </c>
      <c r="AD2916" s="101" t="str">
        <f t="shared" si="680"/>
        <v>35</v>
      </c>
      <c r="AE2916" s="101" t="str">
        <f t="shared" si="681"/>
        <v/>
      </c>
      <c r="AF2916" s="108" t="str">
        <f t="shared" si="682"/>
        <v/>
      </c>
      <c r="AG2916" s="108" t="str">
        <f t="shared" si="683"/>
        <v>NO</v>
      </c>
      <c r="AH2916" s="108" t="str">
        <f t="shared" si="684"/>
        <v>O</v>
      </c>
      <c r="AI2916" s="108" t="str">
        <f t="shared" si="685"/>
        <v>S</v>
      </c>
      <c r="AJ2916" s="111">
        <f t="shared" si="686"/>
        <v>0</v>
      </c>
      <c r="AK2916" s="111">
        <f t="shared" si="687"/>
        <v>0</v>
      </c>
      <c r="AL2916" s="111">
        <f t="shared" si="688"/>
        <v>0</v>
      </c>
      <c r="AM2916" s="114">
        <f t="shared" si="689"/>
        <v>0</v>
      </c>
    </row>
    <row r="2917" spans="1:39">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16" t="str">
        <f t="shared" si="675"/>
        <v/>
      </c>
      <c r="Z2917" s="45" t="str">
        <f t="shared" si="676"/>
        <v/>
      </c>
      <c r="AA2917" s="55" t="str">
        <f t="shared" si="677"/>
        <v>ES</v>
      </c>
      <c r="AB2917" s="57" t="str">
        <f t="shared" si="678"/>
        <v>2</v>
      </c>
      <c r="AC2917" s="55" t="str">
        <f t="shared" si="679"/>
        <v>Sin observaciones</v>
      </c>
      <c r="AD2917" s="101" t="str">
        <f t="shared" si="680"/>
        <v>35</v>
      </c>
      <c r="AE2917" s="101" t="str">
        <f t="shared" si="681"/>
        <v/>
      </c>
      <c r="AF2917" s="108" t="str">
        <f t="shared" si="682"/>
        <v/>
      </c>
      <c r="AG2917" s="108" t="str">
        <f t="shared" si="683"/>
        <v>NO</v>
      </c>
      <c r="AH2917" s="108" t="str">
        <f t="shared" si="684"/>
        <v>O</v>
      </c>
      <c r="AI2917" s="108" t="str">
        <f t="shared" si="685"/>
        <v>S</v>
      </c>
      <c r="AJ2917" s="111">
        <f t="shared" si="686"/>
        <v>0</v>
      </c>
      <c r="AK2917" s="111">
        <f t="shared" si="687"/>
        <v>0</v>
      </c>
      <c r="AL2917" s="111">
        <f t="shared" si="688"/>
        <v>0</v>
      </c>
      <c r="AM2917" s="114">
        <f t="shared" si="689"/>
        <v>0</v>
      </c>
    </row>
    <row r="2918" spans="1:39">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16" t="str">
        <f t="shared" si="675"/>
        <v/>
      </c>
      <c r="Z2918" s="45" t="str">
        <f t="shared" si="676"/>
        <v/>
      </c>
      <c r="AA2918" s="55" t="str">
        <f t="shared" si="677"/>
        <v>ES</v>
      </c>
      <c r="AB2918" s="57" t="str">
        <f t="shared" si="678"/>
        <v>2</v>
      </c>
      <c r="AC2918" s="55" t="str">
        <f t="shared" si="679"/>
        <v>Sin observaciones</v>
      </c>
      <c r="AD2918" s="101" t="str">
        <f t="shared" si="680"/>
        <v>35</v>
      </c>
      <c r="AE2918" s="101" t="str">
        <f t="shared" si="681"/>
        <v/>
      </c>
      <c r="AF2918" s="108" t="str">
        <f t="shared" si="682"/>
        <v/>
      </c>
      <c r="AG2918" s="108" t="str">
        <f t="shared" si="683"/>
        <v>NO</v>
      </c>
      <c r="AH2918" s="108" t="str">
        <f t="shared" si="684"/>
        <v>O</v>
      </c>
      <c r="AI2918" s="108" t="str">
        <f t="shared" si="685"/>
        <v>S</v>
      </c>
      <c r="AJ2918" s="111">
        <f t="shared" si="686"/>
        <v>0</v>
      </c>
      <c r="AK2918" s="111">
        <f t="shared" si="687"/>
        <v>0</v>
      </c>
      <c r="AL2918" s="111">
        <f t="shared" si="688"/>
        <v>0</v>
      </c>
      <c r="AM2918" s="114">
        <f t="shared" si="689"/>
        <v>0</v>
      </c>
    </row>
    <row r="2919" spans="1:39">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16" t="str">
        <f t="shared" si="675"/>
        <v/>
      </c>
      <c r="Z2919" s="45" t="str">
        <f t="shared" si="676"/>
        <v/>
      </c>
      <c r="AA2919" s="55" t="str">
        <f t="shared" si="677"/>
        <v>ES</v>
      </c>
      <c r="AB2919" s="57" t="str">
        <f t="shared" si="678"/>
        <v>2</v>
      </c>
      <c r="AC2919" s="55" t="str">
        <f t="shared" si="679"/>
        <v>Sin observaciones</v>
      </c>
      <c r="AD2919" s="101" t="str">
        <f t="shared" si="680"/>
        <v>35</v>
      </c>
      <c r="AE2919" s="101" t="str">
        <f t="shared" si="681"/>
        <v/>
      </c>
      <c r="AF2919" s="108" t="str">
        <f t="shared" si="682"/>
        <v/>
      </c>
      <c r="AG2919" s="108" t="str">
        <f t="shared" si="683"/>
        <v>NO</v>
      </c>
      <c r="AH2919" s="108" t="str">
        <f t="shared" si="684"/>
        <v>O</v>
      </c>
      <c r="AI2919" s="108" t="str">
        <f t="shared" si="685"/>
        <v>S</v>
      </c>
      <c r="AJ2919" s="111">
        <f t="shared" si="686"/>
        <v>0</v>
      </c>
      <c r="AK2919" s="111">
        <f t="shared" si="687"/>
        <v>0</v>
      </c>
      <c r="AL2919" s="111">
        <f t="shared" si="688"/>
        <v>0</v>
      </c>
      <c r="AM2919" s="114">
        <f t="shared" si="689"/>
        <v>0</v>
      </c>
    </row>
    <row r="2920" spans="1:39">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16" t="str">
        <f t="shared" si="675"/>
        <v/>
      </c>
      <c r="Z2920" s="45" t="str">
        <f t="shared" si="676"/>
        <v/>
      </c>
      <c r="AA2920" s="55" t="str">
        <f t="shared" si="677"/>
        <v>ES</v>
      </c>
      <c r="AB2920" s="57" t="str">
        <f t="shared" si="678"/>
        <v>2</v>
      </c>
      <c r="AC2920" s="55" t="str">
        <f t="shared" si="679"/>
        <v>Sin observaciones</v>
      </c>
      <c r="AD2920" s="101" t="str">
        <f t="shared" si="680"/>
        <v>35</v>
      </c>
      <c r="AE2920" s="101" t="str">
        <f t="shared" si="681"/>
        <v/>
      </c>
      <c r="AF2920" s="108" t="str">
        <f t="shared" si="682"/>
        <v/>
      </c>
      <c r="AG2920" s="108" t="str">
        <f t="shared" si="683"/>
        <v>NO</v>
      </c>
      <c r="AH2920" s="108" t="str">
        <f t="shared" si="684"/>
        <v>O</v>
      </c>
      <c r="AI2920" s="108" t="str">
        <f t="shared" si="685"/>
        <v>S</v>
      </c>
      <c r="AJ2920" s="111">
        <f t="shared" si="686"/>
        <v>0</v>
      </c>
      <c r="AK2920" s="111">
        <f t="shared" si="687"/>
        <v>0</v>
      </c>
      <c r="AL2920" s="111">
        <f t="shared" si="688"/>
        <v>0</v>
      </c>
      <c r="AM2920" s="114">
        <f t="shared" si="689"/>
        <v>0</v>
      </c>
    </row>
    <row r="2921" spans="1:39">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16" t="str">
        <f t="shared" si="675"/>
        <v/>
      </c>
      <c r="Z2921" s="45" t="str">
        <f t="shared" si="676"/>
        <v/>
      </c>
      <c r="AA2921" s="55" t="str">
        <f t="shared" si="677"/>
        <v>ES</v>
      </c>
      <c r="AB2921" s="57" t="str">
        <f t="shared" si="678"/>
        <v>2</v>
      </c>
      <c r="AC2921" s="55" t="str">
        <f t="shared" si="679"/>
        <v>Sin observaciones</v>
      </c>
      <c r="AD2921" s="101" t="str">
        <f t="shared" si="680"/>
        <v>35</v>
      </c>
      <c r="AE2921" s="101" t="str">
        <f t="shared" si="681"/>
        <v/>
      </c>
      <c r="AF2921" s="108" t="str">
        <f t="shared" si="682"/>
        <v/>
      </c>
      <c r="AG2921" s="108" t="str">
        <f t="shared" si="683"/>
        <v>NO</v>
      </c>
      <c r="AH2921" s="108" t="str">
        <f t="shared" si="684"/>
        <v>O</v>
      </c>
      <c r="AI2921" s="108" t="str">
        <f t="shared" si="685"/>
        <v>S</v>
      </c>
      <c r="AJ2921" s="111">
        <f t="shared" si="686"/>
        <v>0</v>
      </c>
      <c r="AK2921" s="111">
        <f t="shared" si="687"/>
        <v>0</v>
      </c>
      <c r="AL2921" s="111">
        <f t="shared" si="688"/>
        <v>0</v>
      </c>
      <c r="AM2921" s="114">
        <f t="shared" si="689"/>
        <v>0</v>
      </c>
    </row>
    <row r="2922" spans="1:39">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16" t="str">
        <f t="shared" si="675"/>
        <v/>
      </c>
      <c r="Z2922" s="45" t="str">
        <f t="shared" si="676"/>
        <v/>
      </c>
      <c r="AA2922" s="55" t="str">
        <f t="shared" si="677"/>
        <v>ES</v>
      </c>
      <c r="AB2922" s="57" t="str">
        <f t="shared" si="678"/>
        <v>2</v>
      </c>
      <c r="AC2922" s="55" t="str">
        <f t="shared" si="679"/>
        <v>Sin observaciones</v>
      </c>
      <c r="AD2922" s="101" t="str">
        <f t="shared" si="680"/>
        <v>35</v>
      </c>
      <c r="AE2922" s="101" t="str">
        <f t="shared" si="681"/>
        <v/>
      </c>
      <c r="AF2922" s="108" t="str">
        <f t="shared" si="682"/>
        <v/>
      </c>
      <c r="AG2922" s="108" t="str">
        <f t="shared" si="683"/>
        <v>NO</v>
      </c>
      <c r="AH2922" s="108" t="str">
        <f t="shared" si="684"/>
        <v>O</v>
      </c>
      <c r="AI2922" s="108" t="str">
        <f t="shared" si="685"/>
        <v>S</v>
      </c>
      <c r="AJ2922" s="111">
        <f t="shared" si="686"/>
        <v>0</v>
      </c>
      <c r="AK2922" s="111">
        <f t="shared" si="687"/>
        <v>0</v>
      </c>
      <c r="AL2922" s="111">
        <f t="shared" si="688"/>
        <v>0</v>
      </c>
      <c r="AM2922" s="114">
        <f t="shared" si="689"/>
        <v>0</v>
      </c>
    </row>
    <row r="2923" spans="1:39">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16" t="str">
        <f t="shared" si="675"/>
        <v/>
      </c>
      <c r="Z2923" s="45" t="str">
        <f t="shared" si="676"/>
        <v/>
      </c>
      <c r="AA2923" s="55" t="str">
        <f t="shared" si="677"/>
        <v>ES</v>
      </c>
      <c r="AB2923" s="57" t="str">
        <f t="shared" si="678"/>
        <v>2</v>
      </c>
      <c r="AC2923" s="55" t="str">
        <f t="shared" si="679"/>
        <v>Sin observaciones</v>
      </c>
      <c r="AD2923" s="101" t="str">
        <f t="shared" si="680"/>
        <v>35</v>
      </c>
      <c r="AE2923" s="101" t="str">
        <f t="shared" si="681"/>
        <v/>
      </c>
      <c r="AF2923" s="108" t="str">
        <f t="shared" si="682"/>
        <v/>
      </c>
      <c r="AG2923" s="108" t="str">
        <f t="shared" si="683"/>
        <v>NO</v>
      </c>
      <c r="AH2923" s="108" t="str">
        <f t="shared" si="684"/>
        <v>O</v>
      </c>
      <c r="AI2923" s="108" t="str">
        <f t="shared" si="685"/>
        <v>S</v>
      </c>
      <c r="AJ2923" s="111">
        <f t="shared" si="686"/>
        <v>0</v>
      </c>
      <c r="AK2923" s="111">
        <f t="shared" si="687"/>
        <v>0</v>
      </c>
      <c r="AL2923" s="111">
        <f t="shared" si="688"/>
        <v>0</v>
      </c>
      <c r="AM2923" s="114">
        <f t="shared" si="689"/>
        <v>0</v>
      </c>
    </row>
    <row r="2924" spans="1:39">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16" t="str">
        <f t="shared" si="675"/>
        <v/>
      </c>
      <c r="Z2924" s="45" t="str">
        <f t="shared" si="676"/>
        <v/>
      </c>
      <c r="AA2924" s="55" t="str">
        <f t="shared" si="677"/>
        <v>ES</v>
      </c>
      <c r="AB2924" s="57" t="str">
        <f t="shared" si="678"/>
        <v>2</v>
      </c>
      <c r="AC2924" s="55" t="str">
        <f t="shared" si="679"/>
        <v>Sin observaciones</v>
      </c>
      <c r="AD2924" s="101" t="str">
        <f t="shared" si="680"/>
        <v>35</v>
      </c>
      <c r="AE2924" s="101" t="str">
        <f t="shared" si="681"/>
        <v/>
      </c>
      <c r="AF2924" s="108" t="str">
        <f t="shared" si="682"/>
        <v/>
      </c>
      <c r="AG2924" s="108" t="str">
        <f t="shared" si="683"/>
        <v>NO</v>
      </c>
      <c r="AH2924" s="108" t="str">
        <f t="shared" si="684"/>
        <v>O</v>
      </c>
      <c r="AI2924" s="108" t="str">
        <f t="shared" si="685"/>
        <v>S</v>
      </c>
      <c r="AJ2924" s="111">
        <f t="shared" si="686"/>
        <v>0</v>
      </c>
      <c r="AK2924" s="111">
        <f t="shared" si="687"/>
        <v>0</v>
      </c>
      <c r="AL2924" s="111">
        <f t="shared" si="688"/>
        <v>0</v>
      </c>
      <c r="AM2924" s="114">
        <f t="shared" si="689"/>
        <v>0</v>
      </c>
    </row>
    <row r="2925" spans="1:39">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16" t="str">
        <f t="shared" si="675"/>
        <v/>
      </c>
      <c r="Z2925" s="45" t="str">
        <f t="shared" si="676"/>
        <v/>
      </c>
      <c r="AA2925" s="55" t="str">
        <f t="shared" si="677"/>
        <v>ES</v>
      </c>
      <c r="AB2925" s="57" t="str">
        <f t="shared" si="678"/>
        <v>2</v>
      </c>
      <c r="AC2925" s="55" t="str">
        <f t="shared" si="679"/>
        <v>Sin observaciones</v>
      </c>
      <c r="AD2925" s="101" t="str">
        <f t="shared" si="680"/>
        <v>35</v>
      </c>
      <c r="AE2925" s="101" t="str">
        <f t="shared" si="681"/>
        <v/>
      </c>
      <c r="AF2925" s="108" t="str">
        <f t="shared" si="682"/>
        <v/>
      </c>
      <c r="AG2925" s="108" t="str">
        <f t="shared" si="683"/>
        <v>NO</v>
      </c>
      <c r="AH2925" s="108" t="str">
        <f t="shared" si="684"/>
        <v>O</v>
      </c>
      <c r="AI2925" s="108" t="str">
        <f t="shared" si="685"/>
        <v>S</v>
      </c>
      <c r="AJ2925" s="111">
        <f t="shared" si="686"/>
        <v>0</v>
      </c>
      <c r="AK2925" s="111">
        <f t="shared" si="687"/>
        <v>0</v>
      </c>
      <c r="AL2925" s="111">
        <f t="shared" si="688"/>
        <v>0</v>
      </c>
      <c r="AM2925" s="114">
        <f t="shared" si="689"/>
        <v>0</v>
      </c>
    </row>
    <row r="2926" spans="1:39">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16" t="str">
        <f t="shared" si="675"/>
        <v/>
      </c>
      <c r="Z2926" s="45" t="str">
        <f t="shared" si="676"/>
        <v/>
      </c>
      <c r="AA2926" s="55" t="str">
        <f t="shared" si="677"/>
        <v>ES</v>
      </c>
      <c r="AB2926" s="57" t="str">
        <f t="shared" si="678"/>
        <v>2</v>
      </c>
      <c r="AC2926" s="55" t="str">
        <f t="shared" si="679"/>
        <v>Sin observaciones</v>
      </c>
      <c r="AD2926" s="101" t="str">
        <f t="shared" si="680"/>
        <v>35</v>
      </c>
      <c r="AE2926" s="101" t="str">
        <f t="shared" si="681"/>
        <v/>
      </c>
      <c r="AF2926" s="108" t="str">
        <f t="shared" si="682"/>
        <v/>
      </c>
      <c r="AG2926" s="108" t="str">
        <f t="shared" si="683"/>
        <v>NO</v>
      </c>
      <c r="AH2926" s="108" t="str">
        <f t="shared" si="684"/>
        <v>O</v>
      </c>
      <c r="AI2926" s="108" t="str">
        <f t="shared" si="685"/>
        <v>S</v>
      </c>
      <c r="AJ2926" s="111">
        <f t="shared" si="686"/>
        <v>0</v>
      </c>
      <c r="AK2926" s="111">
        <f t="shared" si="687"/>
        <v>0</v>
      </c>
      <c r="AL2926" s="111">
        <f t="shared" si="688"/>
        <v>0</v>
      </c>
      <c r="AM2926" s="114">
        <f t="shared" si="689"/>
        <v>0</v>
      </c>
    </row>
    <row r="2927" spans="1:39">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16" t="str">
        <f t="shared" si="675"/>
        <v/>
      </c>
      <c r="Z2927" s="45" t="str">
        <f t="shared" si="676"/>
        <v/>
      </c>
      <c r="AA2927" s="55" t="str">
        <f t="shared" si="677"/>
        <v>ES</v>
      </c>
      <c r="AB2927" s="57" t="str">
        <f t="shared" si="678"/>
        <v>2</v>
      </c>
      <c r="AC2927" s="55" t="str">
        <f t="shared" si="679"/>
        <v>Sin observaciones</v>
      </c>
      <c r="AD2927" s="101" t="str">
        <f t="shared" si="680"/>
        <v>35</v>
      </c>
      <c r="AE2927" s="101" t="str">
        <f t="shared" si="681"/>
        <v/>
      </c>
      <c r="AF2927" s="108" t="str">
        <f t="shared" si="682"/>
        <v/>
      </c>
      <c r="AG2927" s="108" t="str">
        <f t="shared" si="683"/>
        <v>NO</v>
      </c>
      <c r="AH2927" s="108" t="str">
        <f t="shared" si="684"/>
        <v>O</v>
      </c>
      <c r="AI2927" s="108" t="str">
        <f t="shared" si="685"/>
        <v>S</v>
      </c>
      <c r="AJ2927" s="111">
        <f t="shared" si="686"/>
        <v>0</v>
      </c>
      <c r="AK2927" s="111">
        <f t="shared" si="687"/>
        <v>0</v>
      </c>
      <c r="AL2927" s="111">
        <f t="shared" si="688"/>
        <v>0</v>
      </c>
      <c r="AM2927" s="114">
        <f t="shared" si="689"/>
        <v>0</v>
      </c>
    </row>
    <row r="2928" spans="1:39">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16" t="str">
        <f t="shared" si="675"/>
        <v/>
      </c>
      <c r="Z2928" s="45" t="str">
        <f t="shared" si="676"/>
        <v/>
      </c>
      <c r="AA2928" s="55" t="str">
        <f t="shared" si="677"/>
        <v>ES</v>
      </c>
      <c r="AB2928" s="57" t="str">
        <f t="shared" si="678"/>
        <v>2</v>
      </c>
      <c r="AC2928" s="55" t="str">
        <f t="shared" si="679"/>
        <v>Sin observaciones</v>
      </c>
      <c r="AD2928" s="101" t="str">
        <f t="shared" si="680"/>
        <v>35</v>
      </c>
      <c r="AE2928" s="101" t="str">
        <f t="shared" si="681"/>
        <v/>
      </c>
      <c r="AF2928" s="108" t="str">
        <f t="shared" si="682"/>
        <v/>
      </c>
      <c r="AG2928" s="108" t="str">
        <f t="shared" si="683"/>
        <v>NO</v>
      </c>
      <c r="AH2928" s="108" t="str">
        <f t="shared" si="684"/>
        <v>O</v>
      </c>
      <c r="AI2928" s="108" t="str">
        <f t="shared" si="685"/>
        <v>S</v>
      </c>
      <c r="AJ2928" s="111">
        <f t="shared" si="686"/>
        <v>0</v>
      </c>
      <c r="AK2928" s="111">
        <f t="shared" si="687"/>
        <v>0</v>
      </c>
      <c r="AL2928" s="111">
        <f t="shared" si="688"/>
        <v>0</v>
      </c>
      <c r="AM2928" s="114">
        <f t="shared" si="689"/>
        <v>0</v>
      </c>
    </row>
    <row r="2929" spans="1:39">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16" t="str">
        <f t="shared" si="675"/>
        <v/>
      </c>
      <c r="Z2929" s="45" t="str">
        <f t="shared" si="676"/>
        <v/>
      </c>
      <c r="AA2929" s="55" t="str">
        <f t="shared" si="677"/>
        <v>ES</v>
      </c>
      <c r="AB2929" s="57" t="str">
        <f t="shared" si="678"/>
        <v>2</v>
      </c>
      <c r="AC2929" s="55" t="str">
        <f t="shared" si="679"/>
        <v>Sin observaciones</v>
      </c>
      <c r="AD2929" s="101" t="str">
        <f t="shared" si="680"/>
        <v>35</v>
      </c>
      <c r="AE2929" s="101" t="str">
        <f t="shared" si="681"/>
        <v/>
      </c>
      <c r="AF2929" s="108" t="str">
        <f t="shared" si="682"/>
        <v/>
      </c>
      <c r="AG2929" s="108" t="str">
        <f t="shared" si="683"/>
        <v>NO</v>
      </c>
      <c r="AH2929" s="108" t="str">
        <f t="shared" si="684"/>
        <v>O</v>
      </c>
      <c r="AI2929" s="108" t="str">
        <f t="shared" si="685"/>
        <v>S</v>
      </c>
      <c r="AJ2929" s="111">
        <f t="shared" si="686"/>
        <v>0</v>
      </c>
      <c r="AK2929" s="111">
        <f t="shared" si="687"/>
        <v>0</v>
      </c>
      <c r="AL2929" s="111">
        <f t="shared" si="688"/>
        <v>0</v>
      </c>
      <c r="AM2929" s="114">
        <f t="shared" si="689"/>
        <v>0</v>
      </c>
    </row>
    <row r="2930" spans="1:39">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16" t="str">
        <f t="shared" si="675"/>
        <v/>
      </c>
      <c r="Z2930" s="45" t="str">
        <f t="shared" si="676"/>
        <v/>
      </c>
      <c r="AA2930" s="55" t="str">
        <f t="shared" si="677"/>
        <v>ES</v>
      </c>
      <c r="AB2930" s="57" t="str">
        <f t="shared" si="678"/>
        <v>2</v>
      </c>
      <c r="AC2930" s="55" t="str">
        <f t="shared" si="679"/>
        <v>Sin observaciones</v>
      </c>
      <c r="AD2930" s="101" t="str">
        <f t="shared" si="680"/>
        <v>35</v>
      </c>
      <c r="AE2930" s="101" t="str">
        <f t="shared" si="681"/>
        <v/>
      </c>
      <c r="AF2930" s="108" t="str">
        <f t="shared" si="682"/>
        <v/>
      </c>
      <c r="AG2930" s="108" t="str">
        <f t="shared" si="683"/>
        <v>NO</v>
      </c>
      <c r="AH2930" s="108" t="str">
        <f t="shared" si="684"/>
        <v>O</v>
      </c>
      <c r="AI2930" s="108" t="str">
        <f t="shared" si="685"/>
        <v>S</v>
      </c>
      <c r="AJ2930" s="111">
        <f t="shared" si="686"/>
        <v>0</v>
      </c>
      <c r="AK2930" s="111">
        <f t="shared" si="687"/>
        <v>0</v>
      </c>
      <c r="AL2930" s="111">
        <f t="shared" si="688"/>
        <v>0</v>
      </c>
      <c r="AM2930" s="114">
        <f t="shared" si="689"/>
        <v>0</v>
      </c>
    </row>
    <row r="2931" spans="1:39">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16" t="str">
        <f t="shared" si="675"/>
        <v/>
      </c>
      <c r="Z2931" s="45" t="str">
        <f t="shared" si="676"/>
        <v/>
      </c>
      <c r="AA2931" s="55" t="str">
        <f t="shared" si="677"/>
        <v>ES</v>
      </c>
      <c r="AB2931" s="57" t="str">
        <f t="shared" si="678"/>
        <v>2</v>
      </c>
      <c r="AC2931" s="55" t="str">
        <f t="shared" si="679"/>
        <v>Sin observaciones</v>
      </c>
      <c r="AD2931" s="101" t="str">
        <f t="shared" si="680"/>
        <v>35</v>
      </c>
      <c r="AE2931" s="101" t="str">
        <f t="shared" si="681"/>
        <v/>
      </c>
      <c r="AF2931" s="108" t="str">
        <f t="shared" si="682"/>
        <v/>
      </c>
      <c r="AG2931" s="108" t="str">
        <f t="shared" si="683"/>
        <v>NO</v>
      </c>
      <c r="AH2931" s="108" t="str">
        <f t="shared" si="684"/>
        <v>O</v>
      </c>
      <c r="AI2931" s="108" t="str">
        <f t="shared" si="685"/>
        <v>S</v>
      </c>
      <c r="AJ2931" s="111">
        <f t="shared" si="686"/>
        <v>0</v>
      </c>
      <c r="AK2931" s="111">
        <f t="shared" si="687"/>
        <v>0</v>
      </c>
      <c r="AL2931" s="111">
        <f t="shared" si="688"/>
        <v>0</v>
      </c>
      <c r="AM2931" s="114">
        <f t="shared" si="689"/>
        <v>0</v>
      </c>
    </row>
    <row r="2932" spans="1:39">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16" t="str">
        <f t="shared" si="675"/>
        <v/>
      </c>
      <c r="Z2932" s="45" t="str">
        <f t="shared" si="676"/>
        <v/>
      </c>
      <c r="AA2932" s="55" t="str">
        <f t="shared" si="677"/>
        <v>ES</v>
      </c>
      <c r="AB2932" s="57" t="str">
        <f t="shared" si="678"/>
        <v>2</v>
      </c>
      <c r="AC2932" s="55" t="str">
        <f t="shared" si="679"/>
        <v>Sin observaciones</v>
      </c>
      <c r="AD2932" s="101" t="str">
        <f t="shared" si="680"/>
        <v>35</v>
      </c>
      <c r="AE2932" s="101" t="str">
        <f t="shared" si="681"/>
        <v/>
      </c>
      <c r="AF2932" s="108" t="str">
        <f t="shared" si="682"/>
        <v/>
      </c>
      <c r="AG2932" s="108" t="str">
        <f t="shared" si="683"/>
        <v>NO</v>
      </c>
      <c r="AH2932" s="108" t="str">
        <f t="shared" si="684"/>
        <v>O</v>
      </c>
      <c r="AI2932" s="108" t="str">
        <f t="shared" si="685"/>
        <v>S</v>
      </c>
      <c r="AJ2932" s="111">
        <f t="shared" si="686"/>
        <v>0</v>
      </c>
      <c r="AK2932" s="111">
        <f t="shared" si="687"/>
        <v>0</v>
      </c>
      <c r="AL2932" s="111">
        <f t="shared" si="688"/>
        <v>0</v>
      </c>
      <c r="AM2932" s="114">
        <f t="shared" si="689"/>
        <v>0</v>
      </c>
    </row>
    <row r="2933" spans="1:39">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16" t="str">
        <f t="shared" si="675"/>
        <v/>
      </c>
      <c r="Z2933" s="45" t="str">
        <f t="shared" si="676"/>
        <v/>
      </c>
      <c r="AA2933" s="55" t="str">
        <f t="shared" si="677"/>
        <v>ES</v>
      </c>
      <c r="AB2933" s="57" t="str">
        <f t="shared" si="678"/>
        <v>2</v>
      </c>
      <c r="AC2933" s="55" t="str">
        <f t="shared" si="679"/>
        <v>Sin observaciones</v>
      </c>
      <c r="AD2933" s="101" t="str">
        <f t="shared" si="680"/>
        <v>35</v>
      </c>
      <c r="AE2933" s="101" t="str">
        <f t="shared" si="681"/>
        <v/>
      </c>
      <c r="AF2933" s="108" t="str">
        <f t="shared" si="682"/>
        <v/>
      </c>
      <c r="AG2933" s="108" t="str">
        <f t="shared" si="683"/>
        <v>NO</v>
      </c>
      <c r="AH2933" s="108" t="str">
        <f t="shared" si="684"/>
        <v>O</v>
      </c>
      <c r="AI2933" s="108" t="str">
        <f t="shared" si="685"/>
        <v>S</v>
      </c>
      <c r="AJ2933" s="111">
        <f t="shared" si="686"/>
        <v>0</v>
      </c>
      <c r="AK2933" s="111">
        <f t="shared" si="687"/>
        <v>0</v>
      </c>
      <c r="AL2933" s="111">
        <f t="shared" si="688"/>
        <v>0</v>
      </c>
      <c r="AM2933" s="114">
        <f t="shared" si="689"/>
        <v>0</v>
      </c>
    </row>
    <row r="2934" spans="1:39">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16" t="str">
        <f t="shared" si="675"/>
        <v/>
      </c>
      <c r="Z2934" s="45" t="str">
        <f t="shared" si="676"/>
        <v/>
      </c>
      <c r="AA2934" s="55" t="str">
        <f t="shared" si="677"/>
        <v>ES</v>
      </c>
      <c r="AB2934" s="57" t="str">
        <f t="shared" si="678"/>
        <v>2</v>
      </c>
      <c r="AC2934" s="55" t="str">
        <f t="shared" si="679"/>
        <v>Sin observaciones</v>
      </c>
      <c r="AD2934" s="101" t="str">
        <f t="shared" si="680"/>
        <v>35</v>
      </c>
      <c r="AE2934" s="101" t="str">
        <f t="shared" si="681"/>
        <v/>
      </c>
      <c r="AF2934" s="108" t="str">
        <f t="shared" si="682"/>
        <v/>
      </c>
      <c r="AG2934" s="108" t="str">
        <f t="shared" si="683"/>
        <v>NO</v>
      </c>
      <c r="AH2934" s="108" t="str">
        <f t="shared" si="684"/>
        <v>O</v>
      </c>
      <c r="AI2934" s="108" t="str">
        <f t="shared" si="685"/>
        <v>S</v>
      </c>
      <c r="AJ2934" s="111">
        <f t="shared" si="686"/>
        <v>0</v>
      </c>
      <c r="AK2934" s="111">
        <f t="shared" si="687"/>
        <v>0</v>
      </c>
      <c r="AL2934" s="111">
        <f t="shared" si="688"/>
        <v>0</v>
      </c>
      <c r="AM2934" s="114">
        <f t="shared" si="689"/>
        <v>0</v>
      </c>
    </row>
    <row r="2935" spans="1:39">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16" t="str">
        <f t="shared" si="675"/>
        <v/>
      </c>
      <c r="Z2935" s="45" t="str">
        <f t="shared" si="676"/>
        <v/>
      </c>
      <c r="AA2935" s="55" t="str">
        <f t="shared" si="677"/>
        <v>ES</v>
      </c>
      <c r="AB2935" s="57" t="str">
        <f t="shared" si="678"/>
        <v>2</v>
      </c>
      <c r="AC2935" s="55" t="str">
        <f t="shared" si="679"/>
        <v>Sin observaciones</v>
      </c>
      <c r="AD2935" s="101" t="str">
        <f t="shared" si="680"/>
        <v>35</v>
      </c>
      <c r="AE2935" s="101" t="str">
        <f t="shared" si="681"/>
        <v/>
      </c>
      <c r="AF2935" s="108" t="str">
        <f t="shared" si="682"/>
        <v/>
      </c>
      <c r="AG2935" s="108" t="str">
        <f t="shared" si="683"/>
        <v>NO</v>
      </c>
      <c r="AH2935" s="108" t="str">
        <f t="shared" si="684"/>
        <v>O</v>
      </c>
      <c r="AI2935" s="108" t="str">
        <f t="shared" si="685"/>
        <v>S</v>
      </c>
      <c r="AJ2935" s="111">
        <f t="shared" si="686"/>
        <v>0</v>
      </c>
      <c r="AK2935" s="111">
        <f t="shared" si="687"/>
        <v>0</v>
      </c>
      <c r="AL2935" s="111">
        <f t="shared" si="688"/>
        <v>0</v>
      </c>
      <c r="AM2935" s="114">
        <f t="shared" si="689"/>
        <v>0</v>
      </c>
    </row>
    <row r="2936" spans="1:39">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16" t="str">
        <f t="shared" si="675"/>
        <v/>
      </c>
      <c r="Z2936" s="45" t="str">
        <f t="shared" si="676"/>
        <v/>
      </c>
      <c r="AA2936" s="55" t="str">
        <f t="shared" si="677"/>
        <v>ES</v>
      </c>
      <c r="AB2936" s="57" t="str">
        <f t="shared" si="678"/>
        <v>2</v>
      </c>
      <c r="AC2936" s="55" t="str">
        <f t="shared" si="679"/>
        <v>Sin observaciones</v>
      </c>
      <c r="AD2936" s="101" t="str">
        <f t="shared" si="680"/>
        <v>35</v>
      </c>
      <c r="AE2936" s="101" t="str">
        <f t="shared" si="681"/>
        <v/>
      </c>
      <c r="AF2936" s="108" t="str">
        <f t="shared" si="682"/>
        <v/>
      </c>
      <c r="AG2936" s="108" t="str">
        <f t="shared" si="683"/>
        <v>NO</v>
      </c>
      <c r="AH2936" s="108" t="str">
        <f t="shared" si="684"/>
        <v>O</v>
      </c>
      <c r="AI2936" s="108" t="str">
        <f t="shared" si="685"/>
        <v>S</v>
      </c>
      <c r="AJ2936" s="111">
        <f t="shared" si="686"/>
        <v>0</v>
      </c>
      <c r="AK2936" s="111">
        <f t="shared" si="687"/>
        <v>0</v>
      </c>
      <c r="AL2936" s="111">
        <f t="shared" si="688"/>
        <v>0</v>
      </c>
      <c r="AM2936" s="114">
        <f t="shared" si="689"/>
        <v>0</v>
      </c>
    </row>
    <row r="2937" spans="1:39">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16" t="str">
        <f t="shared" si="675"/>
        <v/>
      </c>
      <c r="Z2937" s="45" t="str">
        <f t="shared" si="676"/>
        <v/>
      </c>
      <c r="AA2937" s="55" t="str">
        <f t="shared" si="677"/>
        <v>ES</v>
      </c>
      <c r="AB2937" s="57" t="str">
        <f t="shared" si="678"/>
        <v>2</v>
      </c>
      <c r="AC2937" s="55" t="str">
        <f t="shared" si="679"/>
        <v>Sin observaciones</v>
      </c>
      <c r="AD2937" s="101" t="str">
        <f t="shared" si="680"/>
        <v>35</v>
      </c>
      <c r="AE2937" s="101" t="str">
        <f t="shared" si="681"/>
        <v/>
      </c>
      <c r="AF2937" s="108" t="str">
        <f t="shared" si="682"/>
        <v/>
      </c>
      <c r="AG2937" s="108" t="str">
        <f t="shared" si="683"/>
        <v>NO</v>
      </c>
      <c r="AH2937" s="108" t="str">
        <f t="shared" si="684"/>
        <v>O</v>
      </c>
      <c r="AI2937" s="108" t="str">
        <f t="shared" si="685"/>
        <v>S</v>
      </c>
      <c r="AJ2937" s="111">
        <f t="shared" si="686"/>
        <v>0</v>
      </c>
      <c r="AK2937" s="111">
        <f t="shared" si="687"/>
        <v>0</v>
      </c>
      <c r="AL2937" s="111">
        <f t="shared" si="688"/>
        <v>0</v>
      </c>
      <c r="AM2937" s="114">
        <f t="shared" si="689"/>
        <v>0</v>
      </c>
    </row>
    <row r="2938" spans="1:39">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16" t="str">
        <f t="shared" si="675"/>
        <v/>
      </c>
      <c r="Z2938" s="45" t="str">
        <f t="shared" si="676"/>
        <v/>
      </c>
      <c r="AA2938" s="55" t="str">
        <f t="shared" si="677"/>
        <v>ES</v>
      </c>
      <c r="AB2938" s="57" t="str">
        <f t="shared" si="678"/>
        <v>2</v>
      </c>
      <c r="AC2938" s="55" t="str">
        <f t="shared" si="679"/>
        <v>Sin observaciones</v>
      </c>
      <c r="AD2938" s="101" t="str">
        <f t="shared" si="680"/>
        <v>35</v>
      </c>
      <c r="AE2938" s="101" t="str">
        <f t="shared" si="681"/>
        <v/>
      </c>
      <c r="AF2938" s="108" t="str">
        <f t="shared" si="682"/>
        <v/>
      </c>
      <c r="AG2938" s="108" t="str">
        <f t="shared" si="683"/>
        <v>NO</v>
      </c>
      <c r="AH2938" s="108" t="str">
        <f t="shared" si="684"/>
        <v>O</v>
      </c>
      <c r="AI2938" s="108" t="str">
        <f t="shared" si="685"/>
        <v>S</v>
      </c>
      <c r="AJ2938" s="111">
        <f t="shared" si="686"/>
        <v>0</v>
      </c>
      <c r="AK2938" s="111">
        <f t="shared" si="687"/>
        <v>0</v>
      </c>
      <c r="AL2938" s="111">
        <f t="shared" si="688"/>
        <v>0</v>
      </c>
      <c r="AM2938" s="114">
        <f t="shared" si="689"/>
        <v>0</v>
      </c>
    </row>
    <row r="2939" spans="1:39">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16" t="str">
        <f t="shared" si="675"/>
        <v/>
      </c>
      <c r="Z2939" s="45" t="str">
        <f t="shared" si="676"/>
        <v/>
      </c>
      <c r="AA2939" s="55" t="str">
        <f t="shared" si="677"/>
        <v>ES</v>
      </c>
      <c r="AB2939" s="57" t="str">
        <f t="shared" si="678"/>
        <v>2</v>
      </c>
      <c r="AC2939" s="55" t="str">
        <f t="shared" si="679"/>
        <v>Sin observaciones</v>
      </c>
      <c r="AD2939" s="101" t="str">
        <f t="shared" si="680"/>
        <v>35</v>
      </c>
      <c r="AE2939" s="101" t="str">
        <f t="shared" si="681"/>
        <v/>
      </c>
      <c r="AF2939" s="108" t="str">
        <f t="shared" si="682"/>
        <v/>
      </c>
      <c r="AG2939" s="108" t="str">
        <f t="shared" si="683"/>
        <v>NO</v>
      </c>
      <c r="AH2939" s="108" t="str">
        <f t="shared" si="684"/>
        <v>O</v>
      </c>
      <c r="AI2939" s="108" t="str">
        <f t="shared" si="685"/>
        <v>S</v>
      </c>
      <c r="AJ2939" s="111">
        <f t="shared" si="686"/>
        <v>0</v>
      </c>
      <c r="AK2939" s="111">
        <f t="shared" si="687"/>
        <v>0</v>
      </c>
      <c r="AL2939" s="111">
        <f t="shared" si="688"/>
        <v>0</v>
      </c>
      <c r="AM2939" s="114">
        <f t="shared" si="689"/>
        <v>0</v>
      </c>
    </row>
    <row r="2940" spans="1:39">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16" t="str">
        <f t="shared" si="675"/>
        <v/>
      </c>
      <c r="Z2940" s="45" t="str">
        <f t="shared" si="676"/>
        <v/>
      </c>
      <c r="AA2940" s="55" t="str">
        <f t="shared" si="677"/>
        <v>ES</v>
      </c>
      <c r="AB2940" s="57" t="str">
        <f t="shared" si="678"/>
        <v>2</v>
      </c>
      <c r="AC2940" s="55" t="str">
        <f t="shared" si="679"/>
        <v>Sin observaciones</v>
      </c>
      <c r="AD2940" s="101" t="str">
        <f t="shared" si="680"/>
        <v>35</v>
      </c>
      <c r="AE2940" s="101" t="str">
        <f t="shared" si="681"/>
        <v/>
      </c>
      <c r="AF2940" s="108" t="str">
        <f t="shared" si="682"/>
        <v/>
      </c>
      <c r="AG2940" s="108" t="str">
        <f t="shared" si="683"/>
        <v>NO</v>
      </c>
      <c r="AH2940" s="108" t="str">
        <f t="shared" si="684"/>
        <v>O</v>
      </c>
      <c r="AI2940" s="108" t="str">
        <f t="shared" si="685"/>
        <v>S</v>
      </c>
      <c r="AJ2940" s="111">
        <f t="shared" si="686"/>
        <v>0</v>
      </c>
      <c r="AK2940" s="111">
        <f t="shared" si="687"/>
        <v>0</v>
      </c>
      <c r="AL2940" s="111">
        <f t="shared" si="688"/>
        <v>0</v>
      </c>
      <c r="AM2940" s="114">
        <f t="shared" si="689"/>
        <v>0</v>
      </c>
    </row>
    <row r="2941" spans="1:39">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16" t="str">
        <f t="shared" si="675"/>
        <v/>
      </c>
      <c r="Z2941" s="45" t="str">
        <f t="shared" si="676"/>
        <v/>
      </c>
      <c r="AA2941" s="55" t="str">
        <f t="shared" si="677"/>
        <v>ES</v>
      </c>
      <c r="AB2941" s="57" t="str">
        <f t="shared" si="678"/>
        <v>2</v>
      </c>
      <c r="AC2941" s="55" t="str">
        <f t="shared" si="679"/>
        <v>Sin observaciones</v>
      </c>
      <c r="AD2941" s="101" t="str">
        <f t="shared" si="680"/>
        <v>35</v>
      </c>
      <c r="AE2941" s="101" t="str">
        <f t="shared" si="681"/>
        <v/>
      </c>
      <c r="AF2941" s="108" t="str">
        <f t="shared" si="682"/>
        <v/>
      </c>
      <c r="AG2941" s="108" t="str">
        <f t="shared" si="683"/>
        <v>NO</v>
      </c>
      <c r="AH2941" s="108" t="str">
        <f t="shared" si="684"/>
        <v>O</v>
      </c>
      <c r="AI2941" s="108" t="str">
        <f t="shared" si="685"/>
        <v>S</v>
      </c>
      <c r="AJ2941" s="111">
        <f t="shared" si="686"/>
        <v>0</v>
      </c>
      <c r="AK2941" s="111">
        <f t="shared" si="687"/>
        <v>0</v>
      </c>
      <c r="AL2941" s="111">
        <f t="shared" si="688"/>
        <v>0</v>
      </c>
      <c r="AM2941" s="114">
        <f t="shared" si="689"/>
        <v>0</v>
      </c>
    </row>
    <row r="2942" spans="1:39">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16" t="str">
        <f t="shared" si="675"/>
        <v/>
      </c>
      <c r="Z2942" s="45" t="str">
        <f t="shared" si="676"/>
        <v/>
      </c>
      <c r="AA2942" s="55" t="str">
        <f t="shared" si="677"/>
        <v>ES</v>
      </c>
      <c r="AB2942" s="57" t="str">
        <f t="shared" si="678"/>
        <v>2</v>
      </c>
      <c r="AC2942" s="55" t="str">
        <f t="shared" si="679"/>
        <v>Sin observaciones</v>
      </c>
      <c r="AD2942" s="101" t="str">
        <f t="shared" si="680"/>
        <v>35</v>
      </c>
      <c r="AE2942" s="101" t="str">
        <f t="shared" si="681"/>
        <v/>
      </c>
      <c r="AF2942" s="108" t="str">
        <f t="shared" si="682"/>
        <v/>
      </c>
      <c r="AG2942" s="108" t="str">
        <f t="shared" si="683"/>
        <v>NO</v>
      </c>
      <c r="AH2942" s="108" t="str">
        <f t="shared" si="684"/>
        <v>O</v>
      </c>
      <c r="AI2942" s="108" t="str">
        <f t="shared" si="685"/>
        <v>S</v>
      </c>
      <c r="AJ2942" s="111">
        <f t="shared" si="686"/>
        <v>0</v>
      </c>
      <c r="AK2942" s="111">
        <f t="shared" si="687"/>
        <v>0</v>
      </c>
      <c r="AL2942" s="111">
        <f t="shared" si="688"/>
        <v>0</v>
      </c>
      <c r="AM2942" s="114">
        <f t="shared" si="689"/>
        <v>0</v>
      </c>
    </row>
    <row r="2943" spans="1:39">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16" t="str">
        <f t="shared" si="675"/>
        <v/>
      </c>
      <c r="Z2943" s="45" t="str">
        <f t="shared" si="676"/>
        <v/>
      </c>
      <c r="AA2943" s="55" t="str">
        <f t="shared" si="677"/>
        <v>ES</v>
      </c>
      <c r="AB2943" s="57" t="str">
        <f t="shared" si="678"/>
        <v>2</v>
      </c>
      <c r="AC2943" s="55" t="str">
        <f t="shared" si="679"/>
        <v>Sin observaciones</v>
      </c>
      <c r="AD2943" s="101" t="str">
        <f t="shared" si="680"/>
        <v>35</v>
      </c>
      <c r="AE2943" s="101" t="str">
        <f t="shared" si="681"/>
        <v/>
      </c>
      <c r="AF2943" s="108" t="str">
        <f t="shared" si="682"/>
        <v/>
      </c>
      <c r="AG2943" s="108" t="str">
        <f t="shared" si="683"/>
        <v>NO</v>
      </c>
      <c r="AH2943" s="108" t="str">
        <f t="shared" si="684"/>
        <v>O</v>
      </c>
      <c r="AI2943" s="108" t="str">
        <f t="shared" si="685"/>
        <v>S</v>
      </c>
      <c r="AJ2943" s="111">
        <f t="shared" si="686"/>
        <v>0</v>
      </c>
      <c r="AK2943" s="111">
        <f t="shared" si="687"/>
        <v>0</v>
      </c>
      <c r="AL2943" s="111">
        <f t="shared" si="688"/>
        <v>0</v>
      </c>
      <c r="AM2943" s="114">
        <f t="shared" si="689"/>
        <v>0</v>
      </c>
    </row>
    <row r="2944" spans="1:39">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16" t="str">
        <f t="shared" si="675"/>
        <v/>
      </c>
      <c r="Z2944" s="45" t="str">
        <f t="shared" si="676"/>
        <v/>
      </c>
      <c r="AA2944" s="55" t="str">
        <f t="shared" si="677"/>
        <v>ES</v>
      </c>
      <c r="AB2944" s="57" t="str">
        <f t="shared" si="678"/>
        <v>2</v>
      </c>
      <c r="AC2944" s="55" t="str">
        <f t="shared" si="679"/>
        <v>Sin observaciones</v>
      </c>
      <c r="AD2944" s="101" t="str">
        <f t="shared" si="680"/>
        <v>35</v>
      </c>
      <c r="AE2944" s="101" t="str">
        <f t="shared" si="681"/>
        <v/>
      </c>
      <c r="AF2944" s="108" t="str">
        <f t="shared" si="682"/>
        <v/>
      </c>
      <c r="AG2944" s="108" t="str">
        <f t="shared" si="683"/>
        <v>NO</v>
      </c>
      <c r="AH2944" s="108" t="str">
        <f t="shared" si="684"/>
        <v>O</v>
      </c>
      <c r="AI2944" s="108" t="str">
        <f t="shared" si="685"/>
        <v>S</v>
      </c>
      <c r="AJ2944" s="111">
        <f t="shared" si="686"/>
        <v>0</v>
      </c>
      <c r="AK2944" s="111">
        <f t="shared" si="687"/>
        <v>0</v>
      </c>
      <c r="AL2944" s="111">
        <f t="shared" si="688"/>
        <v>0</v>
      </c>
      <c r="AM2944" s="114">
        <f t="shared" si="689"/>
        <v>0</v>
      </c>
    </row>
    <row r="2945" spans="1:39">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16" t="str">
        <f t="shared" si="675"/>
        <v/>
      </c>
      <c r="Z2945" s="45" t="str">
        <f t="shared" si="676"/>
        <v/>
      </c>
      <c r="AA2945" s="55" t="str">
        <f t="shared" si="677"/>
        <v>ES</v>
      </c>
      <c r="AB2945" s="57" t="str">
        <f t="shared" si="678"/>
        <v>2</v>
      </c>
      <c r="AC2945" s="55" t="str">
        <f t="shared" si="679"/>
        <v>Sin observaciones</v>
      </c>
      <c r="AD2945" s="101" t="str">
        <f t="shared" si="680"/>
        <v>35</v>
      </c>
      <c r="AE2945" s="101" t="str">
        <f t="shared" si="681"/>
        <v/>
      </c>
      <c r="AF2945" s="108" t="str">
        <f t="shared" si="682"/>
        <v/>
      </c>
      <c r="AG2945" s="108" t="str">
        <f t="shared" si="683"/>
        <v>NO</v>
      </c>
      <c r="AH2945" s="108" t="str">
        <f t="shared" si="684"/>
        <v>O</v>
      </c>
      <c r="AI2945" s="108" t="str">
        <f t="shared" si="685"/>
        <v>S</v>
      </c>
      <c r="AJ2945" s="111">
        <f t="shared" si="686"/>
        <v>0</v>
      </c>
      <c r="AK2945" s="111">
        <f t="shared" si="687"/>
        <v>0</v>
      </c>
      <c r="AL2945" s="111">
        <f t="shared" si="688"/>
        <v>0</v>
      </c>
      <c r="AM2945" s="114">
        <f t="shared" si="689"/>
        <v>0</v>
      </c>
    </row>
    <row r="2946" spans="1:39">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16" t="str">
        <f t="shared" si="675"/>
        <v/>
      </c>
      <c r="Z2946" s="45" t="str">
        <f t="shared" si="676"/>
        <v/>
      </c>
      <c r="AA2946" s="55" t="str">
        <f t="shared" si="677"/>
        <v>ES</v>
      </c>
      <c r="AB2946" s="57" t="str">
        <f t="shared" si="678"/>
        <v>2</v>
      </c>
      <c r="AC2946" s="55" t="str">
        <f t="shared" si="679"/>
        <v>Sin observaciones</v>
      </c>
      <c r="AD2946" s="101" t="str">
        <f t="shared" si="680"/>
        <v>35</v>
      </c>
      <c r="AE2946" s="101" t="str">
        <f t="shared" si="681"/>
        <v/>
      </c>
      <c r="AF2946" s="108" t="str">
        <f t="shared" si="682"/>
        <v/>
      </c>
      <c r="AG2946" s="108" t="str">
        <f t="shared" si="683"/>
        <v>NO</v>
      </c>
      <c r="AH2946" s="108" t="str">
        <f t="shared" si="684"/>
        <v>O</v>
      </c>
      <c r="AI2946" s="108" t="str">
        <f t="shared" si="685"/>
        <v>S</v>
      </c>
      <c r="AJ2946" s="111">
        <f t="shared" si="686"/>
        <v>0</v>
      </c>
      <c r="AK2946" s="111">
        <f t="shared" si="687"/>
        <v>0</v>
      </c>
      <c r="AL2946" s="111">
        <f t="shared" si="688"/>
        <v>0</v>
      </c>
      <c r="AM2946" s="114">
        <f t="shared" si="689"/>
        <v>0</v>
      </c>
    </row>
    <row r="2947" spans="1:39">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16" t="str">
        <f t="shared" ref="Y2947:Y3000" si="690">IF(ISBLANK(A2947),"",CONCATENATE($BF$10,"-",MID($BF$9,3,2),"-M_",A2947))</f>
        <v/>
      </c>
      <c r="Z2947" s="45" t="str">
        <f t="shared" ref="Z2947:Z3000" si="691">IF(ISBLANK(B2947),"",VLOOKUP(B2947,$BM$2:$BN$5,2,FALSE))</f>
        <v/>
      </c>
      <c r="AA2947" s="55" t="str">
        <f t="shared" ref="AA2947:AA3000" si="692">UPPER(IF(ISBLANK(V2947),"ES",V2947))</f>
        <v>ES</v>
      </c>
      <c r="AB2947" s="57" t="str">
        <f t="shared" ref="AB2947:AB3000" si="693">IF(ISBLANK(O2947),"2",VLOOKUP(O2947,$BK$2:$BL$3,2,FALSE))</f>
        <v>2</v>
      </c>
      <c r="AC2947" s="55" t="str">
        <f t="shared" ref="AC2947:AC3000" si="694">IF(ISBLANK(X2947),"Sin observaciones",X2947)</f>
        <v>Sin observaciones</v>
      </c>
      <c r="AD2947" s="101" t="str">
        <f t="shared" ref="AD2947:AD3000" si="695">IF(ISBLANK(G2947),"35",VLOOKUP(G2947,$BQ$2:$BR$55,2,FALSE))</f>
        <v>35</v>
      </c>
      <c r="AE2947" s="101" t="str">
        <f t="shared" ref="AE2947:AE3000" si="696">IF(ISBLANK(B2947),"",VLOOKUP(Z2947,$BN$2:$BO$5,2,FALSE))</f>
        <v/>
      </c>
      <c r="AF2947" s="108" t="str">
        <f t="shared" ref="AF2947:AF3000" si="697">IF(ISBLANK(D2947),"",VLOOKUP(D2947,$BU$2:$BV$5,2,FALSE))</f>
        <v/>
      </c>
      <c r="AG2947" s="108" t="str">
        <f t="shared" ref="AG2947:AG3000" si="698">IF(ISBLANK(O2947),"NO",O2947)</f>
        <v>NO</v>
      </c>
      <c r="AH2947" s="108" t="str">
        <f t="shared" ref="AH2947:AH3000" si="699">IF(ISBLANK(C2947),"O",VLOOKUP(C2947,$BW$2:$BX$4,2,FALSE))</f>
        <v>O</v>
      </c>
      <c r="AI2947" s="108" t="str">
        <f t="shared" ref="AI2947:AI3000" si="700">IF(ISBLANK(M2947),"S",VLOOKUP(M2947,$CA$2:$CB$3,2,FALSE))</f>
        <v>S</v>
      </c>
      <c r="AJ2947" s="111">
        <f t="shared" ref="AJ2947:AJ3000" si="701">ROUND(SUM(I2947+J2947),0)</f>
        <v>0</v>
      </c>
      <c r="AK2947" s="111">
        <f t="shared" ref="AK2947:AK3000" si="702">ROUND(H2947,0)</f>
        <v>0</v>
      </c>
      <c r="AL2947" s="111">
        <f t="shared" ref="AL2947:AL3000" si="703">ROUND(SUM(K2947+L2947),0)</f>
        <v>0</v>
      </c>
      <c r="AM2947" s="114">
        <f t="shared" ref="AM2947:AM3000" si="704">IF(ISBLANK(W2947),N2947,W2947)</f>
        <v>0</v>
      </c>
    </row>
    <row r="2948" spans="1:39">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16" t="str">
        <f t="shared" si="690"/>
        <v/>
      </c>
      <c r="Z2948" s="45" t="str">
        <f t="shared" si="691"/>
        <v/>
      </c>
      <c r="AA2948" s="55" t="str">
        <f t="shared" si="692"/>
        <v>ES</v>
      </c>
      <c r="AB2948" s="57" t="str">
        <f t="shared" si="693"/>
        <v>2</v>
      </c>
      <c r="AC2948" s="55" t="str">
        <f t="shared" si="694"/>
        <v>Sin observaciones</v>
      </c>
      <c r="AD2948" s="101" t="str">
        <f t="shared" si="695"/>
        <v>35</v>
      </c>
      <c r="AE2948" s="101" t="str">
        <f t="shared" si="696"/>
        <v/>
      </c>
      <c r="AF2948" s="108" t="str">
        <f t="shared" si="697"/>
        <v/>
      </c>
      <c r="AG2948" s="108" t="str">
        <f t="shared" si="698"/>
        <v>NO</v>
      </c>
      <c r="AH2948" s="108" t="str">
        <f t="shared" si="699"/>
        <v>O</v>
      </c>
      <c r="AI2948" s="108" t="str">
        <f t="shared" si="700"/>
        <v>S</v>
      </c>
      <c r="AJ2948" s="111">
        <f t="shared" si="701"/>
        <v>0</v>
      </c>
      <c r="AK2948" s="111">
        <f t="shared" si="702"/>
        <v>0</v>
      </c>
      <c r="AL2948" s="111">
        <f t="shared" si="703"/>
        <v>0</v>
      </c>
      <c r="AM2948" s="114">
        <f t="shared" si="704"/>
        <v>0</v>
      </c>
    </row>
    <row r="2949" spans="1:39">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16" t="str">
        <f t="shared" si="690"/>
        <v/>
      </c>
      <c r="Z2949" s="45" t="str">
        <f t="shared" si="691"/>
        <v/>
      </c>
      <c r="AA2949" s="55" t="str">
        <f t="shared" si="692"/>
        <v>ES</v>
      </c>
      <c r="AB2949" s="57" t="str">
        <f t="shared" si="693"/>
        <v>2</v>
      </c>
      <c r="AC2949" s="55" t="str">
        <f t="shared" si="694"/>
        <v>Sin observaciones</v>
      </c>
      <c r="AD2949" s="101" t="str">
        <f t="shared" si="695"/>
        <v>35</v>
      </c>
      <c r="AE2949" s="101" t="str">
        <f t="shared" si="696"/>
        <v/>
      </c>
      <c r="AF2949" s="108" t="str">
        <f t="shared" si="697"/>
        <v/>
      </c>
      <c r="AG2949" s="108" t="str">
        <f t="shared" si="698"/>
        <v>NO</v>
      </c>
      <c r="AH2949" s="108" t="str">
        <f t="shared" si="699"/>
        <v>O</v>
      </c>
      <c r="AI2949" s="108" t="str">
        <f t="shared" si="700"/>
        <v>S</v>
      </c>
      <c r="AJ2949" s="111">
        <f t="shared" si="701"/>
        <v>0</v>
      </c>
      <c r="AK2949" s="111">
        <f t="shared" si="702"/>
        <v>0</v>
      </c>
      <c r="AL2949" s="111">
        <f t="shared" si="703"/>
        <v>0</v>
      </c>
      <c r="AM2949" s="114">
        <f t="shared" si="704"/>
        <v>0</v>
      </c>
    </row>
    <row r="2950" spans="1:39">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16" t="str">
        <f t="shared" si="690"/>
        <v/>
      </c>
      <c r="Z2950" s="45" t="str">
        <f t="shared" si="691"/>
        <v/>
      </c>
      <c r="AA2950" s="55" t="str">
        <f t="shared" si="692"/>
        <v>ES</v>
      </c>
      <c r="AB2950" s="57" t="str">
        <f t="shared" si="693"/>
        <v>2</v>
      </c>
      <c r="AC2950" s="55" t="str">
        <f t="shared" si="694"/>
        <v>Sin observaciones</v>
      </c>
      <c r="AD2950" s="101" t="str">
        <f t="shared" si="695"/>
        <v>35</v>
      </c>
      <c r="AE2950" s="101" t="str">
        <f t="shared" si="696"/>
        <v/>
      </c>
      <c r="AF2950" s="108" t="str">
        <f t="shared" si="697"/>
        <v/>
      </c>
      <c r="AG2950" s="108" t="str">
        <f t="shared" si="698"/>
        <v>NO</v>
      </c>
      <c r="AH2950" s="108" t="str">
        <f t="shared" si="699"/>
        <v>O</v>
      </c>
      <c r="AI2950" s="108" t="str">
        <f t="shared" si="700"/>
        <v>S</v>
      </c>
      <c r="AJ2950" s="111">
        <f t="shared" si="701"/>
        <v>0</v>
      </c>
      <c r="AK2950" s="111">
        <f t="shared" si="702"/>
        <v>0</v>
      </c>
      <c r="AL2950" s="111">
        <f t="shared" si="703"/>
        <v>0</v>
      </c>
      <c r="AM2950" s="114">
        <f t="shared" si="704"/>
        <v>0</v>
      </c>
    </row>
    <row r="2951" spans="1:39">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16" t="str">
        <f t="shared" si="690"/>
        <v/>
      </c>
      <c r="Z2951" s="45" t="str">
        <f t="shared" si="691"/>
        <v/>
      </c>
      <c r="AA2951" s="55" t="str">
        <f t="shared" si="692"/>
        <v>ES</v>
      </c>
      <c r="AB2951" s="57" t="str">
        <f t="shared" si="693"/>
        <v>2</v>
      </c>
      <c r="AC2951" s="55" t="str">
        <f t="shared" si="694"/>
        <v>Sin observaciones</v>
      </c>
      <c r="AD2951" s="101" t="str">
        <f t="shared" si="695"/>
        <v>35</v>
      </c>
      <c r="AE2951" s="101" t="str">
        <f t="shared" si="696"/>
        <v/>
      </c>
      <c r="AF2951" s="108" t="str">
        <f t="shared" si="697"/>
        <v/>
      </c>
      <c r="AG2951" s="108" t="str">
        <f t="shared" si="698"/>
        <v>NO</v>
      </c>
      <c r="AH2951" s="108" t="str">
        <f t="shared" si="699"/>
        <v>O</v>
      </c>
      <c r="AI2951" s="108" t="str">
        <f t="shared" si="700"/>
        <v>S</v>
      </c>
      <c r="AJ2951" s="111">
        <f t="shared" si="701"/>
        <v>0</v>
      </c>
      <c r="AK2951" s="111">
        <f t="shared" si="702"/>
        <v>0</v>
      </c>
      <c r="AL2951" s="111">
        <f t="shared" si="703"/>
        <v>0</v>
      </c>
      <c r="AM2951" s="114">
        <f t="shared" si="704"/>
        <v>0</v>
      </c>
    </row>
    <row r="2952" spans="1:39">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16" t="str">
        <f t="shared" si="690"/>
        <v/>
      </c>
      <c r="Z2952" s="45" t="str">
        <f t="shared" si="691"/>
        <v/>
      </c>
      <c r="AA2952" s="55" t="str">
        <f t="shared" si="692"/>
        <v>ES</v>
      </c>
      <c r="AB2952" s="57" t="str">
        <f t="shared" si="693"/>
        <v>2</v>
      </c>
      <c r="AC2952" s="55" t="str">
        <f t="shared" si="694"/>
        <v>Sin observaciones</v>
      </c>
      <c r="AD2952" s="101" t="str">
        <f t="shared" si="695"/>
        <v>35</v>
      </c>
      <c r="AE2952" s="101" t="str">
        <f t="shared" si="696"/>
        <v/>
      </c>
      <c r="AF2952" s="108" t="str">
        <f t="shared" si="697"/>
        <v/>
      </c>
      <c r="AG2952" s="108" t="str">
        <f t="shared" si="698"/>
        <v>NO</v>
      </c>
      <c r="AH2952" s="108" t="str">
        <f t="shared" si="699"/>
        <v>O</v>
      </c>
      <c r="AI2952" s="108" t="str">
        <f t="shared" si="700"/>
        <v>S</v>
      </c>
      <c r="AJ2952" s="111">
        <f t="shared" si="701"/>
        <v>0</v>
      </c>
      <c r="AK2952" s="111">
        <f t="shared" si="702"/>
        <v>0</v>
      </c>
      <c r="AL2952" s="111">
        <f t="shared" si="703"/>
        <v>0</v>
      </c>
      <c r="AM2952" s="114">
        <f t="shared" si="704"/>
        <v>0</v>
      </c>
    </row>
    <row r="2953" spans="1:39">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16" t="str">
        <f t="shared" si="690"/>
        <v/>
      </c>
      <c r="Z2953" s="45" t="str">
        <f t="shared" si="691"/>
        <v/>
      </c>
      <c r="AA2953" s="55" t="str">
        <f t="shared" si="692"/>
        <v>ES</v>
      </c>
      <c r="AB2953" s="57" t="str">
        <f t="shared" si="693"/>
        <v>2</v>
      </c>
      <c r="AC2953" s="55" t="str">
        <f t="shared" si="694"/>
        <v>Sin observaciones</v>
      </c>
      <c r="AD2953" s="101" t="str">
        <f t="shared" si="695"/>
        <v>35</v>
      </c>
      <c r="AE2953" s="101" t="str">
        <f t="shared" si="696"/>
        <v/>
      </c>
      <c r="AF2953" s="108" t="str">
        <f t="shared" si="697"/>
        <v/>
      </c>
      <c r="AG2953" s="108" t="str">
        <f t="shared" si="698"/>
        <v>NO</v>
      </c>
      <c r="AH2953" s="108" t="str">
        <f t="shared" si="699"/>
        <v>O</v>
      </c>
      <c r="AI2953" s="108" t="str">
        <f t="shared" si="700"/>
        <v>S</v>
      </c>
      <c r="AJ2953" s="111">
        <f t="shared" si="701"/>
        <v>0</v>
      </c>
      <c r="AK2953" s="111">
        <f t="shared" si="702"/>
        <v>0</v>
      </c>
      <c r="AL2953" s="111">
        <f t="shared" si="703"/>
        <v>0</v>
      </c>
      <c r="AM2953" s="114">
        <f t="shared" si="704"/>
        <v>0</v>
      </c>
    </row>
    <row r="2954" spans="1:39">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16" t="str">
        <f t="shared" si="690"/>
        <v/>
      </c>
      <c r="Z2954" s="45" t="str">
        <f t="shared" si="691"/>
        <v/>
      </c>
      <c r="AA2954" s="55" t="str">
        <f t="shared" si="692"/>
        <v>ES</v>
      </c>
      <c r="AB2954" s="57" t="str">
        <f t="shared" si="693"/>
        <v>2</v>
      </c>
      <c r="AC2954" s="55" t="str">
        <f t="shared" si="694"/>
        <v>Sin observaciones</v>
      </c>
      <c r="AD2954" s="101" t="str">
        <f t="shared" si="695"/>
        <v>35</v>
      </c>
      <c r="AE2954" s="101" t="str">
        <f t="shared" si="696"/>
        <v/>
      </c>
      <c r="AF2954" s="108" t="str">
        <f t="shared" si="697"/>
        <v/>
      </c>
      <c r="AG2954" s="108" t="str">
        <f t="shared" si="698"/>
        <v>NO</v>
      </c>
      <c r="AH2954" s="108" t="str">
        <f t="shared" si="699"/>
        <v>O</v>
      </c>
      <c r="AI2954" s="108" t="str">
        <f t="shared" si="700"/>
        <v>S</v>
      </c>
      <c r="AJ2954" s="111">
        <f t="shared" si="701"/>
        <v>0</v>
      </c>
      <c r="AK2954" s="111">
        <f t="shared" si="702"/>
        <v>0</v>
      </c>
      <c r="AL2954" s="111">
        <f t="shared" si="703"/>
        <v>0</v>
      </c>
      <c r="AM2954" s="114">
        <f t="shared" si="704"/>
        <v>0</v>
      </c>
    </row>
    <row r="2955" spans="1:39">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16" t="str">
        <f t="shared" si="690"/>
        <v/>
      </c>
      <c r="Z2955" s="45" t="str">
        <f t="shared" si="691"/>
        <v/>
      </c>
      <c r="AA2955" s="55" t="str">
        <f t="shared" si="692"/>
        <v>ES</v>
      </c>
      <c r="AB2955" s="57" t="str">
        <f t="shared" si="693"/>
        <v>2</v>
      </c>
      <c r="AC2955" s="55" t="str">
        <f t="shared" si="694"/>
        <v>Sin observaciones</v>
      </c>
      <c r="AD2955" s="101" t="str">
        <f t="shared" si="695"/>
        <v>35</v>
      </c>
      <c r="AE2955" s="101" t="str">
        <f t="shared" si="696"/>
        <v/>
      </c>
      <c r="AF2955" s="108" t="str">
        <f t="shared" si="697"/>
        <v/>
      </c>
      <c r="AG2955" s="108" t="str">
        <f t="shared" si="698"/>
        <v>NO</v>
      </c>
      <c r="AH2955" s="108" t="str">
        <f t="shared" si="699"/>
        <v>O</v>
      </c>
      <c r="AI2955" s="108" t="str">
        <f t="shared" si="700"/>
        <v>S</v>
      </c>
      <c r="AJ2955" s="111">
        <f t="shared" si="701"/>
        <v>0</v>
      </c>
      <c r="AK2955" s="111">
        <f t="shared" si="702"/>
        <v>0</v>
      </c>
      <c r="AL2955" s="111">
        <f t="shared" si="703"/>
        <v>0</v>
      </c>
      <c r="AM2955" s="114">
        <f t="shared" si="704"/>
        <v>0</v>
      </c>
    </row>
    <row r="2956" spans="1:39">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16" t="str">
        <f t="shared" si="690"/>
        <v/>
      </c>
      <c r="Z2956" s="45" t="str">
        <f t="shared" si="691"/>
        <v/>
      </c>
      <c r="AA2956" s="55" t="str">
        <f t="shared" si="692"/>
        <v>ES</v>
      </c>
      <c r="AB2956" s="57" t="str">
        <f t="shared" si="693"/>
        <v>2</v>
      </c>
      <c r="AC2956" s="55" t="str">
        <f t="shared" si="694"/>
        <v>Sin observaciones</v>
      </c>
      <c r="AD2956" s="101" t="str">
        <f t="shared" si="695"/>
        <v>35</v>
      </c>
      <c r="AE2956" s="101" t="str">
        <f t="shared" si="696"/>
        <v/>
      </c>
      <c r="AF2956" s="108" t="str">
        <f t="shared" si="697"/>
        <v/>
      </c>
      <c r="AG2956" s="108" t="str">
        <f t="shared" si="698"/>
        <v>NO</v>
      </c>
      <c r="AH2956" s="108" t="str">
        <f t="shared" si="699"/>
        <v>O</v>
      </c>
      <c r="AI2956" s="108" t="str">
        <f t="shared" si="700"/>
        <v>S</v>
      </c>
      <c r="AJ2956" s="111">
        <f t="shared" si="701"/>
        <v>0</v>
      </c>
      <c r="AK2956" s="111">
        <f t="shared" si="702"/>
        <v>0</v>
      </c>
      <c r="AL2956" s="111">
        <f t="shared" si="703"/>
        <v>0</v>
      </c>
      <c r="AM2956" s="114">
        <f t="shared" si="704"/>
        <v>0</v>
      </c>
    </row>
    <row r="2957" spans="1:39">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16" t="str">
        <f t="shared" si="690"/>
        <v/>
      </c>
      <c r="Z2957" s="45" t="str">
        <f t="shared" si="691"/>
        <v/>
      </c>
      <c r="AA2957" s="55" t="str">
        <f t="shared" si="692"/>
        <v>ES</v>
      </c>
      <c r="AB2957" s="57" t="str">
        <f t="shared" si="693"/>
        <v>2</v>
      </c>
      <c r="AC2957" s="55" t="str">
        <f t="shared" si="694"/>
        <v>Sin observaciones</v>
      </c>
      <c r="AD2957" s="101" t="str">
        <f t="shared" si="695"/>
        <v>35</v>
      </c>
      <c r="AE2957" s="101" t="str">
        <f t="shared" si="696"/>
        <v/>
      </c>
      <c r="AF2957" s="108" t="str">
        <f t="shared" si="697"/>
        <v/>
      </c>
      <c r="AG2957" s="108" t="str">
        <f t="shared" si="698"/>
        <v>NO</v>
      </c>
      <c r="AH2957" s="108" t="str">
        <f t="shared" si="699"/>
        <v>O</v>
      </c>
      <c r="AI2957" s="108" t="str">
        <f t="shared" si="700"/>
        <v>S</v>
      </c>
      <c r="AJ2957" s="111">
        <f t="shared" si="701"/>
        <v>0</v>
      </c>
      <c r="AK2957" s="111">
        <f t="shared" si="702"/>
        <v>0</v>
      </c>
      <c r="AL2957" s="111">
        <f t="shared" si="703"/>
        <v>0</v>
      </c>
      <c r="AM2957" s="114">
        <f t="shared" si="704"/>
        <v>0</v>
      </c>
    </row>
    <row r="2958" spans="1:39">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16" t="str">
        <f t="shared" si="690"/>
        <v/>
      </c>
      <c r="Z2958" s="45" t="str">
        <f t="shared" si="691"/>
        <v/>
      </c>
      <c r="AA2958" s="55" t="str">
        <f t="shared" si="692"/>
        <v>ES</v>
      </c>
      <c r="AB2958" s="57" t="str">
        <f t="shared" si="693"/>
        <v>2</v>
      </c>
      <c r="AC2958" s="55" t="str">
        <f t="shared" si="694"/>
        <v>Sin observaciones</v>
      </c>
      <c r="AD2958" s="101" t="str">
        <f t="shared" si="695"/>
        <v>35</v>
      </c>
      <c r="AE2958" s="101" t="str">
        <f t="shared" si="696"/>
        <v/>
      </c>
      <c r="AF2958" s="108" t="str">
        <f t="shared" si="697"/>
        <v/>
      </c>
      <c r="AG2958" s="108" t="str">
        <f t="shared" si="698"/>
        <v>NO</v>
      </c>
      <c r="AH2958" s="108" t="str">
        <f t="shared" si="699"/>
        <v>O</v>
      </c>
      <c r="AI2958" s="108" t="str">
        <f t="shared" si="700"/>
        <v>S</v>
      </c>
      <c r="AJ2958" s="111">
        <f t="shared" si="701"/>
        <v>0</v>
      </c>
      <c r="AK2958" s="111">
        <f t="shared" si="702"/>
        <v>0</v>
      </c>
      <c r="AL2958" s="111">
        <f t="shared" si="703"/>
        <v>0</v>
      </c>
      <c r="AM2958" s="114">
        <f t="shared" si="704"/>
        <v>0</v>
      </c>
    </row>
    <row r="2959" spans="1:39">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16" t="str">
        <f t="shared" si="690"/>
        <v/>
      </c>
      <c r="Z2959" s="45" t="str">
        <f t="shared" si="691"/>
        <v/>
      </c>
      <c r="AA2959" s="55" t="str">
        <f t="shared" si="692"/>
        <v>ES</v>
      </c>
      <c r="AB2959" s="57" t="str">
        <f t="shared" si="693"/>
        <v>2</v>
      </c>
      <c r="AC2959" s="55" t="str">
        <f t="shared" si="694"/>
        <v>Sin observaciones</v>
      </c>
      <c r="AD2959" s="101" t="str">
        <f t="shared" si="695"/>
        <v>35</v>
      </c>
      <c r="AE2959" s="101" t="str">
        <f t="shared" si="696"/>
        <v/>
      </c>
      <c r="AF2959" s="108" t="str">
        <f t="shared" si="697"/>
        <v/>
      </c>
      <c r="AG2959" s="108" t="str">
        <f t="shared" si="698"/>
        <v>NO</v>
      </c>
      <c r="AH2959" s="108" t="str">
        <f t="shared" si="699"/>
        <v>O</v>
      </c>
      <c r="AI2959" s="108" t="str">
        <f t="shared" si="700"/>
        <v>S</v>
      </c>
      <c r="AJ2959" s="111">
        <f t="shared" si="701"/>
        <v>0</v>
      </c>
      <c r="AK2959" s="111">
        <f t="shared" si="702"/>
        <v>0</v>
      </c>
      <c r="AL2959" s="111">
        <f t="shared" si="703"/>
        <v>0</v>
      </c>
      <c r="AM2959" s="114">
        <f t="shared" si="704"/>
        <v>0</v>
      </c>
    </row>
    <row r="2960" spans="1:39">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16" t="str">
        <f t="shared" si="690"/>
        <v/>
      </c>
      <c r="Z2960" s="45" t="str">
        <f t="shared" si="691"/>
        <v/>
      </c>
      <c r="AA2960" s="55" t="str">
        <f t="shared" si="692"/>
        <v>ES</v>
      </c>
      <c r="AB2960" s="57" t="str">
        <f t="shared" si="693"/>
        <v>2</v>
      </c>
      <c r="AC2960" s="55" t="str">
        <f t="shared" si="694"/>
        <v>Sin observaciones</v>
      </c>
      <c r="AD2960" s="101" t="str">
        <f t="shared" si="695"/>
        <v>35</v>
      </c>
      <c r="AE2960" s="101" t="str">
        <f t="shared" si="696"/>
        <v/>
      </c>
      <c r="AF2960" s="108" t="str">
        <f t="shared" si="697"/>
        <v/>
      </c>
      <c r="AG2960" s="108" t="str">
        <f t="shared" si="698"/>
        <v>NO</v>
      </c>
      <c r="AH2960" s="108" t="str">
        <f t="shared" si="699"/>
        <v>O</v>
      </c>
      <c r="AI2960" s="108" t="str">
        <f t="shared" si="700"/>
        <v>S</v>
      </c>
      <c r="AJ2960" s="111">
        <f t="shared" si="701"/>
        <v>0</v>
      </c>
      <c r="AK2960" s="111">
        <f t="shared" si="702"/>
        <v>0</v>
      </c>
      <c r="AL2960" s="111">
        <f t="shared" si="703"/>
        <v>0</v>
      </c>
      <c r="AM2960" s="114">
        <f t="shared" si="704"/>
        <v>0</v>
      </c>
    </row>
    <row r="2961" spans="1:39">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16" t="str">
        <f t="shared" si="690"/>
        <v/>
      </c>
      <c r="Z2961" s="45" t="str">
        <f t="shared" si="691"/>
        <v/>
      </c>
      <c r="AA2961" s="55" t="str">
        <f t="shared" si="692"/>
        <v>ES</v>
      </c>
      <c r="AB2961" s="57" t="str">
        <f t="shared" si="693"/>
        <v>2</v>
      </c>
      <c r="AC2961" s="55" t="str">
        <f t="shared" si="694"/>
        <v>Sin observaciones</v>
      </c>
      <c r="AD2961" s="101" t="str">
        <f t="shared" si="695"/>
        <v>35</v>
      </c>
      <c r="AE2961" s="101" t="str">
        <f t="shared" si="696"/>
        <v/>
      </c>
      <c r="AF2961" s="108" t="str">
        <f t="shared" si="697"/>
        <v/>
      </c>
      <c r="AG2961" s="108" t="str">
        <f t="shared" si="698"/>
        <v>NO</v>
      </c>
      <c r="AH2961" s="108" t="str">
        <f t="shared" si="699"/>
        <v>O</v>
      </c>
      <c r="AI2961" s="108" t="str">
        <f t="shared" si="700"/>
        <v>S</v>
      </c>
      <c r="AJ2961" s="111">
        <f t="shared" si="701"/>
        <v>0</v>
      </c>
      <c r="AK2961" s="111">
        <f t="shared" si="702"/>
        <v>0</v>
      </c>
      <c r="AL2961" s="111">
        <f t="shared" si="703"/>
        <v>0</v>
      </c>
      <c r="AM2961" s="114">
        <f t="shared" si="704"/>
        <v>0</v>
      </c>
    </row>
    <row r="2962" spans="1:39">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16" t="str">
        <f t="shared" si="690"/>
        <v/>
      </c>
      <c r="Z2962" s="45" t="str">
        <f t="shared" si="691"/>
        <v/>
      </c>
      <c r="AA2962" s="55" t="str">
        <f t="shared" si="692"/>
        <v>ES</v>
      </c>
      <c r="AB2962" s="57" t="str">
        <f t="shared" si="693"/>
        <v>2</v>
      </c>
      <c r="AC2962" s="55" t="str">
        <f t="shared" si="694"/>
        <v>Sin observaciones</v>
      </c>
      <c r="AD2962" s="101" t="str">
        <f t="shared" si="695"/>
        <v>35</v>
      </c>
      <c r="AE2962" s="101" t="str">
        <f t="shared" si="696"/>
        <v/>
      </c>
      <c r="AF2962" s="108" t="str">
        <f t="shared" si="697"/>
        <v/>
      </c>
      <c r="AG2962" s="108" t="str">
        <f t="shared" si="698"/>
        <v>NO</v>
      </c>
      <c r="AH2962" s="108" t="str">
        <f t="shared" si="699"/>
        <v>O</v>
      </c>
      <c r="AI2962" s="108" t="str">
        <f t="shared" si="700"/>
        <v>S</v>
      </c>
      <c r="AJ2962" s="111">
        <f t="shared" si="701"/>
        <v>0</v>
      </c>
      <c r="AK2962" s="111">
        <f t="shared" si="702"/>
        <v>0</v>
      </c>
      <c r="AL2962" s="111">
        <f t="shared" si="703"/>
        <v>0</v>
      </c>
      <c r="AM2962" s="114">
        <f t="shared" si="704"/>
        <v>0</v>
      </c>
    </row>
    <row r="2963" spans="1:39">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16" t="str">
        <f t="shared" si="690"/>
        <v/>
      </c>
      <c r="Z2963" s="45" t="str">
        <f t="shared" si="691"/>
        <v/>
      </c>
      <c r="AA2963" s="55" t="str">
        <f t="shared" si="692"/>
        <v>ES</v>
      </c>
      <c r="AB2963" s="57" t="str">
        <f t="shared" si="693"/>
        <v>2</v>
      </c>
      <c r="AC2963" s="55" t="str">
        <f t="shared" si="694"/>
        <v>Sin observaciones</v>
      </c>
      <c r="AD2963" s="101" t="str">
        <f t="shared" si="695"/>
        <v>35</v>
      </c>
      <c r="AE2963" s="101" t="str">
        <f t="shared" si="696"/>
        <v/>
      </c>
      <c r="AF2963" s="108" t="str">
        <f t="shared" si="697"/>
        <v/>
      </c>
      <c r="AG2963" s="108" t="str">
        <f t="shared" si="698"/>
        <v>NO</v>
      </c>
      <c r="AH2963" s="108" t="str">
        <f t="shared" si="699"/>
        <v>O</v>
      </c>
      <c r="AI2963" s="108" t="str">
        <f t="shared" si="700"/>
        <v>S</v>
      </c>
      <c r="AJ2963" s="111">
        <f t="shared" si="701"/>
        <v>0</v>
      </c>
      <c r="AK2963" s="111">
        <f t="shared" si="702"/>
        <v>0</v>
      </c>
      <c r="AL2963" s="111">
        <f t="shared" si="703"/>
        <v>0</v>
      </c>
      <c r="AM2963" s="114">
        <f t="shared" si="704"/>
        <v>0</v>
      </c>
    </row>
    <row r="2964" spans="1:39">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16" t="str">
        <f t="shared" si="690"/>
        <v/>
      </c>
      <c r="Z2964" s="45" t="str">
        <f t="shared" si="691"/>
        <v/>
      </c>
      <c r="AA2964" s="55" t="str">
        <f t="shared" si="692"/>
        <v>ES</v>
      </c>
      <c r="AB2964" s="57" t="str">
        <f t="shared" si="693"/>
        <v>2</v>
      </c>
      <c r="AC2964" s="55" t="str">
        <f t="shared" si="694"/>
        <v>Sin observaciones</v>
      </c>
      <c r="AD2964" s="101" t="str">
        <f t="shared" si="695"/>
        <v>35</v>
      </c>
      <c r="AE2964" s="101" t="str">
        <f t="shared" si="696"/>
        <v/>
      </c>
      <c r="AF2964" s="108" t="str">
        <f t="shared" si="697"/>
        <v/>
      </c>
      <c r="AG2964" s="108" t="str">
        <f t="shared" si="698"/>
        <v>NO</v>
      </c>
      <c r="AH2964" s="108" t="str">
        <f t="shared" si="699"/>
        <v>O</v>
      </c>
      <c r="AI2964" s="108" t="str">
        <f t="shared" si="700"/>
        <v>S</v>
      </c>
      <c r="AJ2964" s="111">
        <f t="shared" si="701"/>
        <v>0</v>
      </c>
      <c r="AK2964" s="111">
        <f t="shared" si="702"/>
        <v>0</v>
      </c>
      <c r="AL2964" s="111">
        <f t="shared" si="703"/>
        <v>0</v>
      </c>
      <c r="AM2964" s="114">
        <f t="shared" si="704"/>
        <v>0</v>
      </c>
    </row>
    <row r="2965" spans="1:39">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16" t="str">
        <f t="shared" si="690"/>
        <v/>
      </c>
      <c r="Z2965" s="45" t="str">
        <f t="shared" si="691"/>
        <v/>
      </c>
      <c r="AA2965" s="55" t="str">
        <f t="shared" si="692"/>
        <v>ES</v>
      </c>
      <c r="AB2965" s="57" t="str">
        <f t="shared" si="693"/>
        <v>2</v>
      </c>
      <c r="AC2965" s="55" t="str">
        <f t="shared" si="694"/>
        <v>Sin observaciones</v>
      </c>
      <c r="AD2965" s="101" t="str">
        <f t="shared" si="695"/>
        <v>35</v>
      </c>
      <c r="AE2965" s="101" t="str">
        <f t="shared" si="696"/>
        <v/>
      </c>
      <c r="AF2965" s="108" t="str">
        <f t="shared" si="697"/>
        <v/>
      </c>
      <c r="AG2965" s="108" t="str">
        <f t="shared" si="698"/>
        <v>NO</v>
      </c>
      <c r="AH2965" s="108" t="str">
        <f t="shared" si="699"/>
        <v>O</v>
      </c>
      <c r="AI2965" s="108" t="str">
        <f t="shared" si="700"/>
        <v>S</v>
      </c>
      <c r="AJ2965" s="111">
        <f t="shared" si="701"/>
        <v>0</v>
      </c>
      <c r="AK2965" s="111">
        <f t="shared" si="702"/>
        <v>0</v>
      </c>
      <c r="AL2965" s="111">
        <f t="shared" si="703"/>
        <v>0</v>
      </c>
      <c r="AM2965" s="114">
        <f t="shared" si="704"/>
        <v>0</v>
      </c>
    </row>
    <row r="2966" spans="1:39">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16" t="str">
        <f t="shared" si="690"/>
        <v/>
      </c>
      <c r="Z2966" s="45" t="str">
        <f t="shared" si="691"/>
        <v/>
      </c>
      <c r="AA2966" s="55" t="str">
        <f t="shared" si="692"/>
        <v>ES</v>
      </c>
      <c r="AB2966" s="57" t="str">
        <f t="shared" si="693"/>
        <v>2</v>
      </c>
      <c r="AC2966" s="55" t="str">
        <f t="shared" si="694"/>
        <v>Sin observaciones</v>
      </c>
      <c r="AD2966" s="101" t="str">
        <f t="shared" si="695"/>
        <v>35</v>
      </c>
      <c r="AE2966" s="101" t="str">
        <f t="shared" si="696"/>
        <v/>
      </c>
      <c r="AF2966" s="108" t="str">
        <f t="shared" si="697"/>
        <v/>
      </c>
      <c r="AG2966" s="108" t="str">
        <f t="shared" si="698"/>
        <v>NO</v>
      </c>
      <c r="AH2966" s="108" t="str">
        <f t="shared" si="699"/>
        <v>O</v>
      </c>
      <c r="AI2966" s="108" t="str">
        <f t="shared" si="700"/>
        <v>S</v>
      </c>
      <c r="AJ2966" s="111">
        <f t="shared" si="701"/>
        <v>0</v>
      </c>
      <c r="AK2966" s="111">
        <f t="shared" si="702"/>
        <v>0</v>
      </c>
      <c r="AL2966" s="111">
        <f t="shared" si="703"/>
        <v>0</v>
      </c>
      <c r="AM2966" s="114">
        <f t="shared" si="704"/>
        <v>0</v>
      </c>
    </row>
    <row r="2967" spans="1:39">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16" t="str">
        <f t="shared" si="690"/>
        <v/>
      </c>
      <c r="Z2967" s="45" t="str">
        <f t="shared" si="691"/>
        <v/>
      </c>
      <c r="AA2967" s="55" t="str">
        <f t="shared" si="692"/>
        <v>ES</v>
      </c>
      <c r="AB2967" s="57" t="str">
        <f t="shared" si="693"/>
        <v>2</v>
      </c>
      <c r="AC2967" s="55" t="str">
        <f t="shared" si="694"/>
        <v>Sin observaciones</v>
      </c>
      <c r="AD2967" s="101" t="str">
        <f t="shared" si="695"/>
        <v>35</v>
      </c>
      <c r="AE2967" s="101" t="str">
        <f t="shared" si="696"/>
        <v/>
      </c>
      <c r="AF2967" s="108" t="str">
        <f t="shared" si="697"/>
        <v/>
      </c>
      <c r="AG2967" s="108" t="str">
        <f t="shared" si="698"/>
        <v>NO</v>
      </c>
      <c r="AH2967" s="108" t="str">
        <f t="shared" si="699"/>
        <v>O</v>
      </c>
      <c r="AI2967" s="108" t="str">
        <f t="shared" si="700"/>
        <v>S</v>
      </c>
      <c r="AJ2967" s="111">
        <f t="shared" si="701"/>
        <v>0</v>
      </c>
      <c r="AK2967" s="111">
        <f t="shared" si="702"/>
        <v>0</v>
      </c>
      <c r="AL2967" s="111">
        <f t="shared" si="703"/>
        <v>0</v>
      </c>
      <c r="AM2967" s="114">
        <f t="shared" si="704"/>
        <v>0</v>
      </c>
    </row>
    <row r="2968" spans="1:39">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16" t="str">
        <f t="shared" si="690"/>
        <v/>
      </c>
      <c r="Z2968" s="45" t="str">
        <f t="shared" si="691"/>
        <v/>
      </c>
      <c r="AA2968" s="55" t="str">
        <f t="shared" si="692"/>
        <v>ES</v>
      </c>
      <c r="AB2968" s="57" t="str">
        <f t="shared" si="693"/>
        <v>2</v>
      </c>
      <c r="AC2968" s="55" t="str">
        <f t="shared" si="694"/>
        <v>Sin observaciones</v>
      </c>
      <c r="AD2968" s="101" t="str">
        <f t="shared" si="695"/>
        <v>35</v>
      </c>
      <c r="AE2968" s="101" t="str">
        <f t="shared" si="696"/>
        <v/>
      </c>
      <c r="AF2968" s="108" t="str">
        <f t="shared" si="697"/>
        <v/>
      </c>
      <c r="AG2968" s="108" t="str">
        <f t="shared" si="698"/>
        <v>NO</v>
      </c>
      <c r="AH2968" s="108" t="str">
        <f t="shared" si="699"/>
        <v>O</v>
      </c>
      <c r="AI2968" s="108" t="str">
        <f t="shared" si="700"/>
        <v>S</v>
      </c>
      <c r="AJ2968" s="111">
        <f t="shared" si="701"/>
        <v>0</v>
      </c>
      <c r="AK2968" s="111">
        <f t="shared" si="702"/>
        <v>0</v>
      </c>
      <c r="AL2968" s="111">
        <f t="shared" si="703"/>
        <v>0</v>
      </c>
      <c r="AM2968" s="114">
        <f t="shared" si="704"/>
        <v>0</v>
      </c>
    </row>
    <row r="2969" spans="1:39">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16" t="str">
        <f t="shared" si="690"/>
        <v/>
      </c>
      <c r="Z2969" s="45" t="str">
        <f t="shared" si="691"/>
        <v/>
      </c>
      <c r="AA2969" s="55" t="str">
        <f t="shared" si="692"/>
        <v>ES</v>
      </c>
      <c r="AB2969" s="57" t="str">
        <f t="shared" si="693"/>
        <v>2</v>
      </c>
      <c r="AC2969" s="55" t="str">
        <f t="shared" si="694"/>
        <v>Sin observaciones</v>
      </c>
      <c r="AD2969" s="101" t="str">
        <f t="shared" si="695"/>
        <v>35</v>
      </c>
      <c r="AE2969" s="101" t="str">
        <f t="shared" si="696"/>
        <v/>
      </c>
      <c r="AF2969" s="108" t="str">
        <f t="shared" si="697"/>
        <v/>
      </c>
      <c r="AG2969" s="108" t="str">
        <f t="shared" si="698"/>
        <v>NO</v>
      </c>
      <c r="AH2969" s="108" t="str">
        <f t="shared" si="699"/>
        <v>O</v>
      </c>
      <c r="AI2969" s="108" t="str">
        <f t="shared" si="700"/>
        <v>S</v>
      </c>
      <c r="AJ2969" s="111">
        <f t="shared" si="701"/>
        <v>0</v>
      </c>
      <c r="AK2969" s="111">
        <f t="shared" si="702"/>
        <v>0</v>
      </c>
      <c r="AL2969" s="111">
        <f t="shared" si="703"/>
        <v>0</v>
      </c>
      <c r="AM2969" s="114">
        <f t="shared" si="704"/>
        <v>0</v>
      </c>
    </row>
    <row r="2970" spans="1:39">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16" t="str">
        <f t="shared" si="690"/>
        <v/>
      </c>
      <c r="Z2970" s="45" t="str">
        <f t="shared" si="691"/>
        <v/>
      </c>
      <c r="AA2970" s="55" t="str">
        <f t="shared" si="692"/>
        <v>ES</v>
      </c>
      <c r="AB2970" s="57" t="str">
        <f t="shared" si="693"/>
        <v>2</v>
      </c>
      <c r="AC2970" s="55" t="str">
        <f t="shared" si="694"/>
        <v>Sin observaciones</v>
      </c>
      <c r="AD2970" s="101" t="str">
        <f t="shared" si="695"/>
        <v>35</v>
      </c>
      <c r="AE2970" s="101" t="str">
        <f t="shared" si="696"/>
        <v/>
      </c>
      <c r="AF2970" s="108" t="str">
        <f t="shared" si="697"/>
        <v/>
      </c>
      <c r="AG2970" s="108" t="str">
        <f t="shared" si="698"/>
        <v>NO</v>
      </c>
      <c r="AH2970" s="108" t="str">
        <f t="shared" si="699"/>
        <v>O</v>
      </c>
      <c r="AI2970" s="108" t="str">
        <f t="shared" si="700"/>
        <v>S</v>
      </c>
      <c r="AJ2970" s="111">
        <f t="shared" si="701"/>
        <v>0</v>
      </c>
      <c r="AK2970" s="111">
        <f t="shared" si="702"/>
        <v>0</v>
      </c>
      <c r="AL2970" s="111">
        <f t="shared" si="703"/>
        <v>0</v>
      </c>
      <c r="AM2970" s="114">
        <f t="shared" si="704"/>
        <v>0</v>
      </c>
    </row>
    <row r="2971" spans="1:39">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16" t="str">
        <f t="shared" si="690"/>
        <v/>
      </c>
      <c r="Z2971" s="45" t="str">
        <f t="shared" si="691"/>
        <v/>
      </c>
      <c r="AA2971" s="55" t="str">
        <f t="shared" si="692"/>
        <v>ES</v>
      </c>
      <c r="AB2971" s="57" t="str">
        <f t="shared" si="693"/>
        <v>2</v>
      </c>
      <c r="AC2971" s="55" t="str">
        <f t="shared" si="694"/>
        <v>Sin observaciones</v>
      </c>
      <c r="AD2971" s="101" t="str">
        <f t="shared" si="695"/>
        <v>35</v>
      </c>
      <c r="AE2971" s="101" t="str">
        <f t="shared" si="696"/>
        <v/>
      </c>
      <c r="AF2971" s="108" t="str">
        <f t="shared" si="697"/>
        <v/>
      </c>
      <c r="AG2971" s="108" t="str">
        <f t="shared" si="698"/>
        <v>NO</v>
      </c>
      <c r="AH2971" s="108" t="str">
        <f t="shared" si="699"/>
        <v>O</v>
      </c>
      <c r="AI2971" s="108" t="str">
        <f t="shared" si="700"/>
        <v>S</v>
      </c>
      <c r="AJ2971" s="111">
        <f t="shared" si="701"/>
        <v>0</v>
      </c>
      <c r="AK2971" s="111">
        <f t="shared" si="702"/>
        <v>0</v>
      </c>
      <c r="AL2971" s="111">
        <f t="shared" si="703"/>
        <v>0</v>
      </c>
      <c r="AM2971" s="114">
        <f t="shared" si="704"/>
        <v>0</v>
      </c>
    </row>
    <row r="2972" spans="1:39">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16" t="str">
        <f t="shared" si="690"/>
        <v/>
      </c>
      <c r="Z2972" s="45" t="str">
        <f t="shared" si="691"/>
        <v/>
      </c>
      <c r="AA2972" s="55" t="str">
        <f t="shared" si="692"/>
        <v>ES</v>
      </c>
      <c r="AB2972" s="57" t="str">
        <f t="shared" si="693"/>
        <v>2</v>
      </c>
      <c r="AC2972" s="55" t="str">
        <f t="shared" si="694"/>
        <v>Sin observaciones</v>
      </c>
      <c r="AD2972" s="101" t="str">
        <f t="shared" si="695"/>
        <v>35</v>
      </c>
      <c r="AE2972" s="101" t="str">
        <f t="shared" si="696"/>
        <v/>
      </c>
      <c r="AF2972" s="108" t="str">
        <f t="shared" si="697"/>
        <v/>
      </c>
      <c r="AG2972" s="108" t="str">
        <f t="shared" si="698"/>
        <v>NO</v>
      </c>
      <c r="AH2972" s="108" t="str">
        <f t="shared" si="699"/>
        <v>O</v>
      </c>
      <c r="AI2972" s="108" t="str">
        <f t="shared" si="700"/>
        <v>S</v>
      </c>
      <c r="AJ2972" s="111">
        <f t="shared" si="701"/>
        <v>0</v>
      </c>
      <c r="AK2972" s="111">
        <f t="shared" si="702"/>
        <v>0</v>
      </c>
      <c r="AL2972" s="111">
        <f t="shared" si="703"/>
        <v>0</v>
      </c>
      <c r="AM2972" s="114">
        <f t="shared" si="704"/>
        <v>0</v>
      </c>
    </row>
    <row r="2973" spans="1:39">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16" t="str">
        <f t="shared" si="690"/>
        <v/>
      </c>
      <c r="Z2973" s="45" t="str">
        <f t="shared" si="691"/>
        <v/>
      </c>
      <c r="AA2973" s="55" t="str">
        <f t="shared" si="692"/>
        <v>ES</v>
      </c>
      <c r="AB2973" s="57" t="str">
        <f t="shared" si="693"/>
        <v>2</v>
      </c>
      <c r="AC2973" s="55" t="str">
        <f t="shared" si="694"/>
        <v>Sin observaciones</v>
      </c>
      <c r="AD2973" s="101" t="str">
        <f t="shared" si="695"/>
        <v>35</v>
      </c>
      <c r="AE2973" s="101" t="str">
        <f t="shared" si="696"/>
        <v/>
      </c>
      <c r="AF2973" s="108" t="str">
        <f t="shared" si="697"/>
        <v/>
      </c>
      <c r="AG2973" s="108" t="str">
        <f t="shared" si="698"/>
        <v>NO</v>
      </c>
      <c r="AH2973" s="108" t="str">
        <f t="shared" si="699"/>
        <v>O</v>
      </c>
      <c r="AI2973" s="108" t="str">
        <f t="shared" si="700"/>
        <v>S</v>
      </c>
      <c r="AJ2973" s="111">
        <f t="shared" si="701"/>
        <v>0</v>
      </c>
      <c r="AK2973" s="111">
        <f t="shared" si="702"/>
        <v>0</v>
      </c>
      <c r="AL2973" s="111">
        <f t="shared" si="703"/>
        <v>0</v>
      </c>
      <c r="AM2973" s="114">
        <f t="shared" si="704"/>
        <v>0</v>
      </c>
    </row>
    <row r="2974" spans="1:39">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16" t="str">
        <f t="shared" si="690"/>
        <v/>
      </c>
      <c r="Z2974" s="45" t="str">
        <f t="shared" si="691"/>
        <v/>
      </c>
      <c r="AA2974" s="55" t="str">
        <f t="shared" si="692"/>
        <v>ES</v>
      </c>
      <c r="AB2974" s="57" t="str">
        <f t="shared" si="693"/>
        <v>2</v>
      </c>
      <c r="AC2974" s="55" t="str">
        <f t="shared" si="694"/>
        <v>Sin observaciones</v>
      </c>
      <c r="AD2974" s="101" t="str">
        <f t="shared" si="695"/>
        <v>35</v>
      </c>
      <c r="AE2974" s="101" t="str">
        <f t="shared" si="696"/>
        <v/>
      </c>
      <c r="AF2974" s="108" t="str">
        <f t="shared" si="697"/>
        <v/>
      </c>
      <c r="AG2974" s="108" t="str">
        <f t="shared" si="698"/>
        <v>NO</v>
      </c>
      <c r="AH2974" s="108" t="str">
        <f t="shared" si="699"/>
        <v>O</v>
      </c>
      <c r="AI2974" s="108" t="str">
        <f t="shared" si="700"/>
        <v>S</v>
      </c>
      <c r="AJ2974" s="111">
        <f t="shared" si="701"/>
        <v>0</v>
      </c>
      <c r="AK2974" s="111">
        <f t="shared" si="702"/>
        <v>0</v>
      </c>
      <c r="AL2974" s="111">
        <f t="shared" si="703"/>
        <v>0</v>
      </c>
      <c r="AM2974" s="114">
        <f t="shared" si="704"/>
        <v>0</v>
      </c>
    </row>
    <row r="2975" spans="1:39">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16" t="str">
        <f t="shared" si="690"/>
        <v/>
      </c>
      <c r="Z2975" s="45" t="str">
        <f t="shared" si="691"/>
        <v/>
      </c>
      <c r="AA2975" s="55" t="str">
        <f t="shared" si="692"/>
        <v>ES</v>
      </c>
      <c r="AB2975" s="57" t="str">
        <f t="shared" si="693"/>
        <v>2</v>
      </c>
      <c r="AC2975" s="55" t="str">
        <f t="shared" si="694"/>
        <v>Sin observaciones</v>
      </c>
      <c r="AD2975" s="101" t="str">
        <f t="shared" si="695"/>
        <v>35</v>
      </c>
      <c r="AE2975" s="101" t="str">
        <f t="shared" si="696"/>
        <v/>
      </c>
      <c r="AF2975" s="108" t="str">
        <f t="shared" si="697"/>
        <v/>
      </c>
      <c r="AG2975" s="108" t="str">
        <f t="shared" si="698"/>
        <v>NO</v>
      </c>
      <c r="AH2975" s="108" t="str">
        <f t="shared" si="699"/>
        <v>O</v>
      </c>
      <c r="AI2975" s="108" t="str">
        <f t="shared" si="700"/>
        <v>S</v>
      </c>
      <c r="AJ2975" s="111">
        <f t="shared" si="701"/>
        <v>0</v>
      </c>
      <c r="AK2975" s="111">
        <f t="shared" si="702"/>
        <v>0</v>
      </c>
      <c r="AL2975" s="111">
        <f t="shared" si="703"/>
        <v>0</v>
      </c>
      <c r="AM2975" s="114">
        <f t="shared" si="704"/>
        <v>0</v>
      </c>
    </row>
    <row r="2976" spans="1:39">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16" t="str">
        <f t="shared" si="690"/>
        <v/>
      </c>
      <c r="Z2976" s="45" t="str">
        <f t="shared" si="691"/>
        <v/>
      </c>
      <c r="AA2976" s="55" t="str">
        <f t="shared" si="692"/>
        <v>ES</v>
      </c>
      <c r="AB2976" s="57" t="str">
        <f t="shared" si="693"/>
        <v>2</v>
      </c>
      <c r="AC2976" s="55" t="str">
        <f t="shared" si="694"/>
        <v>Sin observaciones</v>
      </c>
      <c r="AD2976" s="101" t="str">
        <f t="shared" si="695"/>
        <v>35</v>
      </c>
      <c r="AE2976" s="101" t="str">
        <f t="shared" si="696"/>
        <v/>
      </c>
      <c r="AF2976" s="108" t="str">
        <f t="shared" si="697"/>
        <v/>
      </c>
      <c r="AG2976" s="108" t="str">
        <f t="shared" si="698"/>
        <v>NO</v>
      </c>
      <c r="AH2976" s="108" t="str">
        <f t="shared" si="699"/>
        <v>O</v>
      </c>
      <c r="AI2976" s="108" t="str">
        <f t="shared" si="700"/>
        <v>S</v>
      </c>
      <c r="AJ2976" s="111">
        <f t="shared" si="701"/>
        <v>0</v>
      </c>
      <c r="AK2976" s="111">
        <f t="shared" si="702"/>
        <v>0</v>
      </c>
      <c r="AL2976" s="111">
        <f t="shared" si="703"/>
        <v>0</v>
      </c>
      <c r="AM2976" s="114">
        <f t="shared" si="704"/>
        <v>0</v>
      </c>
    </row>
    <row r="2977" spans="1:39">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16" t="str">
        <f t="shared" si="690"/>
        <v/>
      </c>
      <c r="Z2977" s="45" t="str">
        <f t="shared" si="691"/>
        <v/>
      </c>
      <c r="AA2977" s="55" t="str">
        <f t="shared" si="692"/>
        <v>ES</v>
      </c>
      <c r="AB2977" s="57" t="str">
        <f t="shared" si="693"/>
        <v>2</v>
      </c>
      <c r="AC2977" s="55" t="str">
        <f t="shared" si="694"/>
        <v>Sin observaciones</v>
      </c>
      <c r="AD2977" s="101" t="str">
        <f t="shared" si="695"/>
        <v>35</v>
      </c>
      <c r="AE2977" s="101" t="str">
        <f t="shared" si="696"/>
        <v/>
      </c>
      <c r="AF2977" s="108" t="str">
        <f t="shared" si="697"/>
        <v/>
      </c>
      <c r="AG2977" s="108" t="str">
        <f t="shared" si="698"/>
        <v>NO</v>
      </c>
      <c r="AH2977" s="108" t="str">
        <f t="shared" si="699"/>
        <v>O</v>
      </c>
      <c r="AI2977" s="108" t="str">
        <f t="shared" si="700"/>
        <v>S</v>
      </c>
      <c r="AJ2977" s="111">
        <f t="shared" si="701"/>
        <v>0</v>
      </c>
      <c r="AK2977" s="111">
        <f t="shared" si="702"/>
        <v>0</v>
      </c>
      <c r="AL2977" s="111">
        <f t="shared" si="703"/>
        <v>0</v>
      </c>
      <c r="AM2977" s="114">
        <f t="shared" si="704"/>
        <v>0</v>
      </c>
    </row>
    <row r="2978" spans="1:39">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16" t="str">
        <f t="shared" si="690"/>
        <v/>
      </c>
      <c r="Z2978" s="45" t="str">
        <f t="shared" si="691"/>
        <v/>
      </c>
      <c r="AA2978" s="55" t="str">
        <f t="shared" si="692"/>
        <v>ES</v>
      </c>
      <c r="AB2978" s="57" t="str">
        <f t="shared" si="693"/>
        <v>2</v>
      </c>
      <c r="AC2978" s="55" t="str">
        <f t="shared" si="694"/>
        <v>Sin observaciones</v>
      </c>
      <c r="AD2978" s="101" t="str">
        <f t="shared" si="695"/>
        <v>35</v>
      </c>
      <c r="AE2978" s="101" t="str">
        <f t="shared" si="696"/>
        <v/>
      </c>
      <c r="AF2978" s="108" t="str">
        <f t="shared" si="697"/>
        <v/>
      </c>
      <c r="AG2978" s="108" t="str">
        <f t="shared" si="698"/>
        <v>NO</v>
      </c>
      <c r="AH2978" s="108" t="str">
        <f t="shared" si="699"/>
        <v>O</v>
      </c>
      <c r="AI2978" s="108" t="str">
        <f t="shared" si="700"/>
        <v>S</v>
      </c>
      <c r="AJ2978" s="111">
        <f t="shared" si="701"/>
        <v>0</v>
      </c>
      <c r="AK2978" s="111">
        <f t="shared" si="702"/>
        <v>0</v>
      </c>
      <c r="AL2978" s="111">
        <f t="shared" si="703"/>
        <v>0</v>
      </c>
      <c r="AM2978" s="114">
        <f t="shared" si="704"/>
        <v>0</v>
      </c>
    </row>
    <row r="2979" spans="1:39">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16" t="str">
        <f t="shared" si="690"/>
        <v/>
      </c>
      <c r="Z2979" s="45" t="str">
        <f t="shared" si="691"/>
        <v/>
      </c>
      <c r="AA2979" s="55" t="str">
        <f t="shared" si="692"/>
        <v>ES</v>
      </c>
      <c r="AB2979" s="57" t="str">
        <f t="shared" si="693"/>
        <v>2</v>
      </c>
      <c r="AC2979" s="55" t="str">
        <f t="shared" si="694"/>
        <v>Sin observaciones</v>
      </c>
      <c r="AD2979" s="101" t="str">
        <f t="shared" si="695"/>
        <v>35</v>
      </c>
      <c r="AE2979" s="101" t="str">
        <f t="shared" si="696"/>
        <v/>
      </c>
      <c r="AF2979" s="108" t="str">
        <f t="shared" si="697"/>
        <v/>
      </c>
      <c r="AG2979" s="108" t="str">
        <f t="shared" si="698"/>
        <v>NO</v>
      </c>
      <c r="AH2979" s="108" t="str">
        <f t="shared" si="699"/>
        <v>O</v>
      </c>
      <c r="AI2979" s="108" t="str">
        <f t="shared" si="700"/>
        <v>S</v>
      </c>
      <c r="AJ2979" s="111">
        <f t="shared" si="701"/>
        <v>0</v>
      </c>
      <c r="AK2979" s="111">
        <f t="shared" si="702"/>
        <v>0</v>
      </c>
      <c r="AL2979" s="111">
        <f t="shared" si="703"/>
        <v>0</v>
      </c>
      <c r="AM2979" s="114">
        <f t="shared" si="704"/>
        <v>0</v>
      </c>
    </row>
    <row r="2980" spans="1:39">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16" t="str">
        <f t="shared" si="690"/>
        <v/>
      </c>
      <c r="Z2980" s="45" t="str">
        <f t="shared" si="691"/>
        <v/>
      </c>
      <c r="AA2980" s="55" t="str">
        <f t="shared" si="692"/>
        <v>ES</v>
      </c>
      <c r="AB2980" s="57" t="str">
        <f t="shared" si="693"/>
        <v>2</v>
      </c>
      <c r="AC2980" s="55" t="str">
        <f t="shared" si="694"/>
        <v>Sin observaciones</v>
      </c>
      <c r="AD2980" s="101" t="str">
        <f t="shared" si="695"/>
        <v>35</v>
      </c>
      <c r="AE2980" s="101" t="str">
        <f t="shared" si="696"/>
        <v/>
      </c>
      <c r="AF2980" s="108" t="str">
        <f t="shared" si="697"/>
        <v/>
      </c>
      <c r="AG2980" s="108" t="str">
        <f t="shared" si="698"/>
        <v>NO</v>
      </c>
      <c r="AH2980" s="108" t="str">
        <f t="shared" si="699"/>
        <v>O</v>
      </c>
      <c r="AI2980" s="108" t="str">
        <f t="shared" si="700"/>
        <v>S</v>
      </c>
      <c r="AJ2980" s="111">
        <f t="shared" si="701"/>
        <v>0</v>
      </c>
      <c r="AK2980" s="111">
        <f t="shared" si="702"/>
        <v>0</v>
      </c>
      <c r="AL2980" s="111">
        <f t="shared" si="703"/>
        <v>0</v>
      </c>
      <c r="AM2980" s="114">
        <f t="shared" si="704"/>
        <v>0</v>
      </c>
    </row>
    <row r="2981" spans="1:39">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16" t="str">
        <f t="shared" si="690"/>
        <v/>
      </c>
      <c r="Z2981" s="45" t="str">
        <f t="shared" si="691"/>
        <v/>
      </c>
      <c r="AA2981" s="55" t="str">
        <f t="shared" si="692"/>
        <v>ES</v>
      </c>
      <c r="AB2981" s="57" t="str">
        <f t="shared" si="693"/>
        <v>2</v>
      </c>
      <c r="AC2981" s="55" t="str">
        <f t="shared" si="694"/>
        <v>Sin observaciones</v>
      </c>
      <c r="AD2981" s="101" t="str">
        <f t="shared" si="695"/>
        <v>35</v>
      </c>
      <c r="AE2981" s="101" t="str">
        <f t="shared" si="696"/>
        <v/>
      </c>
      <c r="AF2981" s="108" t="str">
        <f t="shared" si="697"/>
        <v/>
      </c>
      <c r="AG2981" s="108" t="str">
        <f t="shared" si="698"/>
        <v>NO</v>
      </c>
      <c r="AH2981" s="108" t="str">
        <f t="shared" si="699"/>
        <v>O</v>
      </c>
      <c r="AI2981" s="108" t="str">
        <f t="shared" si="700"/>
        <v>S</v>
      </c>
      <c r="AJ2981" s="111">
        <f t="shared" si="701"/>
        <v>0</v>
      </c>
      <c r="AK2981" s="111">
        <f t="shared" si="702"/>
        <v>0</v>
      </c>
      <c r="AL2981" s="111">
        <f t="shared" si="703"/>
        <v>0</v>
      </c>
      <c r="AM2981" s="114">
        <f t="shared" si="704"/>
        <v>0</v>
      </c>
    </row>
    <row r="2982" spans="1:39">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16" t="str">
        <f t="shared" si="690"/>
        <v/>
      </c>
      <c r="Z2982" s="45" t="str">
        <f t="shared" si="691"/>
        <v/>
      </c>
      <c r="AA2982" s="55" t="str">
        <f t="shared" si="692"/>
        <v>ES</v>
      </c>
      <c r="AB2982" s="57" t="str">
        <f t="shared" si="693"/>
        <v>2</v>
      </c>
      <c r="AC2982" s="55" t="str">
        <f t="shared" si="694"/>
        <v>Sin observaciones</v>
      </c>
      <c r="AD2982" s="101" t="str">
        <f t="shared" si="695"/>
        <v>35</v>
      </c>
      <c r="AE2982" s="101" t="str">
        <f t="shared" si="696"/>
        <v/>
      </c>
      <c r="AF2982" s="108" t="str">
        <f t="shared" si="697"/>
        <v/>
      </c>
      <c r="AG2982" s="108" t="str">
        <f t="shared" si="698"/>
        <v>NO</v>
      </c>
      <c r="AH2982" s="108" t="str">
        <f t="shared" si="699"/>
        <v>O</v>
      </c>
      <c r="AI2982" s="108" t="str">
        <f t="shared" si="700"/>
        <v>S</v>
      </c>
      <c r="AJ2982" s="111">
        <f t="shared" si="701"/>
        <v>0</v>
      </c>
      <c r="AK2982" s="111">
        <f t="shared" si="702"/>
        <v>0</v>
      </c>
      <c r="AL2982" s="111">
        <f t="shared" si="703"/>
        <v>0</v>
      </c>
      <c r="AM2982" s="114">
        <f t="shared" si="704"/>
        <v>0</v>
      </c>
    </row>
    <row r="2983" spans="1:39">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16" t="str">
        <f t="shared" si="690"/>
        <v/>
      </c>
      <c r="Z2983" s="45" t="str">
        <f t="shared" si="691"/>
        <v/>
      </c>
      <c r="AA2983" s="55" t="str">
        <f t="shared" si="692"/>
        <v>ES</v>
      </c>
      <c r="AB2983" s="57" t="str">
        <f t="shared" si="693"/>
        <v>2</v>
      </c>
      <c r="AC2983" s="55" t="str">
        <f t="shared" si="694"/>
        <v>Sin observaciones</v>
      </c>
      <c r="AD2983" s="101" t="str">
        <f t="shared" si="695"/>
        <v>35</v>
      </c>
      <c r="AE2983" s="101" t="str">
        <f t="shared" si="696"/>
        <v/>
      </c>
      <c r="AF2983" s="108" t="str">
        <f t="shared" si="697"/>
        <v/>
      </c>
      <c r="AG2983" s="108" t="str">
        <f t="shared" si="698"/>
        <v>NO</v>
      </c>
      <c r="AH2983" s="108" t="str">
        <f t="shared" si="699"/>
        <v>O</v>
      </c>
      <c r="AI2983" s="108" t="str">
        <f t="shared" si="700"/>
        <v>S</v>
      </c>
      <c r="AJ2983" s="111">
        <f t="shared" si="701"/>
        <v>0</v>
      </c>
      <c r="AK2983" s="111">
        <f t="shared" si="702"/>
        <v>0</v>
      </c>
      <c r="AL2983" s="111">
        <f t="shared" si="703"/>
        <v>0</v>
      </c>
      <c r="AM2983" s="114">
        <f t="shared" si="704"/>
        <v>0</v>
      </c>
    </row>
    <row r="2984" spans="1:39">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16" t="str">
        <f t="shared" si="690"/>
        <v/>
      </c>
      <c r="Z2984" s="45" t="str">
        <f t="shared" si="691"/>
        <v/>
      </c>
      <c r="AA2984" s="55" t="str">
        <f t="shared" si="692"/>
        <v>ES</v>
      </c>
      <c r="AB2984" s="57" t="str">
        <f t="shared" si="693"/>
        <v>2</v>
      </c>
      <c r="AC2984" s="55" t="str">
        <f t="shared" si="694"/>
        <v>Sin observaciones</v>
      </c>
      <c r="AD2984" s="101" t="str">
        <f t="shared" si="695"/>
        <v>35</v>
      </c>
      <c r="AE2984" s="101" t="str">
        <f t="shared" si="696"/>
        <v/>
      </c>
      <c r="AF2984" s="108" t="str">
        <f t="shared" si="697"/>
        <v/>
      </c>
      <c r="AG2984" s="108" t="str">
        <f t="shared" si="698"/>
        <v>NO</v>
      </c>
      <c r="AH2984" s="108" t="str">
        <f t="shared" si="699"/>
        <v>O</v>
      </c>
      <c r="AI2984" s="108" t="str">
        <f t="shared" si="700"/>
        <v>S</v>
      </c>
      <c r="AJ2984" s="111">
        <f t="shared" si="701"/>
        <v>0</v>
      </c>
      <c r="AK2984" s="111">
        <f t="shared" si="702"/>
        <v>0</v>
      </c>
      <c r="AL2984" s="111">
        <f t="shared" si="703"/>
        <v>0</v>
      </c>
      <c r="AM2984" s="114">
        <f t="shared" si="704"/>
        <v>0</v>
      </c>
    </row>
    <row r="2985" spans="1:39">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16" t="str">
        <f t="shared" si="690"/>
        <v/>
      </c>
      <c r="Z2985" s="45" t="str">
        <f t="shared" si="691"/>
        <v/>
      </c>
      <c r="AA2985" s="55" t="str">
        <f t="shared" si="692"/>
        <v>ES</v>
      </c>
      <c r="AB2985" s="57" t="str">
        <f t="shared" si="693"/>
        <v>2</v>
      </c>
      <c r="AC2985" s="55" t="str">
        <f t="shared" si="694"/>
        <v>Sin observaciones</v>
      </c>
      <c r="AD2985" s="101" t="str">
        <f t="shared" si="695"/>
        <v>35</v>
      </c>
      <c r="AE2985" s="101" t="str">
        <f t="shared" si="696"/>
        <v/>
      </c>
      <c r="AF2985" s="108" t="str">
        <f t="shared" si="697"/>
        <v/>
      </c>
      <c r="AG2985" s="108" t="str">
        <f t="shared" si="698"/>
        <v>NO</v>
      </c>
      <c r="AH2985" s="108" t="str">
        <f t="shared" si="699"/>
        <v>O</v>
      </c>
      <c r="AI2985" s="108" t="str">
        <f t="shared" si="700"/>
        <v>S</v>
      </c>
      <c r="AJ2985" s="111">
        <f t="shared" si="701"/>
        <v>0</v>
      </c>
      <c r="AK2985" s="111">
        <f t="shared" si="702"/>
        <v>0</v>
      </c>
      <c r="AL2985" s="111">
        <f t="shared" si="703"/>
        <v>0</v>
      </c>
      <c r="AM2985" s="114">
        <f t="shared" si="704"/>
        <v>0</v>
      </c>
    </row>
    <row r="2986" spans="1:39">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16" t="str">
        <f t="shared" si="690"/>
        <v/>
      </c>
      <c r="Z2986" s="45" t="str">
        <f t="shared" si="691"/>
        <v/>
      </c>
      <c r="AA2986" s="55" t="str">
        <f t="shared" si="692"/>
        <v>ES</v>
      </c>
      <c r="AB2986" s="57" t="str">
        <f t="shared" si="693"/>
        <v>2</v>
      </c>
      <c r="AC2986" s="55" t="str">
        <f t="shared" si="694"/>
        <v>Sin observaciones</v>
      </c>
      <c r="AD2986" s="101" t="str">
        <f t="shared" si="695"/>
        <v>35</v>
      </c>
      <c r="AE2986" s="101" t="str">
        <f t="shared" si="696"/>
        <v/>
      </c>
      <c r="AF2986" s="108" t="str">
        <f t="shared" si="697"/>
        <v/>
      </c>
      <c r="AG2986" s="108" t="str">
        <f t="shared" si="698"/>
        <v>NO</v>
      </c>
      <c r="AH2986" s="108" t="str">
        <f t="shared" si="699"/>
        <v>O</v>
      </c>
      <c r="AI2986" s="108" t="str">
        <f t="shared" si="700"/>
        <v>S</v>
      </c>
      <c r="AJ2986" s="111">
        <f t="shared" si="701"/>
        <v>0</v>
      </c>
      <c r="AK2986" s="111">
        <f t="shared" si="702"/>
        <v>0</v>
      </c>
      <c r="AL2986" s="111">
        <f t="shared" si="703"/>
        <v>0</v>
      </c>
      <c r="AM2986" s="114">
        <f t="shared" si="704"/>
        <v>0</v>
      </c>
    </row>
    <row r="2987" spans="1:39">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16" t="str">
        <f t="shared" si="690"/>
        <v/>
      </c>
      <c r="Z2987" s="45" t="str">
        <f t="shared" si="691"/>
        <v/>
      </c>
      <c r="AA2987" s="55" t="str">
        <f t="shared" si="692"/>
        <v>ES</v>
      </c>
      <c r="AB2987" s="57" t="str">
        <f t="shared" si="693"/>
        <v>2</v>
      </c>
      <c r="AC2987" s="55" t="str">
        <f t="shared" si="694"/>
        <v>Sin observaciones</v>
      </c>
      <c r="AD2987" s="101" t="str">
        <f t="shared" si="695"/>
        <v>35</v>
      </c>
      <c r="AE2987" s="101" t="str">
        <f t="shared" si="696"/>
        <v/>
      </c>
      <c r="AF2987" s="108" t="str">
        <f t="shared" si="697"/>
        <v/>
      </c>
      <c r="AG2987" s="108" t="str">
        <f t="shared" si="698"/>
        <v>NO</v>
      </c>
      <c r="AH2987" s="108" t="str">
        <f t="shared" si="699"/>
        <v>O</v>
      </c>
      <c r="AI2987" s="108" t="str">
        <f t="shared" si="700"/>
        <v>S</v>
      </c>
      <c r="AJ2987" s="111">
        <f t="shared" si="701"/>
        <v>0</v>
      </c>
      <c r="AK2987" s="111">
        <f t="shared" si="702"/>
        <v>0</v>
      </c>
      <c r="AL2987" s="111">
        <f t="shared" si="703"/>
        <v>0</v>
      </c>
      <c r="AM2987" s="114">
        <f t="shared" si="704"/>
        <v>0</v>
      </c>
    </row>
    <row r="2988" spans="1:39">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16" t="str">
        <f t="shared" si="690"/>
        <v/>
      </c>
      <c r="Z2988" s="45" t="str">
        <f t="shared" si="691"/>
        <v/>
      </c>
      <c r="AA2988" s="55" t="str">
        <f t="shared" si="692"/>
        <v>ES</v>
      </c>
      <c r="AB2988" s="57" t="str">
        <f t="shared" si="693"/>
        <v>2</v>
      </c>
      <c r="AC2988" s="55" t="str">
        <f t="shared" si="694"/>
        <v>Sin observaciones</v>
      </c>
      <c r="AD2988" s="101" t="str">
        <f t="shared" si="695"/>
        <v>35</v>
      </c>
      <c r="AE2988" s="101" t="str">
        <f t="shared" si="696"/>
        <v/>
      </c>
      <c r="AF2988" s="108" t="str">
        <f t="shared" si="697"/>
        <v/>
      </c>
      <c r="AG2988" s="108" t="str">
        <f t="shared" si="698"/>
        <v>NO</v>
      </c>
      <c r="AH2988" s="108" t="str">
        <f t="shared" si="699"/>
        <v>O</v>
      </c>
      <c r="AI2988" s="108" t="str">
        <f t="shared" si="700"/>
        <v>S</v>
      </c>
      <c r="AJ2988" s="111">
        <f t="shared" si="701"/>
        <v>0</v>
      </c>
      <c r="AK2988" s="111">
        <f t="shared" si="702"/>
        <v>0</v>
      </c>
      <c r="AL2988" s="111">
        <f t="shared" si="703"/>
        <v>0</v>
      </c>
      <c r="AM2988" s="114">
        <f t="shared" si="704"/>
        <v>0</v>
      </c>
    </row>
    <row r="2989" spans="1:39">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16" t="str">
        <f t="shared" si="690"/>
        <v/>
      </c>
      <c r="Z2989" s="45" t="str">
        <f t="shared" si="691"/>
        <v/>
      </c>
      <c r="AA2989" s="55" t="str">
        <f t="shared" si="692"/>
        <v>ES</v>
      </c>
      <c r="AB2989" s="57" t="str">
        <f t="shared" si="693"/>
        <v>2</v>
      </c>
      <c r="AC2989" s="55" t="str">
        <f t="shared" si="694"/>
        <v>Sin observaciones</v>
      </c>
      <c r="AD2989" s="101" t="str">
        <f t="shared" si="695"/>
        <v>35</v>
      </c>
      <c r="AE2989" s="101" t="str">
        <f t="shared" si="696"/>
        <v/>
      </c>
      <c r="AF2989" s="108" t="str">
        <f t="shared" si="697"/>
        <v/>
      </c>
      <c r="AG2989" s="108" t="str">
        <f t="shared" si="698"/>
        <v>NO</v>
      </c>
      <c r="AH2989" s="108" t="str">
        <f t="shared" si="699"/>
        <v>O</v>
      </c>
      <c r="AI2989" s="108" t="str">
        <f t="shared" si="700"/>
        <v>S</v>
      </c>
      <c r="AJ2989" s="111">
        <f t="shared" si="701"/>
        <v>0</v>
      </c>
      <c r="AK2989" s="111">
        <f t="shared" si="702"/>
        <v>0</v>
      </c>
      <c r="AL2989" s="111">
        <f t="shared" si="703"/>
        <v>0</v>
      </c>
      <c r="AM2989" s="114">
        <f t="shared" si="704"/>
        <v>0</v>
      </c>
    </row>
    <row r="2990" spans="1:39">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16" t="str">
        <f t="shared" si="690"/>
        <v/>
      </c>
      <c r="Z2990" s="45" t="str">
        <f t="shared" si="691"/>
        <v/>
      </c>
      <c r="AA2990" s="55" t="str">
        <f t="shared" si="692"/>
        <v>ES</v>
      </c>
      <c r="AB2990" s="57" t="str">
        <f t="shared" si="693"/>
        <v>2</v>
      </c>
      <c r="AC2990" s="55" t="str">
        <f t="shared" si="694"/>
        <v>Sin observaciones</v>
      </c>
      <c r="AD2990" s="101" t="str">
        <f t="shared" si="695"/>
        <v>35</v>
      </c>
      <c r="AE2990" s="101" t="str">
        <f t="shared" si="696"/>
        <v/>
      </c>
      <c r="AF2990" s="108" t="str">
        <f t="shared" si="697"/>
        <v/>
      </c>
      <c r="AG2990" s="108" t="str">
        <f t="shared" si="698"/>
        <v>NO</v>
      </c>
      <c r="AH2990" s="108" t="str">
        <f t="shared" si="699"/>
        <v>O</v>
      </c>
      <c r="AI2990" s="108" t="str">
        <f t="shared" si="700"/>
        <v>S</v>
      </c>
      <c r="AJ2990" s="111">
        <f t="shared" si="701"/>
        <v>0</v>
      </c>
      <c r="AK2990" s="111">
        <f t="shared" si="702"/>
        <v>0</v>
      </c>
      <c r="AL2990" s="111">
        <f t="shared" si="703"/>
        <v>0</v>
      </c>
      <c r="AM2990" s="114">
        <f t="shared" si="704"/>
        <v>0</v>
      </c>
    </row>
    <row r="2991" spans="1:39">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16" t="str">
        <f t="shared" si="690"/>
        <v/>
      </c>
      <c r="Z2991" s="45" t="str">
        <f t="shared" si="691"/>
        <v/>
      </c>
      <c r="AA2991" s="55" t="str">
        <f t="shared" si="692"/>
        <v>ES</v>
      </c>
      <c r="AB2991" s="57" t="str">
        <f t="shared" si="693"/>
        <v>2</v>
      </c>
      <c r="AC2991" s="55" t="str">
        <f t="shared" si="694"/>
        <v>Sin observaciones</v>
      </c>
      <c r="AD2991" s="101" t="str">
        <f t="shared" si="695"/>
        <v>35</v>
      </c>
      <c r="AE2991" s="101" t="str">
        <f t="shared" si="696"/>
        <v/>
      </c>
      <c r="AF2991" s="108" t="str">
        <f t="shared" si="697"/>
        <v/>
      </c>
      <c r="AG2991" s="108" t="str">
        <f t="shared" si="698"/>
        <v>NO</v>
      </c>
      <c r="AH2991" s="108" t="str">
        <f t="shared" si="699"/>
        <v>O</v>
      </c>
      <c r="AI2991" s="108" t="str">
        <f t="shared" si="700"/>
        <v>S</v>
      </c>
      <c r="AJ2991" s="111">
        <f t="shared" si="701"/>
        <v>0</v>
      </c>
      <c r="AK2991" s="111">
        <f t="shared" si="702"/>
        <v>0</v>
      </c>
      <c r="AL2991" s="111">
        <f t="shared" si="703"/>
        <v>0</v>
      </c>
      <c r="AM2991" s="114">
        <f t="shared" si="704"/>
        <v>0</v>
      </c>
    </row>
    <row r="2992" spans="1:39">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16" t="str">
        <f t="shared" si="690"/>
        <v/>
      </c>
      <c r="Z2992" s="45" t="str">
        <f t="shared" si="691"/>
        <v/>
      </c>
      <c r="AA2992" s="55" t="str">
        <f t="shared" si="692"/>
        <v>ES</v>
      </c>
      <c r="AB2992" s="57" t="str">
        <f t="shared" si="693"/>
        <v>2</v>
      </c>
      <c r="AC2992" s="55" t="str">
        <f t="shared" si="694"/>
        <v>Sin observaciones</v>
      </c>
      <c r="AD2992" s="101" t="str">
        <f t="shared" si="695"/>
        <v>35</v>
      </c>
      <c r="AE2992" s="101" t="str">
        <f t="shared" si="696"/>
        <v/>
      </c>
      <c r="AF2992" s="108" t="str">
        <f t="shared" si="697"/>
        <v/>
      </c>
      <c r="AG2992" s="108" t="str">
        <f t="shared" si="698"/>
        <v>NO</v>
      </c>
      <c r="AH2992" s="108" t="str">
        <f t="shared" si="699"/>
        <v>O</v>
      </c>
      <c r="AI2992" s="108" t="str">
        <f t="shared" si="700"/>
        <v>S</v>
      </c>
      <c r="AJ2992" s="111">
        <f t="shared" si="701"/>
        <v>0</v>
      </c>
      <c r="AK2992" s="111">
        <f t="shared" si="702"/>
        <v>0</v>
      </c>
      <c r="AL2992" s="111">
        <f t="shared" si="703"/>
        <v>0</v>
      </c>
      <c r="AM2992" s="114">
        <f t="shared" si="704"/>
        <v>0</v>
      </c>
    </row>
    <row r="2993" spans="1:39">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16" t="str">
        <f t="shared" si="690"/>
        <v/>
      </c>
      <c r="Z2993" s="45" t="str">
        <f t="shared" si="691"/>
        <v/>
      </c>
      <c r="AA2993" s="55" t="str">
        <f t="shared" si="692"/>
        <v>ES</v>
      </c>
      <c r="AB2993" s="57" t="str">
        <f t="shared" si="693"/>
        <v>2</v>
      </c>
      <c r="AC2993" s="55" t="str">
        <f t="shared" si="694"/>
        <v>Sin observaciones</v>
      </c>
      <c r="AD2993" s="101" t="str">
        <f t="shared" si="695"/>
        <v>35</v>
      </c>
      <c r="AE2993" s="101" t="str">
        <f t="shared" si="696"/>
        <v/>
      </c>
      <c r="AF2993" s="108" t="str">
        <f t="shared" si="697"/>
        <v/>
      </c>
      <c r="AG2993" s="108" t="str">
        <f t="shared" si="698"/>
        <v>NO</v>
      </c>
      <c r="AH2993" s="108" t="str">
        <f t="shared" si="699"/>
        <v>O</v>
      </c>
      <c r="AI2993" s="108" t="str">
        <f t="shared" si="700"/>
        <v>S</v>
      </c>
      <c r="AJ2993" s="111">
        <f t="shared" si="701"/>
        <v>0</v>
      </c>
      <c r="AK2993" s="111">
        <f t="shared" si="702"/>
        <v>0</v>
      </c>
      <c r="AL2993" s="111">
        <f t="shared" si="703"/>
        <v>0</v>
      </c>
      <c r="AM2993" s="114">
        <f t="shared" si="704"/>
        <v>0</v>
      </c>
    </row>
    <row r="2994" spans="1:39">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16" t="str">
        <f t="shared" si="690"/>
        <v/>
      </c>
      <c r="Z2994" s="45" t="str">
        <f t="shared" si="691"/>
        <v/>
      </c>
      <c r="AA2994" s="55" t="str">
        <f t="shared" si="692"/>
        <v>ES</v>
      </c>
      <c r="AB2994" s="57" t="str">
        <f t="shared" si="693"/>
        <v>2</v>
      </c>
      <c r="AC2994" s="55" t="str">
        <f t="shared" si="694"/>
        <v>Sin observaciones</v>
      </c>
      <c r="AD2994" s="101" t="str">
        <f t="shared" si="695"/>
        <v>35</v>
      </c>
      <c r="AE2994" s="101" t="str">
        <f t="shared" si="696"/>
        <v/>
      </c>
      <c r="AF2994" s="108" t="str">
        <f t="shared" si="697"/>
        <v/>
      </c>
      <c r="AG2994" s="108" t="str">
        <f t="shared" si="698"/>
        <v>NO</v>
      </c>
      <c r="AH2994" s="108" t="str">
        <f t="shared" si="699"/>
        <v>O</v>
      </c>
      <c r="AI2994" s="108" t="str">
        <f t="shared" si="700"/>
        <v>S</v>
      </c>
      <c r="AJ2994" s="111">
        <f t="shared" si="701"/>
        <v>0</v>
      </c>
      <c r="AK2994" s="111">
        <f t="shared" si="702"/>
        <v>0</v>
      </c>
      <c r="AL2994" s="111">
        <f t="shared" si="703"/>
        <v>0</v>
      </c>
      <c r="AM2994" s="114">
        <f t="shared" si="704"/>
        <v>0</v>
      </c>
    </row>
    <row r="2995" spans="1:39">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16" t="str">
        <f t="shared" si="690"/>
        <v/>
      </c>
      <c r="Z2995" s="45" t="str">
        <f t="shared" si="691"/>
        <v/>
      </c>
      <c r="AA2995" s="55" t="str">
        <f t="shared" si="692"/>
        <v>ES</v>
      </c>
      <c r="AB2995" s="57" t="str">
        <f t="shared" si="693"/>
        <v>2</v>
      </c>
      <c r="AC2995" s="55" t="str">
        <f t="shared" si="694"/>
        <v>Sin observaciones</v>
      </c>
      <c r="AD2995" s="101" t="str">
        <f t="shared" si="695"/>
        <v>35</v>
      </c>
      <c r="AE2995" s="101" t="str">
        <f t="shared" si="696"/>
        <v/>
      </c>
      <c r="AF2995" s="108" t="str">
        <f t="shared" si="697"/>
        <v/>
      </c>
      <c r="AG2995" s="108" t="str">
        <f t="shared" si="698"/>
        <v>NO</v>
      </c>
      <c r="AH2995" s="108" t="str">
        <f t="shared" si="699"/>
        <v>O</v>
      </c>
      <c r="AI2995" s="108" t="str">
        <f t="shared" si="700"/>
        <v>S</v>
      </c>
      <c r="AJ2995" s="111">
        <f t="shared" si="701"/>
        <v>0</v>
      </c>
      <c r="AK2995" s="111">
        <f t="shared" si="702"/>
        <v>0</v>
      </c>
      <c r="AL2995" s="111">
        <f t="shared" si="703"/>
        <v>0</v>
      </c>
      <c r="AM2995" s="114">
        <f t="shared" si="704"/>
        <v>0</v>
      </c>
    </row>
    <row r="2996" spans="1:39">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16" t="str">
        <f t="shared" si="690"/>
        <v/>
      </c>
      <c r="Z2996" s="45" t="str">
        <f t="shared" si="691"/>
        <v/>
      </c>
      <c r="AA2996" s="55" t="str">
        <f t="shared" si="692"/>
        <v>ES</v>
      </c>
      <c r="AB2996" s="57" t="str">
        <f t="shared" si="693"/>
        <v>2</v>
      </c>
      <c r="AC2996" s="55" t="str">
        <f t="shared" si="694"/>
        <v>Sin observaciones</v>
      </c>
      <c r="AD2996" s="101" t="str">
        <f t="shared" si="695"/>
        <v>35</v>
      </c>
      <c r="AE2996" s="101" t="str">
        <f t="shared" si="696"/>
        <v/>
      </c>
      <c r="AF2996" s="108" t="str">
        <f t="shared" si="697"/>
        <v/>
      </c>
      <c r="AG2996" s="108" t="str">
        <f t="shared" si="698"/>
        <v>NO</v>
      </c>
      <c r="AH2996" s="108" t="str">
        <f t="shared" si="699"/>
        <v>O</v>
      </c>
      <c r="AI2996" s="108" t="str">
        <f t="shared" si="700"/>
        <v>S</v>
      </c>
      <c r="AJ2996" s="111">
        <f t="shared" si="701"/>
        <v>0</v>
      </c>
      <c r="AK2996" s="111">
        <f t="shared" si="702"/>
        <v>0</v>
      </c>
      <c r="AL2996" s="111">
        <f t="shared" si="703"/>
        <v>0</v>
      </c>
      <c r="AM2996" s="114">
        <f t="shared" si="704"/>
        <v>0</v>
      </c>
    </row>
    <row r="2997" spans="1:39">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16" t="str">
        <f t="shared" si="690"/>
        <v/>
      </c>
      <c r="Z2997" s="45" t="str">
        <f t="shared" si="691"/>
        <v/>
      </c>
      <c r="AA2997" s="55" t="str">
        <f t="shared" si="692"/>
        <v>ES</v>
      </c>
      <c r="AB2997" s="57" t="str">
        <f t="shared" si="693"/>
        <v>2</v>
      </c>
      <c r="AC2997" s="55" t="str">
        <f t="shared" si="694"/>
        <v>Sin observaciones</v>
      </c>
      <c r="AD2997" s="101" t="str">
        <f t="shared" si="695"/>
        <v>35</v>
      </c>
      <c r="AE2997" s="101" t="str">
        <f t="shared" si="696"/>
        <v/>
      </c>
      <c r="AF2997" s="108" t="str">
        <f t="shared" si="697"/>
        <v/>
      </c>
      <c r="AG2997" s="108" t="str">
        <f t="shared" si="698"/>
        <v>NO</v>
      </c>
      <c r="AH2997" s="108" t="str">
        <f t="shared" si="699"/>
        <v>O</v>
      </c>
      <c r="AI2997" s="108" t="str">
        <f t="shared" si="700"/>
        <v>S</v>
      </c>
      <c r="AJ2997" s="111">
        <f t="shared" si="701"/>
        <v>0</v>
      </c>
      <c r="AK2997" s="111">
        <f t="shared" si="702"/>
        <v>0</v>
      </c>
      <c r="AL2997" s="111">
        <f t="shared" si="703"/>
        <v>0</v>
      </c>
      <c r="AM2997" s="114">
        <f t="shared" si="704"/>
        <v>0</v>
      </c>
    </row>
    <row r="2998" spans="1:39">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16" t="str">
        <f t="shared" si="690"/>
        <v/>
      </c>
      <c r="Z2998" s="45" t="str">
        <f t="shared" si="691"/>
        <v/>
      </c>
      <c r="AA2998" s="55" t="str">
        <f t="shared" si="692"/>
        <v>ES</v>
      </c>
      <c r="AB2998" s="57" t="str">
        <f t="shared" si="693"/>
        <v>2</v>
      </c>
      <c r="AC2998" s="55" t="str">
        <f t="shared" si="694"/>
        <v>Sin observaciones</v>
      </c>
      <c r="AD2998" s="101" t="str">
        <f t="shared" si="695"/>
        <v>35</v>
      </c>
      <c r="AE2998" s="101" t="str">
        <f t="shared" si="696"/>
        <v/>
      </c>
      <c r="AF2998" s="108" t="str">
        <f t="shared" si="697"/>
        <v/>
      </c>
      <c r="AG2998" s="108" t="str">
        <f t="shared" si="698"/>
        <v>NO</v>
      </c>
      <c r="AH2998" s="108" t="str">
        <f t="shared" si="699"/>
        <v>O</v>
      </c>
      <c r="AI2998" s="108" t="str">
        <f t="shared" si="700"/>
        <v>S</v>
      </c>
      <c r="AJ2998" s="111">
        <f t="shared" si="701"/>
        <v>0</v>
      </c>
      <c r="AK2998" s="111">
        <f t="shared" si="702"/>
        <v>0</v>
      </c>
      <c r="AL2998" s="111">
        <f t="shared" si="703"/>
        <v>0</v>
      </c>
      <c r="AM2998" s="114">
        <f t="shared" si="704"/>
        <v>0</v>
      </c>
    </row>
    <row r="2999" spans="1:39">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16" t="str">
        <f t="shared" si="690"/>
        <v/>
      </c>
      <c r="Z2999" s="45" t="str">
        <f t="shared" si="691"/>
        <v/>
      </c>
      <c r="AA2999" s="55" t="str">
        <f t="shared" si="692"/>
        <v>ES</v>
      </c>
      <c r="AB2999" s="57" t="str">
        <f t="shared" si="693"/>
        <v>2</v>
      </c>
      <c r="AC2999" s="55" t="str">
        <f t="shared" si="694"/>
        <v>Sin observaciones</v>
      </c>
      <c r="AD2999" s="101" t="str">
        <f t="shared" si="695"/>
        <v>35</v>
      </c>
      <c r="AE2999" s="101" t="str">
        <f t="shared" si="696"/>
        <v/>
      </c>
      <c r="AF2999" s="108" t="str">
        <f t="shared" si="697"/>
        <v/>
      </c>
      <c r="AG2999" s="108" t="str">
        <f t="shared" si="698"/>
        <v>NO</v>
      </c>
      <c r="AH2999" s="108" t="str">
        <f t="shared" si="699"/>
        <v>O</v>
      </c>
      <c r="AI2999" s="108" t="str">
        <f t="shared" si="700"/>
        <v>S</v>
      </c>
      <c r="AJ2999" s="111">
        <f t="shared" si="701"/>
        <v>0</v>
      </c>
      <c r="AK2999" s="111">
        <f t="shared" si="702"/>
        <v>0</v>
      </c>
      <c r="AL2999" s="111">
        <f t="shared" si="703"/>
        <v>0</v>
      </c>
      <c r="AM2999" s="114">
        <f t="shared" si="704"/>
        <v>0</v>
      </c>
    </row>
    <row r="3000" spans="1:39">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16" t="str">
        <f t="shared" si="690"/>
        <v/>
      </c>
      <c r="Z3000" s="45" t="str">
        <f t="shared" si="691"/>
        <v/>
      </c>
      <c r="AA3000" s="55" t="str">
        <f t="shared" si="692"/>
        <v>ES</v>
      </c>
      <c r="AB3000" s="57" t="str">
        <f t="shared" si="693"/>
        <v>2</v>
      </c>
      <c r="AC3000" s="55" t="str">
        <f t="shared" si="694"/>
        <v>Sin observaciones</v>
      </c>
      <c r="AD3000" s="101" t="str">
        <f t="shared" si="695"/>
        <v>35</v>
      </c>
      <c r="AE3000" s="101" t="str">
        <f t="shared" si="696"/>
        <v/>
      </c>
      <c r="AF3000" s="108" t="str">
        <f t="shared" si="697"/>
        <v/>
      </c>
      <c r="AG3000" s="108" t="str">
        <f t="shared" si="698"/>
        <v>NO</v>
      </c>
      <c r="AH3000" s="108" t="str">
        <f t="shared" si="699"/>
        <v>O</v>
      </c>
      <c r="AI3000" s="108" t="str">
        <f t="shared" si="700"/>
        <v>S</v>
      </c>
      <c r="AJ3000" s="111">
        <f t="shared" si="701"/>
        <v>0</v>
      </c>
      <c r="AK3000" s="111">
        <f t="shared" si="702"/>
        <v>0</v>
      </c>
      <c r="AL3000" s="111">
        <f t="shared" si="703"/>
        <v>0</v>
      </c>
      <c r="AM3000" s="114">
        <f t="shared" si="704"/>
        <v>0</v>
      </c>
    </row>
  </sheetData>
  <sheetProtection sheet="1" objects="1" scenarios="1"/>
  <phoneticPr fontId="25" type="noConversion"/>
  <conditionalFormatting sqref="A2:A3000">
    <cfRule type="expression" dxfId="23" priority="68">
      <formula>ISBLANK(A2)</formula>
    </cfRule>
  </conditionalFormatting>
  <conditionalFormatting sqref="O2:O3000">
    <cfRule type="expression" dxfId="22" priority="63">
      <formula>ISBLANK(O2)</formula>
    </cfRule>
  </conditionalFormatting>
  <conditionalFormatting sqref="H2:H3000">
    <cfRule type="expression" dxfId="21" priority="65">
      <formula>ISBLANK(H2)</formula>
    </cfRule>
  </conditionalFormatting>
  <conditionalFormatting sqref="I2:I3000">
    <cfRule type="expression" dxfId="20" priority="64">
      <formula>ISBLANK(I2)</formula>
    </cfRule>
  </conditionalFormatting>
  <conditionalFormatting sqref="U2:U3000">
    <cfRule type="expression" dxfId="19" priority="32">
      <formula>ISBLANK(U2)</formula>
    </cfRule>
  </conditionalFormatting>
  <conditionalFormatting sqref="V2:V3000">
    <cfRule type="expression" dxfId="18" priority="2">
      <formula>ISBLANK(V2)</formula>
    </cfRule>
  </conditionalFormatting>
  <conditionalFormatting sqref="T2:T3000">
    <cfRule type="expression" dxfId="17" priority="50">
      <formula>ISBLANK(T2)</formula>
    </cfRule>
  </conditionalFormatting>
  <conditionalFormatting sqref="E2:E3000">
    <cfRule type="expression" dxfId="16" priority="39">
      <formula>ISBLANK(E2)</formula>
    </cfRule>
  </conditionalFormatting>
  <conditionalFormatting sqref="J2:J3000">
    <cfRule type="expression" dxfId="15" priority="38">
      <formula>ISBLANK(J2)</formula>
    </cfRule>
  </conditionalFormatting>
  <conditionalFormatting sqref="K2:K3000">
    <cfRule type="expression" dxfId="14" priority="37">
      <formula>ISBLANK(K2)</formula>
    </cfRule>
  </conditionalFormatting>
  <conditionalFormatting sqref="L2:L3000">
    <cfRule type="expression" dxfId="13" priority="36">
      <formula>ISBLANK(L2)</formula>
    </cfRule>
  </conditionalFormatting>
  <conditionalFormatting sqref="N2:N3000">
    <cfRule type="expression" dxfId="12" priority="35">
      <formula>ISBLANK(N2)</formula>
    </cfRule>
  </conditionalFormatting>
  <conditionalFormatting sqref="G2:G3000">
    <cfRule type="expression" dxfId="11" priority="30">
      <formula>ISBLANK(G2)</formula>
    </cfRule>
  </conditionalFormatting>
  <conditionalFormatting sqref="P2:P3000">
    <cfRule type="expression" dxfId="10" priority="70">
      <formula>EXACT(AB2,"1")</formula>
    </cfRule>
  </conditionalFormatting>
  <conditionalFormatting sqref="Q2:Q3000">
    <cfRule type="expression" dxfId="9" priority="71">
      <formula>EXACT(AB2,"1")</formula>
    </cfRule>
  </conditionalFormatting>
  <conditionalFormatting sqref="S2:S3000">
    <cfRule type="expression" dxfId="8" priority="74">
      <formula>EXACT(AB2,"1")</formula>
    </cfRule>
  </conditionalFormatting>
  <conditionalFormatting sqref="B2:C3000">
    <cfRule type="expression" dxfId="7" priority="12">
      <formula>ISBLANK(B2)</formula>
    </cfRule>
  </conditionalFormatting>
  <conditionalFormatting sqref="D2:D3000">
    <cfRule type="expression" dxfId="6" priority="1">
      <formula>AND(EXACT(Z2,"C"),ISBLANK(D2))</formula>
    </cfRule>
  </conditionalFormatting>
  <conditionalFormatting sqref="R2:R3000">
    <cfRule type="expression" dxfId="5" priority="10">
      <formula>EXACT(AB2,"1")</formula>
    </cfRule>
  </conditionalFormatting>
  <conditionalFormatting sqref="X2:X3000">
    <cfRule type="expression" dxfId="4" priority="9">
      <formula>ISBLANK(X2)</formula>
    </cfRule>
  </conditionalFormatting>
  <conditionalFormatting sqref="F2:F6 F8:F3000">
    <cfRule type="expression" dxfId="3" priority="3">
      <formula>ISBLANK(F2)</formula>
    </cfRule>
  </conditionalFormatting>
  <conditionalFormatting sqref="C2:C3000">
    <cfRule type="expression" dxfId="2" priority="7">
      <formula>ISBLANK(C2)</formula>
    </cfRule>
  </conditionalFormatting>
  <conditionalFormatting sqref="W2:W3000">
    <cfRule type="expression" dxfId="1" priority="5">
      <formula>ISBLANK(W2)</formula>
    </cfRule>
  </conditionalFormatting>
  <conditionalFormatting sqref="M2:M3000">
    <cfRule type="expression" dxfId="0" priority="4">
      <formula>ISBLANK(M2)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6553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65536 AB3001:AB6553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6 F8: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E3000 F2:F6 F8: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heetViews>
  <sheetFormatPr baseColWidth="10" defaultColWidth="11.42578125" defaultRowHeight="12.75"/>
  <cols>
    <col min="1" max="1" width="9" style="78" bestFit="1" customWidth="1"/>
    <col min="2" max="2" width="147.5703125" style="78" bestFit="1" customWidth="1"/>
    <col min="3" max="3" width="12.7109375" style="77" bestFit="1" customWidth="1"/>
    <col min="4" max="16384" width="11.42578125" style="77"/>
  </cols>
  <sheetData>
    <row r="1" spans="1:2">
      <c r="A1" s="75" t="s">
        <v>17066</v>
      </c>
      <c r="B1" s="76" t="s">
        <v>17067</v>
      </c>
    </row>
    <row r="2" spans="1:2">
      <c r="A2" s="78" t="s">
        <v>17068</v>
      </c>
      <c r="B2" s="78" t="s">
        <v>17069</v>
      </c>
    </row>
    <row r="3" spans="1:2">
      <c r="A3" s="78" t="s">
        <v>17070</v>
      </c>
      <c r="B3" s="78" t="s">
        <v>17071</v>
      </c>
    </row>
    <row r="4" spans="1:2">
      <c r="A4" s="78" t="s">
        <v>17072</v>
      </c>
      <c r="B4" s="78" t="s">
        <v>17073</v>
      </c>
    </row>
    <row r="5" spans="1:2">
      <c r="A5" s="78" t="s">
        <v>17074</v>
      </c>
      <c r="B5" s="78" t="s">
        <v>17075</v>
      </c>
    </row>
    <row r="6" spans="1:2">
      <c r="A6" s="78" t="s">
        <v>17076</v>
      </c>
      <c r="B6" s="78" t="s">
        <v>17077</v>
      </c>
    </row>
    <row r="7" spans="1:2">
      <c r="A7" s="78" t="s">
        <v>17078</v>
      </c>
      <c r="B7" s="78" t="s">
        <v>17079</v>
      </c>
    </row>
    <row r="8" spans="1:2">
      <c r="A8" s="78" t="s">
        <v>17080</v>
      </c>
      <c r="B8" s="78" t="s">
        <v>17081</v>
      </c>
    </row>
    <row r="9" spans="1:2">
      <c r="A9" s="78" t="s">
        <v>17082</v>
      </c>
      <c r="B9" s="78" t="s">
        <v>17083</v>
      </c>
    </row>
    <row r="10" spans="1:2">
      <c r="A10" s="78" t="s">
        <v>17084</v>
      </c>
      <c r="B10" s="78" t="s">
        <v>17085</v>
      </c>
    </row>
    <row r="11" spans="1:2">
      <c r="A11" s="78" t="s">
        <v>17086</v>
      </c>
      <c r="B11" s="78" t="s">
        <v>17087</v>
      </c>
    </row>
    <row r="12" spans="1:2">
      <c r="A12" s="78" t="s">
        <v>17088</v>
      </c>
      <c r="B12" s="78" t="s">
        <v>17089</v>
      </c>
    </row>
    <row r="13" spans="1:2">
      <c r="A13" s="78" t="s">
        <v>17090</v>
      </c>
      <c r="B13" s="78" t="s">
        <v>17091</v>
      </c>
    </row>
    <row r="14" spans="1:2">
      <c r="A14" s="78" t="s">
        <v>17092</v>
      </c>
      <c r="B14" s="78" t="s">
        <v>17093</v>
      </c>
    </row>
    <row r="15" spans="1:2">
      <c r="A15" s="78" t="s">
        <v>17094</v>
      </c>
      <c r="B15" s="78" t="s">
        <v>17095</v>
      </c>
    </row>
    <row r="16" spans="1:2">
      <c r="A16" s="78" t="s">
        <v>17096</v>
      </c>
      <c r="B16" s="78" t="s">
        <v>17097</v>
      </c>
    </row>
    <row r="17" spans="1:2">
      <c r="A17" s="78" t="s">
        <v>17098</v>
      </c>
      <c r="B17" s="78" t="s">
        <v>17099</v>
      </c>
    </row>
    <row r="18" spans="1:2">
      <c r="A18" s="78" t="s">
        <v>17100</v>
      </c>
      <c r="B18" s="78" t="s">
        <v>17101</v>
      </c>
    </row>
    <row r="19" spans="1:2">
      <c r="A19" s="78" t="s">
        <v>17102</v>
      </c>
      <c r="B19" s="78" t="s">
        <v>17103</v>
      </c>
    </row>
    <row r="20" spans="1:2">
      <c r="A20" s="78" t="s">
        <v>17104</v>
      </c>
      <c r="B20" s="78" t="s">
        <v>17105</v>
      </c>
    </row>
    <row r="21" spans="1:2">
      <c r="A21" s="78" t="s">
        <v>17106</v>
      </c>
      <c r="B21" s="78" t="s">
        <v>17107</v>
      </c>
    </row>
    <row r="22" spans="1:2">
      <c r="A22" s="78" t="s">
        <v>17108</v>
      </c>
      <c r="B22" s="78" t="s">
        <v>17109</v>
      </c>
    </row>
    <row r="23" spans="1:2">
      <c r="A23" s="78" t="s">
        <v>17110</v>
      </c>
      <c r="B23" s="78" t="s">
        <v>17111</v>
      </c>
    </row>
    <row r="24" spans="1:2">
      <c r="A24" s="78" t="s">
        <v>17112</v>
      </c>
      <c r="B24" s="78" t="s">
        <v>17113</v>
      </c>
    </row>
    <row r="25" spans="1:2">
      <c r="A25" s="78" t="s">
        <v>17114</v>
      </c>
      <c r="B25" s="78" t="s">
        <v>17115</v>
      </c>
    </row>
    <row r="26" spans="1:2">
      <c r="A26" s="78" t="s">
        <v>17116</v>
      </c>
      <c r="B26" s="78" t="s">
        <v>17117</v>
      </c>
    </row>
    <row r="27" spans="1:2">
      <c r="A27" s="78" t="s">
        <v>17118</v>
      </c>
      <c r="B27" s="78" t="s">
        <v>17119</v>
      </c>
    </row>
    <row r="28" spans="1:2">
      <c r="A28" s="78" t="s">
        <v>17120</v>
      </c>
      <c r="B28" s="78" t="s">
        <v>17121</v>
      </c>
    </row>
    <row r="29" spans="1:2">
      <c r="A29" s="78" t="s">
        <v>17122</v>
      </c>
      <c r="B29" s="78" t="s">
        <v>17123</v>
      </c>
    </row>
    <row r="30" spans="1:2">
      <c r="A30" s="78" t="s">
        <v>17124</v>
      </c>
      <c r="B30" s="78" t="s">
        <v>17125</v>
      </c>
    </row>
    <row r="31" spans="1:2">
      <c r="A31" s="78" t="s">
        <v>17126</v>
      </c>
      <c r="B31" s="78" t="s">
        <v>17127</v>
      </c>
    </row>
    <row r="32" spans="1:2">
      <c r="A32" s="78" t="s">
        <v>17128</v>
      </c>
      <c r="B32" s="78" t="s">
        <v>17129</v>
      </c>
    </row>
    <row r="33" spans="1:2">
      <c r="A33" s="78" t="s">
        <v>17130</v>
      </c>
      <c r="B33" s="78" t="s">
        <v>17131</v>
      </c>
    </row>
    <row r="34" spans="1:2">
      <c r="A34" s="78" t="s">
        <v>17132</v>
      </c>
      <c r="B34" s="78" t="s">
        <v>17133</v>
      </c>
    </row>
    <row r="35" spans="1:2">
      <c r="A35" s="78" t="s">
        <v>17134</v>
      </c>
      <c r="B35" s="78" t="s">
        <v>17135</v>
      </c>
    </row>
    <row r="36" spans="1:2">
      <c r="A36" s="78" t="s">
        <v>17136</v>
      </c>
      <c r="B36" s="78" t="s">
        <v>17137</v>
      </c>
    </row>
    <row r="37" spans="1:2">
      <c r="A37" s="78" t="s">
        <v>17138</v>
      </c>
      <c r="B37" s="78" t="s">
        <v>17139</v>
      </c>
    </row>
    <row r="38" spans="1:2">
      <c r="A38" s="78" t="s">
        <v>17140</v>
      </c>
      <c r="B38" s="78" t="s">
        <v>17141</v>
      </c>
    </row>
    <row r="39" spans="1:2">
      <c r="A39" s="78" t="s">
        <v>17142</v>
      </c>
      <c r="B39" s="78" t="s">
        <v>17143</v>
      </c>
    </row>
    <row r="40" spans="1:2">
      <c r="A40" s="78" t="s">
        <v>17144</v>
      </c>
      <c r="B40" s="78" t="s">
        <v>17145</v>
      </c>
    </row>
    <row r="41" spans="1:2">
      <c r="A41" s="78" t="s">
        <v>17146</v>
      </c>
      <c r="B41" s="78" t="s">
        <v>17147</v>
      </c>
    </row>
    <row r="42" spans="1:2">
      <c r="A42" s="78" t="s">
        <v>17148</v>
      </c>
      <c r="B42" s="78" t="s">
        <v>17149</v>
      </c>
    </row>
    <row r="43" spans="1:2">
      <c r="A43" s="78" t="s">
        <v>17150</v>
      </c>
      <c r="B43" s="78" t="s">
        <v>17151</v>
      </c>
    </row>
    <row r="44" spans="1:2">
      <c r="A44" s="78" t="s">
        <v>17152</v>
      </c>
      <c r="B44" s="78" t="s">
        <v>17153</v>
      </c>
    </row>
    <row r="45" spans="1:2">
      <c r="A45" s="78" t="s">
        <v>17154</v>
      </c>
      <c r="B45" s="78" t="s">
        <v>17155</v>
      </c>
    </row>
    <row r="46" spans="1:2">
      <c r="A46" s="78" t="s">
        <v>17156</v>
      </c>
      <c r="B46" s="78" t="s">
        <v>17157</v>
      </c>
    </row>
    <row r="47" spans="1:2">
      <c r="A47" s="78" t="s">
        <v>17158</v>
      </c>
      <c r="B47" s="78" t="s">
        <v>17159</v>
      </c>
    </row>
    <row r="48" spans="1:2">
      <c r="A48" s="78" t="s">
        <v>17160</v>
      </c>
      <c r="B48" s="78" t="s">
        <v>17161</v>
      </c>
    </row>
    <row r="49" spans="1:2">
      <c r="A49" s="78" t="s">
        <v>17162</v>
      </c>
      <c r="B49" s="78" t="s">
        <v>17163</v>
      </c>
    </row>
    <row r="50" spans="1:2">
      <c r="A50" s="78" t="s">
        <v>17164</v>
      </c>
      <c r="B50" s="78" t="s">
        <v>17165</v>
      </c>
    </row>
    <row r="51" spans="1:2">
      <c r="A51" s="78" t="s">
        <v>17166</v>
      </c>
      <c r="B51" s="78" t="s">
        <v>17167</v>
      </c>
    </row>
    <row r="52" spans="1:2">
      <c r="A52" s="78" t="s">
        <v>17168</v>
      </c>
      <c r="B52" s="78" t="s">
        <v>17169</v>
      </c>
    </row>
    <row r="53" spans="1:2">
      <c r="A53" s="78" t="s">
        <v>17170</v>
      </c>
      <c r="B53" s="78" t="s">
        <v>17171</v>
      </c>
    </row>
    <row r="54" spans="1:2">
      <c r="A54" s="78" t="s">
        <v>17172</v>
      </c>
      <c r="B54" s="78" t="s">
        <v>17173</v>
      </c>
    </row>
    <row r="55" spans="1:2">
      <c r="A55" s="78" t="s">
        <v>17174</v>
      </c>
      <c r="B55" s="78" t="s">
        <v>17175</v>
      </c>
    </row>
    <row r="56" spans="1:2">
      <c r="A56" s="78" t="s">
        <v>17176</v>
      </c>
      <c r="B56" s="78" t="s">
        <v>17177</v>
      </c>
    </row>
    <row r="57" spans="1:2">
      <c r="A57" s="78" t="s">
        <v>17178</v>
      </c>
      <c r="B57" s="78" t="s">
        <v>17179</v>
      </c>
    </row>
    <row r="58" spans="1:2">
      <c r="A58" s="78" t="s">
        <v>17180</v>
      </c>
      <c r="B58" s="78" t="s">
        <v>17181</v>
      </c>
    </row>
    <row r="59" spans="1:2">
      <c r="A59" s="78" t="s">
        <v>17182</v>
      </c>
      <c r="B59" s="78" t="s">
        <v>17183</v>
      </c>
    </row>
    <row r="60" spans="1:2">
      <c r="A60" s="78" t="s">
        <v>17184</v>
      </c>
      <c r="B60" s="78" t="s">
        <v>17185</v>
      </c>
    </row>
    <row r="61" spans="1:2">
      <c r="A61" s="78" t="s">
        <v>17186</v>
      </c>
      <c r="B61" s="78" t="s">
        <v>17187</v>
      </c>
    </row>
    <row r="62" spans="1:2">
      <c r="A62" s="78" t="s">
        <v>17188</v>
      </c>
      <c r="B62" s="78" t="s">
        <v>17189</v>
      </c>
    </row>
    <row r="63" spans="1:2">
      <c r="A63" s="78" t="s">
        <v>17190</v>
      </c>
      <c r="B63" s="78" t="s">
        <v>17191</v>
      </c>
    </row>
    <row r="64" spans="1:2">
      <c r="A64" s="78" t="s">
        <v>17192</v>
      </c>
      <c r="B64" s="78" t="s">
        <v>17193</v>
      </c>
    </row>
    <row r="65" spans="1:2">
      <c r="A65" s="78" t="s">
        <v>17194</v>
      </c>
      <c r="B65" s="78" t="s">
        <v>17195</v>
      </c>
    </row>
    <row r="66" spans="1:2">
      <c r="A66" s="78" t="s">
        <v>17196</v>
      </c>
      <c r="B66" s="78" t="s">
        <v>17197</v>
      </c>
    </row>
    <row r="67" spans="1:2">
      <c r="A67" s="78" t="s">
        <v>17198</v>
      </c>
      <c r="B67" s="78" t="s">
        <v>17199</v>
      </c>
    </row>
    <row r="68" spans="1:2">
      <c r="A68" s="78" t="s">
        <v>17200</v>
      </c>
      <c r="B68" s="78" t="s">
        <v>17201</v>
      </c>
    </row>
    <row r="69" spans="1:2">
      <c r="A69" s="78" t="s">
        <v>17202</v>
      </c>
      <c r="B69" s="78" t="s">
        <v>17203</v>
      </c>
    </row>
    <row r="70" spans="1:2">
      <c r="A70" s="78" t="s">
        <v>17204</v>
      </c>
      <c r="B70" s="78" t="s">
        <v>17205</v>
      </c>
    </row>
    <row r="71" spans="1:2">
      <c r="A71" s="78" t="s">
        <v>17206</v>
      </c>
      <c r="B71" s="78" t="s">
        <v>17207</v>
      </c>
    </row>
    <row r="72" spans="1:2">
      <c r="A72" s="78" t="s">
        <v>17208</v>
      </c>
      <c r="B72" s="78" t="s">
        <v>17209</v>
      </c>
    </row>
    <row r="73" spans="1:2">
      <c r="A73" s="78" t="s">
        <v>17210</v>
      </c>
      <c r="B73" s="78" t="s">
        <v>17211</v>
      </c>
    </row>
    <row r="74" spans="1:2">
      <c r="A74" s="78" t="s">
        <v>17212</v>
      </c>
      <c r="B74" s="78" t="s">
        <v>17213</v>
      </c>
    </row>
    <row r="75" spans="1:2">
      <c r="A75" s="78" t="s">
        <v>17214</v>
      </c>
      <c r="B75" s="78" t="s">
        <v>17215</v>
      </c>
    </row>
    <row r="76" spans="1:2">
      <c r="A76" s="78" t="s">
        <v>17216</v>
      </c>
      <c r="B76" s="78" t="s">
        <v>17217</v>
      </c>
    </row>
    <row r="77" spans="1:2">
      <c r="A77" s="78" t="s">
        <v>17218</v>
      </c>
      <c r="B77" s="78" t="s">
        <v>17219</v>
      </c>
    </row>
    <row r="78" spans="1:2">
      <c r="A78" s="78" t="s">
        <v>17220</v>
      </c>
      <c r="B78" s="78" t="s">
        <v>17221</v>
      </c>
    </row>
    <row r="79" spans="1:2">
      <c r="A79" s="78" t="s">
        <v>17222</v>
      </c>
      <c r="B79" s="78" t="s">
        <v>17223</v>
      </c>
    </row>
    <row r="80" spans="1:2">
      <c r="A80" s="78" t="s">
        <v>17224</v>
      </c>
      <c r="B80" s="78" t="s">
        <v>17225</v>
      </c>
    </row>
    <row r="81" spans="1:2">
      <c r="A81" s="78" t="s">
        <v>17226</v>
      </c>
      <c r="B81" s="78" t="s">
        <v>17227</v>
      </c>
    </row>
    <row r="82" spans="1:2">
      <c r="A82" s="78" t="s">
        <v>17228</v>
      </c>
      <c r="B82" s="78" t="s">
        <v>17229</v>
      </c>
    </row>
    <row r="83" spans="1:2">
      <c r="A83" s="78" t="s">
        <v>17230</v>
      </c>
      <c r="B83" s="78" t="s">
        <v>17231</v>
      </c>
    </row>
    <row r="84" spans="1:2">
      <c r="A84" s="78" t="s">
        <v>17232</v>
      </c>
      <c r="B84" s="78" t="s">
        <v>17233</v>
      </c>
    </row>
    <row r="85" spans="1:2">
      <c r="A85" s="78" t="s">
        <v>17234</v>
      </c>
      <c r="B85" s="78" t="s">
        <v>17235</v>
      </c>
    </row>
    <row r="86" spans="1:2">
      <c r="A86" s="78" t="s">
        <v>17236</v>
      </c>
      <c r="B86" s="78" t="s">
        <v>17237</v>
      </c>
    </row>
    <row r="87" spans="1:2">
      <c r="A87" s="78" t="s">
        <v>17238</v>
      </c>
      <c r="B87" s="78" t="s">
        <v>17239</v>
      </c>
    </row>
    <row r="88" spans="1:2">
      <c r="A88" s="78" t="s">
        <v>17240</v>
      </c>
      <c r="B88" s="78" t="s">
        <v>17241</v>
      </c>
    </row>
    <row r="89" spans="1:2">
      <c r="A89" s="78" t="s">
        <v>17242</v>
      </c>
      <c r="B89" s="78" t="s">
        <v>17243</v>
      </c>
    </row>
    <row r="90" spans="1:2">
      <c r="A90" s="78" t="s">
        <v>17244</v>
      </c>
      <c r="B90" s="78" t="s">
        <v>17245</v>
      </c>
    </row>
    <row r="91" spans="1:2">
      <c r="A91" s="78" t="s">
        <v>17246</v>
      </c>
      <c r="B91" s="78" t="s">
        <v>17247</v>
      </c>
    </row>
    <row r="92" spans="1:2">
      <c r="A92" s="78" t="s">
        <v>17248</v>
      </c>
      <c r="B92" s="78" t="s">
        <v>17249</v>
      </c>
    </row>
    <row r="93" spans="1:2">
      <c r="A93" s="78" t="s">
        <v>17250</v>
      </c>
      <c r="B93" s="78" t="s">
        <v>17251</v>
      </c>
    </row>
    <row r="94" spans="1:2">
      <c r="A94" s="78" t="s">
        <v>17252</v>
      </c>
      <c r="B94" s="78" t="s">
        <v>17253</v>
      </c>
    </row>
    <row r="95" spans="1:2">
      <c r="A95" s="78" t="s">
        <v>17254</v>
      </c>
      <c r="B95" s="78" t="s">
        <v>17255</v>
      </c>
    </row>
    <row r="96" spans="1:2">
      <c r="A96" s="78" t="s">
        <v>17256</v>
      </c>
      <c r="B96" s="78" t="s">
        <v>17257</v>
      </c>
    </row>
    <row r="97" spans="1:2">
      <c r="A97" s="78" t="s">
        <v>17258</v>
      </c>
      <c r="B97" s="78" t="s">
        <v>17259</v>
      </c>
    </row>
    <row r="98" spans="1:2">
      <c r="A98" s="78" t="s">
        <v>17260</v>
      </c>
      <c r="B98" s="78" t="s">
        <v>17261</v>
      </c>
    </row>
    <row r="99" spans="1:2">
      <c r="A99" s="78" t="s">
        <v>17262</v>
      </c>
      <c r="B99" s="78" t="s">
        <v>17263</v>
      </c>
    </row>
    <row r="100" spans="1:2">
      <c r="A100" s="78" t="s">
        <v>17264</v>
      </c>
      <c r="B100" s="78" t="s">
        <v>17265</v>
      </c>
    </row>
    <row r="101" spans="1:2">
      <c r="A101" s="78" t="s">
        <v>17266</v>
      </c>
      <c r="B101" s="78" t="s">
        <v>17267</v>
      </c>
    </row>
    <row r="102" spans="1:2">
      <c r="A102" s="78" t="s">
        <v>17268</v>
      </c>
      <c r="B102" s="78" t="s">
        <v>17269</v>
      </c>
    </row>
    <row r="103" spans="1:2">
      <c r="A103" s="78" t="s">
        <v>17270</v>
      </c>
      <c r="B103" s="78" t="s">
        <v>17271</v>
      </c>
    </row>
    <row r="104" spans="1:2">
      <c r="A104" s="78" t="s">
        <v>17272</v>
      </c>
      <c r="B104" s="78" t="s">
        <v>17273</v>
      </c>
    </row>
    <row r="105" spans="1:2">
      <c r="A105" s="78" t="s">
        <v>17274</v>
      </c>
      <c r="B105" s="78" t="s">
        <v>17275</v>
      </c>
    </row>
    <row r="106" spans="1:2">
      <c r="A106" s="78" t="s">
        <v>17276</v>
      </c>
      <c r="B106" s="78" t="s">
        <v>17277</v>
      </c>
    </row>
    <row r="107" spans="1:2">
      <c r="A107" s="78" t="s">
        <v>17278</v>
      </c>
      <c r="B107" s="78" t="s">
        <v>17279</v>
      </c>
    </row>
    <row r="108" spans="1:2">
      <c r="A108" s="78" t="s">
        <v>17280</v>
      </c>
      <c r="B108" s="78" t="s">
        <v>17281</v>
      </c>
    </row>
    <row r="109" spans="1:2">
      <c r="A109" s="78" t="s">
        <v>17282</v>
      </c>
      <c r="B109" s="78" t="s">
        <v>17283</v>
      </c>
    </row>
    <row r="110" spans="1:2">
      <c r="A110" s="78" t="s">
        <v>17284</v>
      </c>
      <c r="B110" s="78" t="s">
        <v>17285</v>
      </c>
    </row>
    <row r="111" spans="1:2">
      <c r="A111" s="78" t="s">
        <v>17286</v>
      </c>
      <c r="B111" s="78" t="s">
        <v>17287</v>
      </c>
    </row>
    <row r="112" spans="1:2">
      <c r="A112" s="78" t="s">
        <v>17288</v>
      </c>
      <c r="B112" s="78" t="s">
        <v>17289</v>
      </c>
    </row>
    <row r="113" spans="1:2">
      <c r="A113" s="78" t="s">
        <v>17290</v>
      </c>
      <c r="B113" s="78" t="s">
        <v>17291</v>
      </c>
    </row>
    <row r="114" spans="1:2">
      <c r="A114" s="78" t="s">
        <v>17292</v>
      </c>
      <c r="B114" s="78" t="s">
        <v>17293</v>
      </c>
    </row>
    <row r="115" spans="1:2">
      <c r="A115" s="78" t="s">
        <v>17294</v>
      </c>
      <c r="B115" s="78" t="s">
        <v>17295</v>
      </c>
    </row>
    <row r="116" spans="1:2">
      <c r="A116" s="78" t="s">
        <v>17296</v>
      </c>
      <c r="B116" s="78" t="s">
        <v>17297</v>
      </c>
    </row>
    <row r="117" spans="1:2">
      <c r="A117" s="78" t="s">
        <v>17298</v>
      </c>
      <c r="B117" s="78" t="s">
        <v>17299</v>
      </c>
    </row>
    <row r="118" spans="1:2">
      <c r="A118" s="78" t="s">
        <v>17300</v>
      </c>
      <c r="B118" s="78" t="s">
        <v>17301</v>
      </c>
    </row>
    <row r="119" spans="1:2">
      <c r="A119" s="78" t="s">
        <v>17302</v>
      </c>
      <c r="B119" s="78" t="s">
        <v>17303</v>
      </c>
    </row>
    <row r="120" spans="1:2">
      <c r="A120" s="78" t="s">
        <v>17304</v>
      </c>
      <c r="B120" s="78" t="s">
        <v>17305</v>
      </c>
    </row>
    <row r="121" spans="1:2">
      <c r="A121" s="78" t="s">
        <v>17306</v>
      </c>
      <c r="B121" s="78" t="s">
        <v>17307</v>
      </c>
    </row>
    <row r="122" spans="1:2">
      <c r="A122" s="78" t="s">
        <v>17308</v>
      </c>
      <c r="B122" s="78" t="s">
        <v>17309</v>
      </c>
    </row>
    <row r="123" spans="1:2">
      <c r="A123" s="78" t="s">
        <v>17310</v>
      </c>
      <c r="B123" s="78" t="s">
        <v>17311</v>
      </c>
    </row>
    <row r="124" spans="1:2">
      <c r="A124" s="78" t="s">
        <v>17312</v>
      </c>
      <c r="B124" s="78" t="s">
        <v>17313</v>
      </c>
    </row>
    <row r="125" spans="1:2">
      <c r="A125" s="78" t="s">
        <v>17314</v>
      </c>
      <c r="B125" s="78" t="s">
        <v>17315</v>
      </c>
    </row>
    <row r="126" spans="1:2">
      <c r="A126" s="78" t="s">
        <v>17316</v>
      </c>
      <c r="B126" s="78" t="s">
        <v>17317</v>
      </c>
    </row>
    <row r="127" spans="1:2">
      <c r="A127" s="78" t="s">
        <v>17318</v>
      </c>
      <c r="B127" s="78" t="s">
        <v>17319</v>
      </c>
    </row>
    <row r="128" spans="1:2">
      <c r="A128" s="78" t="s">
        <v>17320</v>
      </c>
      <c r="B128" s="78" t="s">
        <v>17321</v>
      </c>
    </row>
    <row r="129" spans="1:2">
      <c r="A129" s="78" t="s">
        <v>17322</v>
      </c>
      <c r="B129" s="78" t="s">
        <v>17323</v>
      </c>
    </row>
    <row r="130" spans="1:2">
      <c r="A130" s="78" t="s">
        <v>17324</v>
      </c>
      <c r="B130" s="78" t="s">
        <v>17325</v>
      </c>
    </row>
    <row r="131" spans="1:2">
      <c r="A131" s="78" t="s">
        <v>17326</v>
      </c>
      <c r="B131" s="78" t="s">
        <v>17327</v>
      </c>
    </row>
    <row r="132" spans="1:2">
      <c r="A132" s="78" t="s">
        <v>17328</v>
      </c>
      <c r="B132" s="78" t="s">
        <v>17329</v>
      </c>
    </row>
    <row r="133" spans="1:2">
      <c r="A133" s="78" t="s">
        <v>17330</v>
      </c>
      <c r="B133" s="78" t="s">
        <v>17331</v>
      </c>
    </row>
    <row r="134" spans="1:2">
      <c r="A134" s="78" t="s">
        <v>17332</v>
      </c>
      <c r="B134" s="78" t="s">
        <v>17333</v>
      </c>
    </row>
    <row r="135" spans="1:2">
      <c r="A135" s="78" t="s">
        <v>17334</v>
      </c>
      <c r="B135" s="78" t="s">
        <v>17335</v>
      </c>
    </row>
    <row r="136" spans="1:2">
      <c r="A136" s="78" t="s">
        <v>17336</v>
      </c>
      <c r="B136" s="78" t="s">
        <v>17337</v>
      </c>
    </row>
    <row r="137" spans="1:2">
      <c r="A137" s="78" t="s">
        <v>17338</v>
      </c>
      <c r="B137" s="78" t="s">
        <v>17339</v>
      </c>
    </row>
    <row r="138" spans="1:2">
      <c r="A138" s="78" t="s">
        <v>17340</v>
      </c>
      <c r="B138" s="78" t="s">
        <v>17341</v>
      </c>
    </row>
    <row r="139" spans="1:2">
      <c r="A139" s="78" t="s">
        <v>17342</v>
      </c>
      <c r="B139" s="78" t="s">
        <v>17343</v>
      </c>
    </row>
    <row r="140" spans="1:2">
      <c r="A140" s="78" t="s">
        <v>17344</v>
      </c>
      <c r="B140" s="78" t="s">
        <v>17345</v>
      </c>
    </row>
    <row r="141" spans="1:2">
      <c r="A141" s="78" t="s">
        <v>17346</v>
      </c>
      <c r="B141" s="78" t="s">
        <v>17347</v>
      </c>
    </row>
    <row r="142" spans="1:2">
      <c r="A142" s="78" t="s">
        <v>17348</v>
      </c>
      <c r="B142" s="78" t="s">
        <v>17349</v>
      </c>
    </row>
    <row r="143" spans="1:2">
      <c r="A143" s="78" t="s">
        <v>17350</v>
      </c>
      <c r="B143" s="78" t="s">
        <v>17351</v>
      </c>
    </row>
    <row r="144" spans="1:2">
      <c r="A144" s="78" t="s">
        <v>17352</v>
      </c>
      <c r="B144" s="78" t="s">
        <v>17353</v>
      </c>
    </row>
    <row r="145" spans="1:2">
      <c r="A145" s="78" t="s">
        <v>17354</v>
      </c>
      <c r="B145" s="78" t="s">
        <v>17355</v>
      </c>
    </row>
    <row r="146" spans="1:2">
      <c r="A146" s="78" t="s">
        <v>17356</v>
      </c>
      <c r="B146" s="78" t="s">
        <v>17357</v>
      </c>
    </row>
    <row r="147" spans="1:2">
      <c r="A147" s="78" t="s">
        <v>17358</v>
      </c>
      <c r="B147" s="78" t="s">
        <v>17359</v>
      </c>
    </row>
    <row r="148" spans="1:2">
      <c r="A148" s="78" t="s">
        <v>17360</v>
      </c>
      <c r="B148" s="78" t="s">
        <v>17361</v>
      </c>
    </row>
    <row r="149" spans="1:2">
      <c r="A149" s="78" t="s">
        <v>17362</v>
      </c>
      <c r="B149" s="78" t="s">
        <v>17363</v>
      </c>
    </row>
    <row r="150" spans="1:2">
      <c r="A150" s="78" t="s">
        <v>17364</v>
      </c>
      <c r="B150" s="78" t="s">
        <v>17365</v>
      </c>
    </row>
    <row r="151" spans="1:2">
      <c r="A151" s="78" t="s">
        <v>17366</v>
      </c>
      <c r="B151" s="78" t="s">
        <v>17367</v>
      </c>
    </row>
    <row r="152" spans="1:2">
      <c r="A152" s="78" t="s">
        <v>17368</v>
      </c>
      <c r="B152" s="78" t="s">
        <v>17369</v>
      </c>
    </row>
    <row r="153" spans="1:2">
      <c r="A153" s="78" t="s">
        <v>17370</v>
      </c>
      <c r="B153" s="78" t="s">
        <v>17371</v>
      </c>
    </row>
    <row r="154" spans="1:2">
      <c r="A154" s="78" t="s">
        <v>17372</v>
      </c>
      <c r="B154" s="78" t="s">
        <v>17373</v>
      </c>
    </row>
    <row r="155" spans="1:2">
      <c r="A155" s="78" t="s">
        <v>17374</v>
      </c>
      <c r="B155" s="78" t="s">
        <v>17375</v>
      </c>
    </row>
    <row r="156" spans="1:2">
      <c r="A156" s="78" t="s">
        <v>17376</v>
      </c>
      <c r="B156" s="78" t="s">
        <v>17377</v>
      </c>
    </row>
    <row r="157" spans="1:2">
      <c r="A157" s="78" t="s">
        <v>17378</v>
      </c>
      <c r="B157" s="78" t="s">
        <v>17379</v>
      </c>
    </row>
    <row r="158" spans="1:2">
      <c r="A158" s="78" t="s">
        <v>17380</v>
      </c>
      <c r="B158" s="78" t="s">
        <v>17381</v>
      </c>
    </row>
    <row r="159" spans="1:2">
      <c r="A159" s="78" t="s">
        <v>17382</v>
      </c>
      <c r="B159" s="78" t="s">
        <v>17383</v>
      </c>
    </row>
    <row r="160" spans="1:2">
      <c r="A160" s="78" t="s">
        <v>17384</v>
      </c>
      <c r="B160" s="78" t="s">
        <v>17385</v>
      </c>
    </row>
    <row r="161" spans="1:2">
      <c r="A161" s="78" t="s">
        <v>17386</v>
      </c>
      <c r="B161" s="78" t="s">
        <v>17387</v>
      </c>
    </row>
    <row r="162" spans="1:2">
      <c r="A162" s="78" t="s">
        <v>17388</v>
      </c>
      <c r="B162" s="78" t="s">
        <v>17389</v>
      </c>
    </row>
    <row r="163" spans="1:2">
      <c r="A163" s="78" t="s">
        <v>17390</v>
      </c>
      <c r="B163" s="78" t="s">
        <v>17391</v>
      </c>
    </row>
    <row r="164" spans="1:2">
      <c r="A164" s="78" t="s">
        <v>17392</v>
      </c>
      <c r="B164" s="78" t="s">
        <v>17393</v>
      </c>
    </row>
    <row r="165" spans="1:2">
      <c r="A165" s="78" t="s">
        <v>17394</v>
      </c>
      <c r="B165" s="78" t="s">
        <v>17395</v>
      </c>
    </row>
    <row r="166" spans="1:2">
      <c r="A166" s="78" t="s">
        <v>17396</v>
      </c>
      <c r="B166" s="78" t="s">
        <v>17397</v>
      </c>
    </row>
    <row r="167" spans="1:2">
      <c r="A167" s="78" t="s">
        <v>17398</v>
      </c>
      <c r="B167" s="78" t="s">
        <v>17399</v>
      </c>
    </row>
    <row r="168" spans="1:2">
      <c r="A168" s="78" t="s">
        <v>17400</v>
      </c>
      <c r="B168" s="78" t="s">
        <v>17401</v>
      </c>
    </row>
    <row r="169" spans="1:2">
      <c r="A169" s="78" t="s">
        <v>17402</v>
      </c>
      <c r="B169" s="78" t="s">
        <v>17403</v>
      </c>
    </row>
    <row r="170" spans="1:2">
      <c r="A170" s="78" t="s">
        <v>17404</v>
      </c>
      <c r="B170" s="78" t="s">
        <v>17405</v>
      </c>
    </row>
    <row r="171" spans="1:2">
      <c r="A171" s="78" t="s">
        <v>17406</v>
      </c>
      <c r="B171" s="78" t="s">
        <v>17407</v>
      </c>
    </row>
    <row r="172" spans="1:2">
      <c r="A172" s="78" t="s">
        <v>17408</v>
      </c>
      <c r="B172" s="78" t="s">
        <v>17409</v>
      </c>
    </row>
    <row r="173" spans="1:2">
      <c r="A173" s="78" t="s">
        <v>17410</v>
      </c>
      <c r="B173" s="78" t="s">
        <v>17411</v>
      </c>
    </row>
    <row r="174" spans="1:2">
      <c r="A174" s="78" t="s">
        <v>17412</v>
      </c>
      <c r="B174" s="78" t="s">
        <v>17413</v>
      </c>
    </row>
    <row r="175" spans="1:2">
      <c r="A175" s="78" t="s">
        <v>17414</v>
      </c>
      <c r="B175" s="78" t="s">
        <v>17415</v>
      </c>
    </row>
    <row r="176" spans="1:2">
      <c r="A176" s="78" t="s">
        <v>17416</v>
      </c>
      <c r="B176" s="78" t="s">
        <v>17417</v>
      </c>
    </row>
    <row r="177" spans="1:2">
      <c r="A177" s="78" t="s">
        <v>17418</v>
      </c>
      <c r="B177" s="78" t="s">
        <v>17419</v>
      </c>
    </row>
    <row r="178" spans="1:2">
      <c r="A178" s="78" t="s">
        <v>17420</v>
      </c>
      <c r="B178" s="78" t="s">
        <v>17421</v>
      </c>
    </row>
    <row r="179" spans="1:2">
      <c r="A179" s="78" t="s">
        <v>17422</v>
      </c>
      <c r="B179" s="78" t="s">
        <v>17423</v>
      </c>
    </row>
    <row r="180" spans="1:2">
      <c r="A180" s="78" t="s">
        <v>17424</v>
      </c>
      <c r="B180" s="78" t="s">
        <v>17425</v>
      </c>
    </row>
    <row r="181" spans="1:2">
      <c r="A181" s="78" t="s">
        <v>17426</v>
      </c>
      <c r="B181" s="78" t="s">
        <v>17427</v>
      </c>
    </row>
    <row r="182" spans="1:2">
      <c r="A182" s="78" t="s">
        <v>17428</v>
      </c>
      <c r="B182" s="78" t="s">
        <v>17429</v>
      </c>
    </row>
    <row r="183" spans="1:2">
      <c r="A183" s="78" t="s">
        <v>17430</v>
      </c>
      <c r="B183" s="78" t="s">
        <v>17431</v>
      </c>
    </row>
    <row r="184" spans="1:2">
      <c r="A184" s="78" t="s">
        <v>17432</v>
      </c>
      <c r="B184" s="78" t="s">
        <v>17433</v>
      </c>
    </row>
    <row r="185" spans="1:2">
      <c r="A185" s="78" t="s">
        <v>17434</v>
      </c>
      <c r="B185" s="78" t="s">
        <v>17435</v>
      </c>
    </row>
    <row r="186" spans="1:2">
      <c r="A186" s="78" t="s">
        <v>17436</v>
      </c>
      <c r="B186" s="78" t="s">
        <v>17437</v>
      </c>
    </row>
    <row r="187" spans="1:2">
      <c r="A187" s="78" t="s">
        <v>17438</v>
      </c>
      <c r="B187" s="78" t="s">
        <v>17439</v>
      </c>
    </row>
    <row r="188" spans="1:2">
      <c r="A188" s="78" t="s">
        <v>17440</v>
      </c>
      <c r="B188" s="78" t="s">
        <v>17441</v>
      </c>
    </row>
    <row r="189" spans="1:2">
      <c r="A189" s="78" t="s">
        <v>17442</v>
      </c>
      <c r="B189" s="78" t="s">
        <v>17443</v>
      </c>
    </row>
    <row r="190" spans="1:2">
      <c r="A190" s="78" t="s">
        <v>17444</v>
      </c>
      <c r="B190" s="78" t="s">
        <v>17445</v>
      </c>
    </row>
    <row r="191" spans="1:2">
      <c r="A191" s="78" t="s">
        <v>17446</v>
      </c>
      <c r="B191" s="78" t="s">
        <v>17447</v>
      </c>
    </row>
    <row r="192" spans="1:2">
      <c r="A192" s="78" t="s">
        <v>17448</v>
      </c>
      <c r="B192" s="78" t="s">
        <v>17449</v>
      </c>
    </row>
    <row r="193" spans="1:2">
      <c r="A193" s="78" t="s">
        <v>17450</v>
      </c>
      <c r="B193" s="78" t="s">
        <v>17451</v>
      </c>
    </row>
    <row r="194" spans="1:2">
      <c r="A194" s="78" t="s">
        <v>17452</v>
      </c>
      <c r="B194" s="78" t="s">
        <v>17453</v>
      </c>
    </row>
    <row r="195" spans="1:2">
      <c r="A195" s="78" t="s">
        <v>17454</v>
      </c>
      <c r="B195" s="78" t="s">
        <v>17455</v>
      </c>
    </row>
    <row r="196" spans="1:2">
      <c r="A196" s="78" t="s">
        <v>17456</v>
      </c>
      <c r="B196" s="78" t="s">
        <v>17457</v>
      </c>
    </row>
    <row r="197" spans="1:2">
      <c r="A197" s="78" t="s">
        <v>17458</v>
      </c>
      <c r="B197" s="78" t="s">
        <v>17459</v>
      </c>
    </row>
    <row r="198" spans="1:2">
      <c r="A198" s="78" t="s">
        <v>17460</v>
      </c>
      <c r="B198" s="78" t="s">
        <v>17461</v>
      </c>
    </row>
    <row r="199" spans="1:2">
      <c r="A199" s="78" t="s">
        <v>17462</v>
      </c>
      <c r="B199" s="78" t="s">
        <v>17463</v>
      </c>
    </row>
    <row r="200" spans="1:2">
      <c r="A200" s="78" t="s">
        <v>17464</v>
      </c>
      <c r="B200" s="78" t="s">
        <v>17465</v>
      </c>
    </row>
    <row r="201" spans="1:2">
      <c r="A201" s="78" t="s">
        <v>17466</v>
      </c>
      <c r="B201" s="78" t="s">
        <v>17467</v>
      </c>
    </row>
    <row r="202" spans="1:2">
      <c r="A202" s="78" t="s">
        <v>17468</v>
      </c>
      <c r="B202" s="78" t="s">
        <v>17469</v>
      </c>
    </row>
    <row r="203" spans="1:2">
      <c r="A203" s="78" t="s">
        <v>17470</v>
      </c>
      <c r="B203" s="78" t="s">
        <v>17471</v>
      </c>
    </row>
    <row r="204" spans="1:2">
      <c r="A204" s="78" t="s">
        <v>17472</v>
      </c>
      <c r="B204" s="78" t="s">
        <v>17473</v>
      </c>
    </row>
    <row r="205" spans="1:2">
      <c r="A205" s="78" t="s">
        <v>17474</v>
      </c>
      <c r="B205" s="78" t="s">
        <v>17475</v>
      </c>
    </row>
    <row r="206" spans="1:2">
      <c r="A206" s="78" t="s">
        <v>17476</v>
      </c>
      <c r="B206" s="78" t="s">
        <v>17477</v>
      </c>
    </row>
    <row r="207" spans="1:2">
      <c r="A207" s="78" t="s">
        <v>17478</v>
      </c>
      <c r="B207" s="78" t="s">
        <v>17479</v>
      </c>
    </row>
    <row r="208" spans="1:2">
      <c r="A208" s="78" t="s">
        <v>17480</v>
      </c>
      <c r="B208" s="78" t="s">
        <v>17481</v>
      </c>
    </row>
    <row r="209" spans="1:2">
      <c r="A209" s="78" t="s">
        <v>17482</v>
      </c>
      <c r="B209" s="78" t="s">
        <v>17483</v>
      </c>
    </row>
    <row r="210" spans="1:2">
      <c r="A210" s="78" t="s">
        <v>17484</v>
      </c>
      <c r="B210" s="78" t="s">
        <v>17485</v>
      </c>
    </row>
    <row r="211" spans="1:2">
      <c r="A211" s="78" t="s">
        <v>17486</v>
      </c>
      <c r="B211" s="78" t="s">
        <v>17487</v>
      </c>
    </row>
    <row r="212" spans="1:2">
      <c r="A212" s="78" t="s">
        <v>17488</v>
      </c>
      <c r="B212" s="78" t="s">
        <v>17489</v>
      </c>
    </row>
    <row r="213" spans="1:2">
      <c r="A213" s="78" t="s">
        <v>17490</v>
      </c>
      <c r="B213" s="78" t="s">
        <v>17491</v>
      </c>
    </row>
    <row r="214" spans="1:2">
      <c r="A214" s="78" t="s">
        <v>17492</v>
      </c>
      <c r="B214" s="78" t="s">
        <v>17493</v>
      </c>
    </row>
    <row r="215" spans="1:2">
      <c r="A215" s="78" t="s">
        <v>17494</v>
      </c>
      <c r="B215" s="78" t="s">
        <v>17495</v>
      </c>
    </row>
    <row r="216" spans="1:2">
      <c r="A216" s="78" t="s">
        <v>17496</v>
      </c>
      <c r="B216" s="78" t="s">
        <v>17497</v>
      </c>
    </row>
    <row r="217" spans="1:2">
      <c r="A217" s="78" t="s">
        <v>17498</v>
      </c>
      <c r="B217" s="78" t="s">
        <v>17499</v>
      </c>
    </row>
    <row r="218" spans="1:2">
      <c r="A218" s="78" t="s">
        <v>17500</v>
      </c>
      <c r="B218" s="78" t="s">
        <v>17501</v>
      </c>
    </row>
    <row r="219" spans="1:2">
      <c r="A219" s="78" t="s">
        <v>17502</v>
      </c>
      <c r="B219" s="78" t="s">
        <v>17503</v>
      </c>
    </row>
    <row r="220" spans="1:2">
      <c r="A220" s="78" t="s">
        <v>17504</v>
      </c>
      <c r="B220" s="78" t="s">
        <v>17505</v>
      </c>
    </row>
    <row r="221" spans="1:2">
      <c r="A221" s="78" t="s">
        <v>17506</v>
      </c>
      <c r="B221" s="78" t="s">
        <v>17507</v>
      </c>
    </row>
    <row r="222" spans="1:2">
      <c r="A222" s="78" t="s">
        <v>17508</v>
      </c>
      <c r="B222" s="78" t="s">
        <v>17509</v>
      </c>
    </row>
    <row r="223" spans="1:2">
      <c r="A223" s="78" t="s">
        <v>17510</v>
      </c>
      <c r="B223" s="78" t="s">
        <v>17511</v>
      </c>
    </row>
    <row r="224" spans="1:2">
      <c r="A224" s="78" t="s">
        <v>17512</v>
      </c>
      <c r="B224" s="78" t="s">
        <v>17513</v>
      </c>
    </row>
    <row r="225" spans="1:2">
      <c r="A225" s="78" t="s">
        <v>17514</v>
      </c>
      <c r="B225" s="78" t="s">
        <v>17515</v>
      </c>
    </row>
    <row r="226" spans="1:2">
      <c r="A226" s="78" t="s">
        <v>17516</v>
      </c>
      <c r="B226" s="78" t="s">
        <v>17517</v>
      </c>
    </row>
    <row r="227" spans="1:2">
      <c r="A227" s="78" t="s">
        <v>17518</v>
      </c>
      <c r="B227" s="78" t="s">
        <v>17519</v>
      </c>
    </row>
    <row r="228" spans="1:2">
      <c r="A228" s="78" t="s">
        <v>17520</v>
      </c>
      <c r="B228" s="78" t="s">
        <v>17521</v>
      </c>
    </row>
    <row r="229" spans="1:2">
      <c r="A229" s="78" t="s">
        <v>17522</v>
      </c>
      <c r="B229" s="78" t="s">
        <v>17523</v>
      </c>
    </row>
    <row r="230" spans="1:2">
      <c r="A230" s="78" t="s">
        <v>17524</v>
      </c>
      <c r="B230" s="78" t="s">
        <v>17525</v>
      </c>
    </row>
    <row r="231" spans="1:2">
      <c r="A231" s="78" t="s">
        <v>17526</v>
      </c>
      <c r="B231" s="78" t="s">
        <v>17527</v>
      </c>
    </row>
    <row r="232" spans="1:2">
      <c r="A232" s="78" t="s">
        <v>17528</v>
      </c>
      <c r="B232" s="78" t="s">
        <v>17529</v>
      </c>
    </row>
    <row r="233" spans="1:2">
      <c r="A233" s="78" t="s">
        <v>17530</v>
      </c>
      <c r="B233" s="78" t="s">
        <v>17531</v>
      </c>
    </row>
    <row r="234" spans="1:2">
      <c r="A234" s="78" t="s">
        <v>17532</v>
      </c>
      <c r="B234" s="78" t="s">
        <v>17533</v>
      </c>
    </row>
    <row r="235" spans="1:2">
      <c r="A235" s="78" t="s">
        <v>17534</v>
      </c>
      <c r="B235" s="78" t="s">
        <v>17535</v>
      </c>
    </row>
    <row r="236" spans="1:2">
      <c r="A236" s="78" t="s">
        <v>17536</v>
      </c>
      <c r="B236" s="78" t="s">
        <v>17537</v>
      </c>
    </row>
    <row r="237" spans="1:2">
      <c r="A237" s="78" t="s">
        <v>17538</v>
      </c>
      <c r="B237" s="78" t="s">
        <v>17539</v>
      </c>
    </row>
    <row r="238" spans="1:2">
      <c r="A238" s="78" t="s">
        <v>17540</v>
      </c>
      <c r="B238" s="78" t="s">
        <v>17541</v>
      </c>
    </row>
    <row r="239" spans="1:2">
      <c r="A239" s="78" t="s">
        <v>17542</v>
      </c>
      <c r="B239" s="78" t="s">
        <v>17543</v>
      </c>
    </row>
    <row r="240" spans="1:2">
      <c r="A240" s="78" t="s">
        <v>17544</v>
      </c>
      <c r="B240" s="78" t="s">
        <v>17545</v>
      </c>
    </row>
    <row r="241" spans="1:2">
      <c r="A241" s="78" t="s">
        <v>17546</v>
      </c>
      <c r="B241" s="78" t="s">
        <v>17547</v>
      </c>
    </row>
    <row r="242" spans="1:2">
      <c r="A242" s="78" t="s">
        <v>17548</v>
      </c>
      <c r="B242" s="78" t="s">
        <v>17549</v>
      </c>
    </row>
    <row r="243" spans="1:2">
      <c r="A243" s="78" t="s">
        <v>17550</v>
      </c>
      <c r="B243" s="78" t="s">
        <v>17551</v>
      </c>
    </row>
    <row r="244" spans="1:2">
      <c r="A244" s="78" t="s">
        <v>17552</v>
      </c>
      <c r="B244" s="78" t="s">
        <v>17553</v>
      </c>
    </row>
    <row r="245" spans="1:2">
      <c r="A245" s="78" t="s">
        <v>17554</v>
      </c>
      <c r="B245" s="78" t="s">
        <v>17555</v>
      </c>
    </row>
    <row r="246" spans="1:2">
      <c r="A246" s="78" t="s">
        <v>17556</v>
      </c>
      <c r="B246" s="78" t="s">
        <v>17557</v>
      </c>
    </row>
    <row r="247" spans="1:2">
      <c r="A247" s="78" t="s">
        <v>17558</v>
      </c>
      <c r="B247" s="78" t="s">
        <v>17559</v>
      </c>
    </row>
    <row r="248" spans="1:2">
      <c r="A248" s="78" t="s">
        <v>17560</v>
      </c>
      <c r="B248" s="78" t="s">
        <v>17561</v>
      </c>
    </row>
    <row r="249" spans="1:2">
      <c r="A249" s="78" t="s">
        <v>17562</v>
      </c>
      <c r="B249" s="78" t="s">
        <v>17563</v>
      </c>
    </row>
    <row r="250" spans="1:2">
      <c r="A250" s="78" t="s">
        <v>17564</v>
      </c>
      <c r="B250" s="78" t="s">
        <v>17565</v>
      </c>
    </row>
    <row r="251" spans="1:2">
      <c r="A251" s="78" t="s">
        <v>17566</v>
      </c>
      <c r="B251" s="78" t="s">
        <v>17567</v>
      </c>
    </row>
    <row r="252" spans="1:2">
      <c r="A252" s="78" t="s">
        <v>17568</v>
      </c>
      <c r="B252" s="78" t="s">
        <v>17569</v>
      </c>
    </row>
    <row r="253" spans="1:2">
      <c r="A253" s="78" t="s">
        <v>17570</v>
      </c>
      <c r="B253" s="78" t="s">
        <v>17571</v>
      </c>
    </row>
    <row r="254" spans="1:2">
      <c r="A254" s="78" t="s">
        <v>17572</v>
      </c>
      <c r="B254" s="78" t="s">
        <v>17573</v>
      </c>
    </row>
    <row r="255" spans="1:2">
      <c r="A255" s="78" t="s">
        <v>17574</v>
      </c>
      <c r="B255" s="78" t="s">
        <v>17575</v>
      </c>
    </row>
    <row r="256" spans="1:2">
      <c r="A256" s="78" t="s">
        <v>17576</v>
      </c>
      <c r="B256" s="78" t="s">
        <v>17577</v>
      </c>
    </row>
    <row r="257" spans="1:2">
      <c r="A257" s="78" t="s">
        <v>17578</v>
      </c>
      <c r="B257" s="78" t="s">
        <v>17579</v>
      </c>
    </row>
    <row r="258" spans="1:2">
      <c r="A258" s="78" t="s">
        <v>17580</v>
      </c>
      <c r="B258" s="78" t="s">
        <v>17581</v>
      </c>
    </row>
    <row r="259" spans="1:2">
      <c r="A259" s="78" t="s">
        <v>17582</v>
      </c>
      <c r="B259" s="78" t="s">
        <v>17583</v>
      </c>
    </row>
    <row r="260" spans="1:2">
      <c r="A260" s="78" t="s">
        <v>17584</v>
      </c>
      <c r="B260" s="78" t="s">
        <v>17585</v>
      </c>
    </row>
    <row r="261" spans="1:2">
      <c r="A261" s="78" t="s">
        <v>17586</v>
      </c>
      <c r="B261" s="78" t="s">
        <v>17587</v>
      </c>
    </row>
    <row r="262" spans="1:2">
      <c r="A262" s="78" t="s">
        <v>17588</v>
      </c>
      <c r="B262" s="78" t="s">
        <v>17589</v>
      </c>
    </row>
    <row r="263" spans="1:2">
      <c r="A263" s="78" t="s">
        <v>17590</v>
      </c>
      <c r="B263" s="78" t="s">
        <v>17591</v>
      </c>
    </row>
    <row r="264" spans="1:2">
      <c r="A264" s="78" t="s">
        <v>17592</v>
      </c>
      <c r="B264" s="78" t="s">
        <v>17593</v>
      </c>
    </row>
    <row r="265" spans="1:2">
      <c r="A265" s="78" t="s">
        <v>17594</v>
      </c>
      <c r="B265" s="78" t="s">
        <v>17595</v>
      </c>
    </row>
    <row r="266" spans="1:2">
      <c r="A266" s="78" t="s">
        <v>17596</v>
      </c>
      <c r="B266" s="78" t="s">
        <v>17597</v>
      </c>
    </row>
    <row r="267" spans="1:2">
      <c r="A267" s="78" t="s">
        <v>17598</v>
      </c>
      <c r="B267" s="78" t="s">
        <v>17599</v>
      </c>
    </row>
    <row r="268" spans="1:2">
      <c r="A268" s="78" t="s">
        <v>17600</v>
      </c>
      <c r="B268" s="78" t="s">
        <v>17601</v>
      </c>
    </row>
    <row r="269" spans="1:2">
      <c r="A269" s="78" t="s">
        <v>17602</v>
      </c>
      <c r="B269" s="78" t="s">
        <v>17603</v>
      </c>
    </row>
    <row r="270" spans="1:2">
      <c r="A270" s="78" t="s">
        <v>17604</v>
      </c>
      <c r="B270" s="78" t="s">
        <v>17605</v>
      </c>
    </row>
    <row r="271" spans="1:2">
      <c r="A271" s="78" t="s">
        <v>17606</v>
      </c>
      <c r="B271" s="78" t="s">
        <v>17607</v>
      </c>
    </row>
    <row r="272" spans="1:2">
      <c r="A272" s="78" t="s">
        <v>17608</v>
      </c>
      <c r="B272" s="78" t="s">
        <v>17609</v>
      </c>
    </row>
    <row r="273" spans="1:2">
      <c r="A273" s="78" t="s">
        <v>17610</v>
      </c>
      <c r="B273" s="78" t="s">
        <v>17611</v>
      </c>
    </row>
    <row r="274" spans="1:2">
      <c r="A274" s="78" t="s">
        <v>17612</v>
      </c>
      <c r="B274" s="78" t="s">
        <v>17613</v>
      </c>
    </row>
    <row r="275" spans="1:2">
      <c r="A275" s="78" t="s">
        <v>17614</v>
      </c>
      <c r="B275" s="78" t="s">
        <v>17615</v>
      </c>
    </row>
    <row r="276" spans="1:2">
      <c r="A276" s="78" t="s">
        <v>17616</v>
      </c>
      <c r="B276" s="78" t="s">
        <v>17617</v>
      </c>
    </row>
    <row r="277" spans="1:2">
      <c r="A277" s="78" t="s">
        <v>17618</v>
      </c>
      <c r="B277" s="78" t="s">
        <v>18528</v>
      </c>
    </row>
    <row r="278" spans="1:2">
      <c r="A278" s="78" t="s">
        <v>18529</v>
      </c>
      <c r="B278" s="78" t="s">
        <v>18530</v>
      </c>
    </row>
    <row r="279" spans="1:2">
      <c r="A279" s="78" t="s">
        <v>18531</v>
      </c>
      <c r="B279" s="78" t="s">
        <v>18532</v>
      </c>
    </row>
    <row r="280" spans="1:2">
      <c r="A280" s="78" t="s">
        <v>18533</v>
      </c>
      <c r="B280" s="78" t="s">
        <v>18534</v>
      </c>
    </row>
    <row r="281" spans="1:2">
      <c r="A281" s="78" t="s">
        <v>18535</v>
      </c>
      <c r="B281" s="78" t="s">
        <v>18536</v>
      </c>
    </row>
    <row r="282" spans="1:2">
      <c r="A282" s="78" t="s">
        <v>18537</v>
      </c>
      <c r="B282" s="78" t="s">
        <v>18538</v>
      </c>
    </row>
    <row r="283" spans="1:2">
      <c r="A283" s="78" t="s">
        <v>18539</v>
      </c>
      <c r="B283" s="78" t="s">
        <v>18540</v>
      </c>
    </row>
    <row r="284" spans="1:2">
      <c r="A284" s="78" t="s">
        <v>18541</v>
      </c>
      <c r="B284" s="78" t="s">
        <v>18542</v>
      </c>
    </row>
    <row r="285" spans="1:2">
      <c r="A285" s="78" t="s">
        <v>18543</v>
      </c>
      <c r="B285" s="78" t="s">
        <v>18544</v>
      </c>
    </row>
    <row r="286" spans="1:2">
      <c r="A286" s="78" t="s">
        <v>18545</v>
      </c>
      <c r="B286" s="78" t="s">
        <v>18546</v>
      </c>
    </row>
    <row r="287" spans="1:2">
      <c r="A287" s="78" t="s">
        <v>18547</v>
      </c>
      <c r="B287" s="78" t="s">
        <v>18548</v>
      </c>
    </row>
    <row r="288" spans="1:2">
      <c r="A288" s="78" t="s">
        <v>18549</v>
      </c>
      <c r="B288" s="78" t="s">
        <v>18550</v>
      </c>
    </row>
    <row r="289" spans="1:2">
      <c r="A289" s="78" t="s">
        <v>18551</v>
      </c>
      <c r="B289" s="78" t="s">
        <v>18552</v>
      </c>
    </row>
    <row r="290" spans="1:2">
      <c r="A290" s="78" t="s">
        <v>18553</v>
      </c>
      <c r="B290" s="78" t="s">
        <v>18554</v>
      </c>
    </row>
    <row r="291" spans="1:2">
      <c r="A291" s="78" t="s">
        <v>18555</v>
      </c>
      <c r="B291" s="78" t="s">
        <v>18556</v>
      </c>
    </row>
    <row r="292" spans="1:2">
      <c r="A292" s="78" t="s">
        <v>18557</v>
      </c>
      <c r="B292" s="78" t="s">
        <v>18558</v>
      </c>
    </row>
    <row r="293" spans="1:2">
      <c r="A293" s="78" t="s">
        <v>18559</v>
      </c>
      <c r="B293" s="78" t="s">
        <v>18560</v>
      </c>
    </row>
    <row r="294" spans="1:2">
      <c r="A294" s="78" t="s">
        <v>18561</v>
      </c>
      <c r="B294" s="78" t="s">
        <v>18562</v>
      </c>
    </row>
    <row r="295" spans="1:2">
      <c r="A295" s="78" t="s">
        <v>18563</v>
      </c>
      <c r="B295" s="78" t="s">
        <v>18564</v>
      </c>
    </row>
    <row r="296" spans="1:2">
      <c r="A296" s="78" t="s">
        <v>18565</v>
      </c>
      <c r="B296" s="78" t="s">
        <v>18566</v>
      </c>
    </row>
    <row r="297" spans="1:2">
      <c r="A297" s="78" t="s">
        <v>18567</v>
      </c>
      <c r="B297" s="78" t="s">
        <v>18568</v>
      </c>
    </row>
    <row r="298" spans="1:2">
      <c r="A298" s="78" t="s">
        <v>18569</v>
      </c>
      <c r="B298" s="78" t="s">
        <v>18570</v>
      </c>
    </row>
    <row r="299" spans="1:2">
      <c r="A299" s="78" t="s">
        <v>18571</v>
      </c>
      <c r="B299" s="78" t="s">
        <v>18572</v>
      </c>
    </row>
    <row r="300" spans="1:2">
      <c r="A300" s="78" t="s">
        <v>18573</v>
      </c>
      <c r="B300" s="78" t="s">
        <v>18574</v>
      </c>
    </row>
    <row r="301" spans="1:2">
      <c r="A301" s="78" t="s">
        <v>18575</v>
      </c>
      <c r="B301" s="78" t="s">
        <v>18576</v>
      </c>
    </row>
    <row r="302" spans="1:2">
      <c r="A302" s="78" t="s">
        <v>18577</v>
      </c>
      <c r="B302" s="78" t="s">
        <v>18578</v>
      </c>
    </row>
    <row r="303" spans="1:2">
      <c r="A303" s="78" t="s">
        <v>18579</v>
      </c>
      <c r="B303" s="78" t="s">
        <v>18580</v>
      </c>
    </row>
    <row r="304" spans="1:2">
      <c r="A304" s="78" t="s">
        <v>18581</v>
      </c>
      <c r="B304" s="78" t="s">
        <v>18582</v>
      </c>
    </row>
    <row r="305" spans="1:2">
      <c r="A305" s="78" t="s">
        <v>18583</v>
      </c>
      <c r="B305" s="78" t="s">
        <v>18584</v>
      </c>
    </row>
    <row r="306" spans="1:2">
      <c r="A306" s="78" t="s">
        <v>18585</v>
      </c>
      <c r="B306" s="78" t="s">
        <v>18586</v>
      </c>
    </row>
    <row r="307" spans="1:2">
      <c r="A307" s="78" t="s">
        <v>18587</v>
      </c>
      <c r="B307" s="78" t="s">
        <v>18588</v>
      </c>
    </row>
    <row r="308" spans="1:2">
      <c r="A308" s="78" t="s">
        <v>18589</v>
      </c>
      <c r="B308" s="78" t="s">
        <v>18590</v>
      </c>
    </row>
    <row r="309" spans="1:2">
      <c r="A309" s="78" t="s">
        <v>18591</v>
      </c>
      <c r="B309" s="78" t="s">
        <v>18592</v>
      </c>
    </row>
    <row r="310" spans="1:2">
      <c r="A310" s="78" t="s">
        <v>18593</v>
      </c>
      <c r="B310" s="78" t="s">
        <v>18594</v>
      </c>
    </row>
    <row r="311" spans="1:2">
      <c r="A311" s="78" t="s">
        <v>18595</v>
      </c>
      <c r="B311" s="78" t="s">
        <v>18596</v>
      </c>
    </row>
    <row r="312" spans="1:2">
      <c r="A312" s="78" t="s">
        <v>18597</v>
      </c>
      <c r="B312" s="78" t="s">
        <v>18598</v>
      </c>
    </row>
    <row r="313" spans="1:2">
      <c r="A313" s="78" t="s">
        <v>18599</v>
      </c>
      <c r="B313" s="78" t="s">
        <v>18600</v>
      </c>
    </row>
    <row r="314" spans="1:2">
      <c r="A314" s="78" t="s">
        <v>18601</v>
      </c>
      <c r="B314" s="78" t="s">
        <v>18602</v>
      </c>
    </row>
    <row r="315" spans="1:2">
      <c r="A315" s="78" t="s">
        <v>18603</v>
      </c>
      <c r="B315" s="78" t="s">
        <v>18604</v>
      </c>
    </row>
    <row r="316" spans="1:2">
      <c r="A316" s="78" t="s">
        <v>18605</v>
      </c>
      <c r="B316" s="78" t="s">
        <v>18606</v>
      </c>
    </row>
    <row r="317" spans="1:2">
      <c r="A317" s="78" t="s">
        <v>18607</v>
      </c>
      <c r="B317" s="78" t="s">
        <v>18608</v>
      </c>
    </row>
    <row r="318" spans="1:2">
      <c r="A318" s="78" t="s">
        <v>18609</v>
      </c>
      <c r="B318" s="78" t="s">
        <v>18610</v>
      </c>
    </row>
    <row r="319" spans="1:2">
      <c r="A319" s="78" t="s">
        <v>18611</v>
      </c>
      <c r="B319" s="78" t="s">
        <v>18612</v>
      </c>
    </row>
    <row r="320" spans="1:2">
      <c r="A320" s="78" t="s">
        <v>18613</v>
      </c>
      <c r="B320" s="78" t="s">
        <v>18614</v>
      </c>
    </row>
    <row r="321" spans="1:2">
      <c r="A321" s="78" t="s">
        <v>18615</v>
      </c>
      <c r="B321" s="78" t="s">
        <v>18616</v>
      </c>
    </row>
    <row r="322" spans="1:2">
      <c r="A322" s="78" t="s">
        <v>18617</v>
      </c>
      <c r="B322" s="78" t="s">
        <v>18618</v>
      </c>
    </row>
    <row r="323" spans="1:2">
      <c r="A323" s="78" t="s">
        <v>18619</v>
      </c>
      <c r="B323" s="78" t="s">
        <v>18620</v>
      </c>
    </row>
    <row r="324" spans="1:2">
      <c r="A324" s="78" t="s">
        <v>18621</v>
      </c>
      <c r="B324" s="78" t="s">
        <v>18622</v>
      </c>
    </row>
    <row r="325" spans="1:2">
      <c r="A325" s="78" t="s">
        <v>18623</v>
      </c>
      <c r="B325" s="78" t="s">
        <v>18624</v>
      </c>
    </row>
    <row r="326" spans="1:2">
      <c r="A326" s="78" t="s">
        <v>18625</v>
      </c>
      <c r="B326" s="78" t="s">
        <v>18626</v>
      </c>
    </row>
    <row r="327" spans="1:2">
      <c r="A327" s="78" t="s">
        <v>18627</v>
      </c>
      <c r="B327" s="78" t="s">
        <v>18628</v>
      </c>
    </row>
    <row r="328" spans="1:2">
      <c r="A328" s="78" t="s">
        <v>18629</v>
      </c>
      <c r="B328" s="78" t="s">
        <v>18630</v>
      </c>
    </row>
    <row r="329" spans="1:2">
      <c r="A329" s="78" t="s">
        <v>18631</v>
      </c>
      <c r="B329" s="78" t="s">
        <v>18632</v>
      </c>
    </row>
    <row r="330" spans="1:2">
      <c r="A330" s="78" t="s">
        <v>18633</v>
      </c>
      <c r="B330" s="78" t="s">
        <v>18634</v>
      </c>
    </row>
    <row r="331" spans="1:2">
      <c r="A331" s="78" t="s">
        <v>18635</v>
      </c>
      <c r="B331" s="78" t="s">
        <v>18636</v>
      </c>
    </row>
    <row r="332" spans="1:2">
      <c r="A332" s="78" t="s">
        <v>18637</v>
      </c>
      <c r="B332" s="78" t="s">
        <v>18638</v>
      </c>
    </row>
    <row r="333" spans="1:2">
      <c r="A333" s="78" t="s">
        <v>18639</v>
      </c>
      <c r="B333" s="78" t="s">
        <v>18640</v>
      </c>
    </row>
    <row r="334" spans="1:2">
      <c r="A334" s="78" t="s">
        <v>18641</v>
      </c>
      <c r="B334" s="78" t="s">
        <v>18642</v>
      </c>
    </row>
    <row r="335" spans="1:2">
      <c r="A335" s="78" t="s">
        <v>18643</v>
      </c>
      <c r="B335" s="78" t="s">
        <v>18644</v>
      </c>
    </row>
    <row r="336" spans="1:2">
      <c r="A336" s="78" t="s">
        <v>18645</v>
      </c>
      <c r="B336" s="78" t="s">
        <v>18646</v>
      </c>
    </row>
    <row r="337" spans="1:2">
      <c r="A337" s="78" t="s">
        <v>18647</v>
      </c>
      <c r="B337" s="78" t="s">
        <v>18648</v>
      </c>
    </row>
    <row r="338" spans="1:2">
      <c r="A338" s="78" t="s">
        <v>18649</v>
      </c>
      <c r="B338" s="78" t="s">
        <v>18650</v>
      </c>
    </row>
    <row r="339" spans="1:2">
      <c r="A339" s="78" t="s">
        <v>18651</v>
      </c>
      <c r="B339" s="78" t="s">
        <v>18652</v>
      </c>
    </row>
    <row r="340" spans="1:2">
      <c r="A340" s="78" t="s">
        <v>18653</v>
      </c>
      <c r="B340" s="78" t="s">
        <v>18654</v>
      </c>
    </row>
    <row r="341" spans="1:2">
      <c r="A341" s="78" t="s">
        <v>18655</v>
      </c>
      <c r="B341" s="78" t="s">
        <v>18656</v>
      </c>
    </row>
    <row r="342" spans="1:2">
      <c r="A342" s="78" t="s">
        <v>18657</v>
      </c>
      <c r="B342" s="78" t="s">
        <v>18658</v>
      </c>
    </row>
    <row r="343" spans="1:2">
      <c r="A343" s="78" t="s">
        <v>18659</v>
      </c>
      <c r="B343" s="78" t="s">
        <v>18660</v>
      </c>
    </row>
    <row r="344" spans="1:2">
      <c r="A344" s="78" t="s">
        <v>18661</v>
      </c>
      <c r="B344" s="78" t="s">
        <v>18662</v>
      </c>
    </row>
    <row r="345" spans="1:2">
      <c r="A345" s="78" t="s">
        <v>18663</v>
      </c>
      <c r="B345" s="78" t="s">
        <v>18664</v>
      </c>
    </row>
    <row r="346" spans="1:2">
      <c r="A346" s="78" t="s">
        <v>18665</v>
      </c>
      <c r="B346" s="78" t="s">
        <v>18666</v>
      </c>
    </row>
    <row r="347" spans="1:2">
      <c r="A347" s="78" t="s">
        <v>18667</v>
      </c>
      <c r="B347" s="78" t="s">
        <v>18668</v>
      </c>
    </row>
    <row r="348" spans="1:2">
      <c r="A348" s="78" t="s">
        <v>18669</v>
      </c>
      <c r="B348" s="78" t="s">
        <v>18670</v>
      </c>
    </row>
    <row r="349" spans="1:2">
      <c r="A349" s="78" t="s">
        <v>18671</v>
      </c>
      <c r="B349" s="78" t="s">
        <v>18672</v>
      </c>
    </row>
    <row r="350" spans="1:2">
      <c r="A350" s="78" t="s">
        <v>18673</v>
      </c>
      <c r="B350" s="78" t="s">
        <v>18674</v>
      </c>
    </row>
    <row r="351" spans="1:2">
      <c r="A351" s="78" t="s">
        <v>18675</v>
      </c>
      <c r="B351" s="78" t="s">
        <v>18676</v>
      </c>
    </row>
    <row r="352" spans="1:2">
      <c r="A352" s="78" t="s">
        <v>18677</v>
      </c>
      <c r="B352" s="78" t="s">
        <v>18678</v>
      </c>
    </row>
    <row r="353" spans="1:2">
      <c r="A353" s="78" t="s">
        <v>18679</v>
      </c>
      <c r="B353" s="78" t="s">
        <v>18680</v>
      </c>
    </row>
    <row r="354" spans="1:2">
      <c r="A354" s="78" t="s">
        <v>18681</v>
      </c>
      <c r="B354" s="78" t="s">
        <v>18682</v>
      </c>
    </row>
    <row r="355" spans="1:2">
      <c r="A355" s="78" t="s">
        <v>18683</v>
      </c>
      <c r="B355" s="78" t="s">
        <v>18684</v>
      </c>
    </row>
    <row r="356" spans="1:2">
      <c r="A356" s="78" t="s">
        <v>18685</v>
      </c>
      <c r="B356" s="78" t="s">
        <v>18686</v>
      </c>
    </row>
    <row r="357" spans="1:2">
      <c r="A357" s="78" t="s">
        <v>18687</v>
      </c>
      <c r="B357" s="78" t="s">
        <v>18688</v>
      </c>
    </row>
    <row r="358" spans="1:2">
      <c r="A358" s="78" t="s">
        <v>18689</v>
      </c>
      <c r="B358" s="78" t="s">
        <v>18690</v>
      </c>
    </row>
    <row r="359" spans="1:2">
      <c r="A359" s="78" t="s">
        <v>18691</v>
      </c>
      <c r="B359" s="78" t="s">
        <v>18692</v>
      </c>
    </row>
    <row r="360" spans="1:2">
      <c r="A360" s="78" t="s">
        <v>18693</v>
      </c>
      <c r="B360" s="78" t="s">
        <v>18694</v>
      </c>
    </row>
    <row r="361" spans="1:2">
      <c r="A361" s="78" t="s">
        <v>18695</v>
      </c>
      <c r="B361" s="78" t="s">
        <v>18696</v>
      </c>
    </row>
    <row r="362" spans="1:2">
      <c r="A362" s="78" t="s">
        <v>18697</v>
      </c>
      <c r="B362" s="78" t="s">
        <v>18698</v>
      </c>
    </row>
    <row r="363" spans="1:2">
      <c r="A363" s="78" t="s">
        <v>18699</v>
      </c>
      <c r="B363" s="78" t="s">
        <v>18700</v>
      </c>
    </row>
    <row r="364" spans="1:2">
      <c r="A364" s="78" t="s">
        <v>18701</v>
      </c>
      <c r="B364" s="78" t="s">
        <v>18702</v>
      </c>
    </row>
    <row r="365" spans="1:2">
      <c r="A365" s="78" t="s">
        <v>18703</v>
      </c>
      <c r="B365" s="78" t="s">
        <v>18704</v>
      </c>
    </row>
    <row r="366" spans="1:2">
      <c r="A366" s="78" t="s">
        <v>18705</v>
      </c>
      <c r="B366" s="78" t="s">
        <v>18706</v>
      </c>
    </row>
    <row r="367" spans="1:2">
      <c r="A367" s="78" t="s">
        <v>18707</v>
      </c>
      <c r="B367" s="78" t="s">
        <v>18708</v>
      </c>
    </row>
    <row r="368" spans="1:2">
      <c r="A368" s="78" t="s">
        <v>18709</v>
      </c>
      <c r="B368" s="78" t="s">
        <v>18710</v>
      </c>
    </row>
    <row r="369" spans="1:2">
      <c r="A369" s="78" t="s">
        <v>18711</v>
      </c>
      <c r="B369" s="78" t="s">
        <v>18712</v>
      </c>
    </row>
    <row r="370" spans="1:2">
      <c r="A370" s="78" t="s">
        <v>18713</v>
      </c>
      <c r="B370" s="78" t="s">
        <v>18714</v>
      </c>
    </row>
    <row r="371" spans="1:2">
      <c r="A371" s="78" t="s">
        <v>18715</v>
      </c>
      <c r="B371" s="78" t="s">
        <v>18716</v>
      </c>
    </row>
    <row r="372" spans="1:2">
      <c r="A372" s="78" t="s">
        <v>18717</v>
      </c>
      <c r="B372" s="78" t="s">
        <v>18718</v>
      </c>
    </row>
    <row r="373" spans="1:2">
      <c r="A373" s="78" t="s">
        <v>18719</v>
      </c>
      <c r="B373" s="78" t="s">
        <v>18720</v>
      </c>
    </row>
    <row r="374" spans="1:2">
      <c r="A374" s="78" t="s">
        <v>18721</v>
      </c>
      <c r="B374" s="78" t="s">
        <v>18722</v>
      </c>
    </row>
    <row r="375" spans="1:2">
      <c r="A375" s="78" t="s">
        <v>18723</v>
      </c>
      <c r="B375" s="78" t="s">
        <v>18724</v>
      </c>
    </row>
    <row r="376" spans="1:2">
      <c r="A376" s="78" t="s">
        <v>18725</v>
      </c>
      <c r="B376" s="78" t="s">
        <v>18726</v>
      </c>
    </row>
    <row r="377" spans="1:2">
      <c r="A377" s="78" t="s">
        <v>18727</v>
      </c>
      <c r="B377" s="78" t="s">
        <v>18728</v>
      </c>
    </row>
    <row r="378" spans="1:2">
      <c r="A378" s="78" t="s">
        <v>18729</v>
      </c>
      <c r="B378" s="78" t="s">
        <v>18730</v>
      </c>
    </row>
    <row r="379" spans="1:2">
      <c r="A379" s="78" t="s">
        <v>18731</v>
      </c>
      <c r="B379" s="78" t="s">
        <v>18732</v>
      </c>
    </row>
    <row r="380" spans="1:2">
      <c r="A380" s="78" t="s">
        <v>18733</v>
      </c>
      <c r="B380" s="78" t="s">
        <v>18734</v>
      </c>
    </row>
    <row r="381" spans="1:2">
      <c r="A381" s="78" t="s">
        <v>18735</v>
      </c>
      <c r="B381" s="78" t="s">
        <v>18736</v>
      </c>
    </row>
    <row r="382" spans="1:2">
      <c r="A382" s="78" t="s">
        <v>18737</v>
      </c>
      <c r="B382" s="78" t="s">
        <v>18738</v>
      </c>
    </row>
    <row r="383" spans="1:2">
      <c r="A383" s="78" t="s">
        <v>18739</v>
      </c>
      <c r="B383" s="78" t="s">
        <v>18740</v>
      </c>
    </row>
    <row r="384" spans="1:2">
      <c r="A384" s="78" t="s">
        <v>18741</v>
      </c>
      <c r="B384" s="78" t="s">
        <v>18742</v>
      </c>
    </row>
    <row r="385" spans="1:2">
      <c r="A385" s="78" t="s">
        <v>18743</v>
      </c>
      <c r="B385" s="78" t="s">
        <v>18744</v>
      </c>
    </row>
    <row r="386" spans="1:2">
      <c r="A386" s="78" t="s">
        <v>18745</v>
      </c>
      <c r="B386" s="78" t="s">
        <v>18746</v>
      </c>
    </row>
    <row r="387" spans="1:2">
      <c r="A387" s="78" t="s">
        <v>18747</v>
      </c>
      <c r="B387" s="78" t="s">
        <v>18748</v>
      </c>
    </row>
    <row r="388" spans="1:2">
      <c r="A388" s="78" t="s">
        <v>18749</v>
      </c>
      <c r="B388" s="78" t="s">
        <v>18750</v>
      </c>
    </row>
    <row r="389" spans="1:2">
      <c r="A389" s="78" t="s">
        <v>18751</v>
      </c>
      <c r="B389" s="78" t="s">
        <v>18752</v>
      </c>
    </row>
    <row r="390" spans="1:2">
      <c r="A390" s="78" t="s">
        <v>18753</v>
      </c>
      <c r="B390" s="78" t="s">
        <v>18754</v>
      </c>
    </row>
    <row r="391" spans="1:2">
      <c r="A391" s="78" t="s">
        <v>18755</v>
      </c>
      <c r="B391" s="78" t="s">
        <v>18756</v>
      </c>
    </row>
    <row r="392" spans="1:2">
      <c r="A392" s="78" t="s">
        <v>18757</v>
      </c>
      <c r="B392" s="78" t="s">
        <v>18758</v>
      </c>
    </row>
    <row r="393" spans="1:2">
      <c r="A393" s="78" t="s">
        <v>18759</v>
      </c>
      <c r="B393" s="78" t="s">
        <v>18760</v>
      </c>
    </row>
    <row r="394" spans="1:2">
      <c r="A394" s="78" t="s">
        <v>18761</v>
      </c>
      <c r="B394" s="78" t="s">
        <v>18762</v>
      </c>
    </row>
    <row r="395" spans="1:2">
      <c r="A395" s="78" t="s">
        <v>18763</v>
      </c>
      <c r="B395" s="78" t="s">
        <v>18764</v>
      </c>
    </row>
    <row r="396" spans="1:2">
      <c r="A396" s="78" t="s">
        <v>18765</v>
      </c>
      <c r="B396" s="78" t="s">
        <v>18766</v>
      </c>
    </row>
    <row r="397" spans="1:2">
      <c r="A397" s="78" t="s">
        <v>18767</v>
      </c>
      <c r="B397" s="78" t="s">
        <v>18768</v>
      </c>
    </row>
    <row r="398" spans="1:2">
      <c r="A398" s="78" t="s">
        <v>18769</v>
      </c>
      <c r="B398" s="78" t="s">
        <v>18770</v>
      </c>
    </row>
    <row r="399" spans="1:2">
      <c r="A399" s="78" t="s">
        <v>18771</v>
      </c>
      <c r="B399" s="78" t="s">
        <v>18772</v>
      </c>
    </row>
    <row r="400" spans="1:2">
      <c r="A400" s="78" t="s">
        <v>18773</v>
      </c>
      <c r="B400" s="78" t="s">
        <v>18774</v>
      </c>
    </row>
    <row r="401" spans="1:2">
      <c r="A401" s="78" t="s">
        <v>18775</v>
      </c>
      <c r="B401" s="78" t="s">
        <v>18776</v>
      </c>
    </row>
    <row r="402" spans="1:2">
      <c r="A402" s="78" t="s">
        <v>18777</v>
      </c>
      <c r="B402" s="78" t="s">
        <v>18778</v>
      </c>
    </row>
    <row r="403" spans="1:2">
      <c r="A403" s="78" t="s">
        <v>18779</v>
      </c>
      <c r="B403" s="78" t="s">
        <v>18780</v>
      </c>
    </row>
    <row r="404" spans="1:2">
      <c r="A404" s="78" t="s">
        <v>18781</v>
      </c>
      <c r="B404" s="78" t="s">
        <v>18782</v>
      </c>
    </row>
    <row r="405" spans="1:2">
      <c r="A405" s="78" t="s">
        <v>18783</v>
      </c>
      <c r="B405" s="78" t="s">
        <v>18784</v>
      </c>
    </row>
    <row r="406" spans="1:2">
      <c r="A406" s="78" t="s">
        <v>18785</v>
      </c>
      <c r="B406" s="78" t="s">
        <v>18786</v>
      </c>
    </row>
    <row r="407" spans="1:2">
      <c r="A407" s="78" t="s">
        <v>18787</v>
      </c>
      <c r="B407" s="78" t="s">
        <v>18788</v>
      </c>
    </row>
    <row r="408" spans="1:2">
      <c r="A408" s="78" t="s">
        <v>18789</v>
      </c>
      <c r="B408" s="78" t="s">
        <v>18790</v>
      </c>
    </row>
    <row r="409" spans="1:2">
      <c r="A409" s="78" t="s">
        <v>18791</v>
      </c>
      <c r="B409" s="78" t="s">
        <v>18792</v>
      </c>
    </row>
    <row r="410" spans="1:2">
      <c r="A410" s="78" t="s">
        <v>18793</v>
      </c>
      <c r="B410" s="78" t="s">
        <v>18794</v>
      </c>
    </row>
    <row r="411" spans="1:2">
      <c r="A411" s="78" t="s">
        <v>18795</v>
      </c>
      <c r="B411" s="78" t="s">
        <v>18796</v>
      </c>
    </row>
    <row r="412" spans="1:2">
      <c r="A412" s="78" t="s">
        <v>18797</v>
      </c>
      <c r="B412" s="78" t="s">
        <v>18798</v>
      </c>
    </row>
    <row r="413" spans="1:2">
      <c r="A413" s="78" t="s">
        <v>18799</v>
      </c>
      <c r="B413" s="78" t="s">
        <v>18800</v>
      </c>
    </row>
    <row r="414" spans="1:2">
      <c r="A414" s="78" t="s">
        <v>18801</v>
      </c>
      <c r="B414" s="78" t="s">
        <v>18802</v>
      </c>
    </row>
    <row r="415" spans="1:2">
      <c r="A415" s="78" t="s">
        <v>18803</v>
      </c>
      <c r="B415" s="78" t="s">
        <v>18804</v>
      </c>
    </row>
    <row r="416" spans="1:2">
      <c r="A416" s="78" t="s">
        <v>18805</v>
      </c>
      <c r="B416" s="78" t="s">
        <v>18806</v>
      </c>
    </row>
    <row r="417" spans="1:2">
      <c r="A417" s="78" t="s">
        <v>18807</v>
      </c>
      <c r="B417" s="78" t="s">
        <v>18808</v>
      </c>
    </row>
    <row r="418" spans="1:2">
      <c r="A418" s="78" t="s">
        <v>18809</v>
      </c>
      <c r="B418" s="78" t="s">
        <v>18810</v>
      </c>
    </row>
    <row r="419" spans="1:2">
      <c r="A419" s="78" t="s">
        <v>18811</v>
      </c>
      <c r="B419" s="78" t="s">
        <v>18812</v>
      </c>
    </row>
    <row r="420" spans="1:2">
      <c r="A420" s="78" t="s">
        <v>18813</v>
      </c>
      <c r="B420" s="78" t="s">
        <v>18814</v>
      </c>
    </row>
    <row r="421" spans="1:2">
      <c r="A421" s="78" t="s">
        <v>18815</v>
      </c>
      <c r="B421" s="78" t="s">
        <v>18816</v>
      </c>
    </row>
    <row r="422" spans="1:2">
      <c r="A422" s="78" t="s">
        <v>18817</v>
      </c>
      <c r="B422" s="78" t="s">
        <v>18818</v>
      </c>
    </row>
    <row r="423" spans="1:2">
      <c r="A423" s="78" t="s">
        <v>18819</v>
      </c>
      <c r="B423" s="78" t="s">
        <v>18820</v>
      </c>
    </row>
    <row r="424" spans="1:2">
      <c r="A424" s="78" t="s">
        <v>18821</v>
      </c>
      <c r="B424" s="78" t="s">
        <v>18822</v>
      </c>
    </row>
    <row r="425" spans="1:2">
      <c r="A425" s="78" t="s">
        <v>18823</v>
      </c>
      <c r="B425" s="78" t="s">
        <v>18824</v>
      </c>
    </row>
    <row r="426" spans="1:2">
      <c r="A426" s="78" t="s">
        <v>18825</v>
      </c>
      <c r="B426" s="78" t="s">
        <v>18826</v>
      </c>
    </row>
    <row r="427" spans="1:2">
      <c r="A427" s="78" t="s">
        <v>18827</v>
      </c>
      <c r="B427" s="78" t="s">
        <v>18828</v>
      </c>
    </row>
    <row r="428" spans="1:2">
      <c r="A428" s="78" t="s">
        <v>18829</v>
      </c>
      <c r="B428" s="78" t="s">
        <v>18830</v>
      </c>
    </row>
    <row r="429" spans="1:2">
      <c r="A429" s="78" t="s">
        <v>18831</v>
      </c>
      <c r="B429" s="78" t="s">
        <v>18832</v>
      </c>
    </row>
    <row r="430" spans="1:2">
      <c r="A430" s="78" t="s">
        <v>18833</v>
      </c>
      <c r="B430" s="78" t="s">
        <v>18834</v>
      </c>
    </row>
    <row r="431" spans="1:2">
      <c r="A431" s="78" t="s">
        <v>18835</v>
      </c>
      <c r="B431" s="78" t="s">
        <v>18836</v>
      </c>
    </row>
    <row r="432" spans="1:2">
      <c r="A432" s="78" t="s">
        <v>18837</v>
      </c>
      <c r="B432" s="78" t="s">
        <v>18838</v>
      </c>
    </row>
    <row r="433" spans="1:2">
      <c r="A433" s="78" t="s">
        <v>18839</v>
      </c>
      <c r="B433" s="78" t="s">
        <v>18840</v>
      </c>
    </row>
    <row r="434" spans="1:2">
      <c r="A434" s="78" t="s">
        <v>18841</v>
      </c>
      <c r="B434" s="78" t="s">
        <v>18842</v>
      </c>
    </row>
    <row r="435" spans="1:2">
      <c r="A435" s="78" t="s">
        <v>18843</v>
      </c>
      <c r="B435" s="78" t="s">
        <v>18844</v>
      </c>
    </row>
    <row r="436" spans="1:2">
      <c r="A436" s="78" t="s">
        <v>18845</v>
      </c>
      <c r="B436" s="78" t="s">
        <v>18846</v>
      </c>
    </row>
    <row r="437" spans="1:2">
      <c r="A437" s="78" t="s">
        <v>18847</v>
      </c>
      <c r="B437" s="78" t="s">
        <v>18848</v>
      </c>
    </row>
    <row r="438" spans="1:2">
      <c r="A438" s="78" t="s">
        <v>18849</v>
      </c>
      <c r="B438" s="78" t="s">
        <v>18850</v>
      </c>
    </row>
    <row r="439" spans="1:2">
      <c r="A439" s="78" t="s">
        <v>18851</v>
      </c>
      <c r="B439" s="78" t="s">
        <v>18852</v>
      </c>
    </row>
    <row r="440" spans="1:2">
      <c r="A440" s="78" t="s">
        <v>18853</v>
      </c>
      <c r="B440" s="78" t="s">
        <v>18854</v>
      </c>
    </row>
    <row r="441" spans="1:2">
      <c r="A441" s="78" t="s">
        <v>18855</v>
      </c>
      <c r="B441" s="78" t="s">
        <v>18856</v>
      </c>
    </row>
    <row r="442" spans="1:2">
      <c r="A442" s="78" t="s">
        <v>18857</v>
      </c>
      <c r="B442" s="78" t="s">
        <v>18858</v>
      </c>
    </row>
    <row r="443" spans="1:2">
      <c r="A443" s="78" t="s">
        <v>18859</v>
      </c>
      <c r="B443" s="78" t="s">
        <v>18860</v>
      </c>
    </row>
    <row r="444" spans="1:2">
      <c r="A444" s="78" t="s">
        <v>18861</v>
      </c>
      <c r="B444" s="78" t="s">
        <v>18862</v>
      </c>
    </row>
    <row r="445" spans="1:2">
      <c r="A445" s="78" t="s">
        <v>18863</v>
      </c>
      <c r="B445" s="78" t="s">
        <v>18864</v>
      </c>
    </row>
    <row r="446" spans="1:2">
      <c r="A446" s="78" t="s">
        <v>18865</v>
      </c>
      <c r="B446" s="78" t="s">
        <v>18866</v>
      </c>
    </row>
    <row r="447" spans="1:2">
      <c r="A447" s="78" t="s">
        <v>18867</v>
      </c>
      <c r="B447" s="78" t="s">
        <v>18868</v>
      </c>
    </row>
    <row r="448" spans="1:2">
      <c r="A448" s="78" t="s">
        <v>18869</v>
      </c>
      <c r="B448" s="78" t="s">
        <v>18870</v>
      </c>
    </row>
    <row r="449" spans="1:2">
      <c r="A449" s="78" t="s">
        <v>18871</v>
      </c>
      <c r="B449" s="78" t="s">
        <v>18872</v>
      </c>
    </row>
    <row r="450" spans="1:2">
      <c r="A450" s="78" t="s">
        <v>18873</v>
      </c>
      <c r="B450" s="78" t="s">
        <v>18874</v>
      </c>
    </row>
    <row r="451" spans="1:2">
      <c r="A451" s="78" t="s">
        <v>18875</v>
      </c>
      <c r="B451" s="78" t="s">
        <v>18876</v>
      </c>
    </row>
    <row r="452" spans="1:2">
      <c r="A452" s="78" t="s">
        <v>18877</v>
      </c>
      <c r="B452" s="78" t="s">
        <v>18878</v>
      </c>
    </row>
    <row r="453" spans="1:2">
      <c r="A453" s="78" t="s">
        <v>18879</v>
      </c>
      <c r="B453" s="78" t="s">
        <v>18880</v>
      </c>
    </row>
    <row r="454" spans="1:2">
      <c r="A454" s="78" t="s">
        <v>18881</v>
      </c>
      <c r="B454" s="78" t="s">
        <v>18882</v>
      </c>
    </row>
    <row r="455" spans="1:2">
      <c r="A455" s="78" t="s">
        <v>18883</v>
      </c>
      <c r="B455" s="78" t="s">
        <v>18884</v>
      </c>
    </row>
    <row r="456" spans="1:2">
      <c r="A456" s="78" t="s">
        <v>18885</v>
      </c>
      <c r="B456" s="78" t="s">
        <v>18886</v>
      </c>
    </row>
    <row r="457" spans="1:2">
      <c r="A457" s="78" t="s">
        <v>18887</v>
      </c>
      <c r="B457" s="78" t="s">
        <v>18888</v>
      </c>
    </row>
    <row r="458" spans="1:2">
      <c r="A458" s="78" t="s">
        <v>18889</v>
      </c>
      <c r="B458" s="78" t="s">
        <v>18890</v>
      </c>
    </row>
    <row r="459" spans="1:2">
      <c r="A459" s="78" t="s">
        <v>18891</v>
      </c>
      <c r="B459" s="78" t="s">
        <v>18892</v>
      </c>
    </row>
    <row r="460" spans="1:2">
      <c r="A460" s="78" t="s">
        <v>18893</v>
      </c>
      <c r="B460" s="78" t="s">
        <v>18894</v>
      </c>
    </row>
    <row r="461" spans="1:2">
      <c r="A461" s="78" t="s">
        <v>18895</v>
      </c>
      <c r="B461" s="78" t="s">
        <v>18896</v>
      </c>
    </row>
    <row r="462" spans="1:2">
      <c r="A462" s="78" t="s">
        <v>18897</v>
      </c>
      <c r="B462" s="78" t="s">
        <v>18898</v>
      </c>
    </row>
    <row r="463" spans="1:2">
      <c r="A463" s="78" t="s">
        <v>18899</v>
      </c>
      <c r="B463" s="78" t="s">
        <v>18900</v>
      </c>
    </row>
    <row r="464" spans="1:2">
      <c r="A464" s="78" t="s">
        <v>18901</v>
      </c>
      <c r="B464" s="78" t="s">
        <v>18902</v>
      </c>
    </row>
    <row r="465" spans="1:2">
      <c r="A465" s="78" t="s">
        <v>18903</v>
      </c>
      <c r="B465" s="78" t="s">
        <v>18904</v>
      </c>
    </row>
    <row r="466" spans="1:2">
      <c r="A466" s="78" t="s">
        <v>18905</v>
      </c>
      <c r="B466" s="78" t="s">
        <v>18906</v>
      </c>
    </row>
    <row r="467" spans="1:2">
      <c r="A467" s="78" t="s">
        <v>18907</v>
      </c>
      <c r="B467" s="78" t="s">
        <v>18908</v>
      </c>
    </row>
    <row r="468" spans="1:2">
      <c r="A468" s="78" t="s">
        <v>18909</v>
      </c>
      <c r="B468" s="78" t="s">
        <v>18910</v>
      </c>
    </row>
    <row r="469" spans="1:2">
      <c r="A469" s="78" t="s">
        <v>18911</v>
      </c>
      <c r="B469" s="78" t="s">
        <v>18912</v>
      </c>
    </row>
    <row r="470" spans="1:2">
      <c r="A470" s="78" t="s">
        <v>18913</v>
      </c>
      <c r="B470" s="78" t="s">
        <v>18914</v>
      </c>
    </row>
    <row r="471" spans="1:2">
      <c r="A471" s="78" t="s">
        <v>18915</v>
      </c>
      <c r="B471" s="78" t="s">
        <v>18916</v>
      </c>
    </row>
    <row r="472" spans="1:2">
      <c r="A472" s="78" t="s">
        <v>18917</v>
      </c>
      <c r="B472" s="78" t="s">
        <v>18918</v>
      </c>
    </row>
    <row r="473" spans="1:2">
      <c r="A473" s="78" t="s">
        <v>18919</v>
      </c>
      <c r="B473" s="78" t="s">
        <v>18920</v>
      </c>
    </row>
    <row r="474" spans="1:2">
      <c r="A474" s="78" t="s">
        <v>18921</v>
      </c>
      <c r="B474" s="78" t="s">
        <v>18922</v>
      </c>
    </row>
    <row r="475" spans="1:2">
      <c r="A475" s="78" t="s">
        <v>18923</v>
      </c>
      <c r="B475" s="78" t="s">
        <v>18924</v>
      </c>
    </row>
    <row r="476" spans="1:2">
      <c r="A476" s="78" t="s">
        <v>18925</v>
      </c>
      <c r="B476" s="78" t="s">
        <v>18926</v>
      </c>
    </row>
    <row r="477" spans="1:2">
      <c r="A477" s="78" t="s">
        <v>18927</v>
      </c>
      <c r="B477" s="78" t="s">
        <v>18928</v>
      </c>
    </row>
    <row r="478" spans="1:2">
      <c r="A478" s="78" t="s">
        <v>18929</v>
      </c>
      <c r="B478" s="78" t="s">
        <v>18930</v>
      </c>
    </row>
    <row r="479" spans="1:2">
      <c r="A479" s="78" t="s">
        <v>18931</v>
      </c>
      <c r="B479" s="78" t="s">
        <v>18932</v>
      </c>
    </row>
    <row r="480" spans="1:2">
      <c r="A480" s="78" t="s">
        <v>18933</v>
      </c>
      <c r="B480" s="78" t="s">
        <v>18934</v>
      </c>
    </row>
    <row r="481" spans="1:2">
      <c r="A481" s="78" t="s">
        <v>18935</v>
      </c>
      <c r="B481" s="78" t="s">
        <v>18936</v>
      </c>
    </row>
    <row r="482" spans="1:2">
      <c r="A482" s="78" t="s">
        <v>18937</v>
      </c>
      <c r="B482" s="78" t="s">
        <v>18938</v>
      </c>
    </row>
    <row r="483" spans="1:2">
      <c r="A483" s="78" t="s">
        <v>18939</v>
      </c>
      <c r="B483" s="78" t="s">
        <v>18940</v>
      </c>
    </row>
    <row r="484" spans="1:2">
      <c r="A484" s="78" t="s">
        <v>18941</v>
      </c>
      <c r="B484" s="78" t="s">
        <v>18942</v>
      </c>
    </row>
    <row r="485" spans="1:2">
      <c r="A485" s="78" t="s">
        <v>18943</v>
      </c>
      <c r="B485" s="78" t="s">
        <v>18944</v>
      </c>
    </row>
    <row r="486" spans="1:2">
      <c r="A486" s="78" t="s">
        <v>18945</v>
      </c>
      <c r="B486" s="78" t="s">
        <v>18946</v>
      </c>
    </row>
    <row r="487" spans="1:2">
      <c r="A487" s="78" t="s">
        <v>18947</v>
      </c>
      <c r="B487" s="78" t="s">
        <v>18948</v>
      </c>
    </row>
    <row r="488" spans="1:2">
      <c r="A488" s="78" t="s">
        <v>18949</v>
      </c>
      <c r="B488" s="78" t="s">
        <v>18950</v>
      </c>
    </row>
    <row r="489" spans="1:2">
      <c r="A489" s="78" t="s">
        <v>18951</v>
      </c>
      <c r="B489" s="78" t="s">
        <v>18952</v>
      </c>
    </row>
    <row r="490" spans="1:2">
      <c r="A490" s="78" t="s">
        <v>18953</v>
      </c>
      <c r="B490" s="78" t="s">
        <v>18954</v>
      </c>
    </row>
    <row r="491" spans="1:2">
      <c r="A491" s="78" t="s">
        <v>18955</v>
      </c>
      <c r="B491" s="78" t="s">
        <v>18956</v>
      </c>
    </row>
    <row r="492" spans="1:2">
      <c r="A492" s="78" t="s">
        <v>18957</v>
      </c>
      <c r="B492" s="78" t="s">
        <v>18958</v>
      </c>
    </row>
    <row r="493" spans="1:2">
      <c r="A493" s="78" t="s">
        <v>18959</v>
      </c>
      <c r="B493" s="78" t="s">
        <v>18960</v>
      </c>
    </row>
    <row r="494" spans="1:2">
      <c r="A494" s="78" t="s">
        <v>18961</v>
      </c>
      <c r="B494" s="78" t="s">
        <v>18962</v>
      </c>
    </row>
    <row r="495" spans="1:2">
      <c r="A495" s="78" t="s">
        <v>18963</v>
      </c>
      <c r="B495" s="78" t="s">
        <v>18964</v>
      </c>
    </row>
    <row r="496" spans="1:2">
      <c r="A496" s="78" t="s">
        <v>18965</v>
      </c>
      <c r="B496" s="78" t="s">
        <v>18966</v>
      </c>
    </row>
    <row r="497" spans="1:2">
      <c r="A497" s="78" t="s">
        <v>18967</v>
      </c>
      <c r="B497" s="78" t="s">
        <v>18968</v>
      </c>
    </row>
    <row r="498" spans="1:2">
      <c r="A498" s="78" t="s">
        <v>18969</v>
      </c>
      <c r="B498" s="78" t="s">
        <v>18970</v>
      </c>
    </row>
    <row r="499" spans="1:2">
      <c r="A499" s="78" t="s">
        <v>18971</v>
      </c>
      <c r="B499" s="78" t="s">
        <v>18972</v>
      </c>
    </row>
    <row r="500" spans="1:2">
      <c r="A500" s="78" t="s">
        <v>18973</v>
      </c>
      <c r="B500" s="78" t="s">
        <v>18974</v>
      </c>
    </row>
    <row r="501" spans="1:2">
      <c r="A501" s="78" t="s">
        <v>18975</v>
      </c>
      <c r="B501" s="78" t="s">
        <v>18976</v>
      </c>
    </row>
    <row r="502" spans="1:2">
      <c r="A502" s="78" t="s">
        <v>18977</v>
      </c>
      <c r="B502" s="78" t="s">
        <v>18978</v>
      </c>
    </row>
    <row r="503" spans="1:2">
      <c r="A503" s="78" t="s">
        <v>18979</v>
      </c>
      <c r="B503" s="78" t="s">
        <v>18980</v>
      </c>
    </row>
    <row r="504" spans="1:2">
      <c r="A504" s="78" t="s">
        <v>18981</v>
      </c>
      <c r="B504" s="78" t="s">
        <v>18982</v>
      </c>
    </row>
    <row r="505" spans="1:2">
      <c r="A505" s="78" t="s">
        <v>18983</v>
      </c>
      <c r="B505" s="78" t="s">
        <v>18984</v>
      </c>
    </row>
    <row r="506" spans="1:2">
      <c r="A506" s="78" t="s">
        <v>18985</v>
      </c>
      <c r="B506" s="78" t="s">
        <v>18986</v>
      </c>
    </row>
    <row r="507" spans="1:2">
      <c r="A507" s="78" t="s">
        <v>18987</v>
      </c>
      <c r="B507" s="78" t="s">
        <v>18988</v>
      </c>
    </row>
    <row r="508" spans="1:2">
      <c r="A508" s="78" t="s">
        <v>18989</v>
      </c>
      <c r="B508" s="78" t="s">
        <v>18990</v>
      </c>
    </row>
    <row r="509" spans="1:2">
      <c r="A509" s="78" t="s">
        <v>18991</v>
      </c>
      <c r="B509" s="78" t="s">
        <v>18992</v>
      </c>
    </row>
    <row r="510" spans="1:2">
      <c r="A510" s="78" t="s">
        <v>18993</v>
      </c>
      <c r="B510" s="78" t="s">
        <v>18994</v>
      </c>
    </row>
    <row r="511" spans="1:2">
      <c r="A511" s="78" t="s">
        <v>18995</v>
      </c>
      <c r="B511" s="78" t="s">
        <v>18996</v>
      </c>
    </row>
    <row r="512" spans="1:2">
      <c r="A512" s="78" t="s">
        <v>18997</v>
      </c>
      <c r="B512" s="78" t="s">
        <v>18998</v>
      </c>
    </row>
    <row r="513" spans="1:2">
      <c r="A513" s="78" t="s">
        <v>18999</v>
      </c>
      <c r="B513" s="78" t="s">
        <v>19000</v>
      </c>
    </row>
    <row r="514" spans="1:2">
      <c r="A514" s="78" t="s">
        <v>19001</v>
      </c>
      <c r="B514" s="78" t="s">
        <v>19002</v>
      </c>
    </row>
    <row r="515" spans="1:2">
      <c r="A515" s="78" t="s">
        <v>19003</v>
      </c>
      <c r="B515" s="78" t="s">
        <v>19004</v>
      </c>
    </row>
    <row r="516" spans="1:2">
      <c r="A516" s="78" t="s">
        <v>19005</v>
      </c>
      <c r="B516" s="78" t="s">
        <v>19006</v>
      </c>
    </row>
    <row r="517" spans="1:2">
      <c r="A517" s="78" t="s">
        <v>19007</v>
      </c>
      <c r="B517" s="78" t="s">
        <v>19008</v>
      </c>
    </row>
    <row r="518" spans="1:2">
      <c r="A518" s="78" t="s">
        <v>19009</v>
      </c>
      <c r="B518" s="78" t="s">
        <v>19010</v>
      </c>
    </row>
    <row r="519" spans="1:2">
      <c r="A519" s="78" t="s">
        <v>19011</v>
      </c>
      <c r="B519" s="78" t="s">
        <v>19012</v>
      </c>
    </row>
    <row r="520" spans="1:2">
      <c r="A520" s="78" t="s">
        <v>19013</v>
      </c>
      <c r="B520" s="78" t="s">
        <v>19014</v>
      </c>
    </row>
    <row r="521" spans="1:2">
      <c r="A521" s="78" t="s">
        <v>19015</v>
      </c>
      <c r="B521" s="78" t="s">
        <v>19016</v>
      </c>
    </row>
    <row r="522" spans="1:2">
      <c r="A522" s="78" t="s">
        <v>19017</v>
      </c>
      <c r="B522" s="78" t="s">
        <v>19018</v>
      </c>
    </row>
    <row r="523" spans="1:2">
      <c r="A523" s="78" t="s">
        <v>19019</v>
      </c>
      <c r="B523" s="78" t="s">
        <v>19020</v>
      </c>
    </row>
    <row r="524" spans="1:2">
      <c r="A524" s="78" t="s">
        <v>19021</v>
      </c>
      <c r="B524" s="78" t="s">
        <v>19022</v>
      </c>
    </row>
    <row r="525" spans="1:2">
      <c r="A525" s="78" t="s">
        <v>19023</v>
      </c>
      <c r="B525" s="78" t="s">
        <v>19024</v>
      </c>
    </row>
    <row r="526" spans="1:2">
      <c r="A526" s="78" t="s">
        <v>19025</v>
      </c>
      <c r="B526" s="78" t="s">
        <v>19026</v>
      </c>
    </row>
    <row r="527" spans="1:2">
      <c r="A527" s="78" t="s">
        <v>19027</v>
      </c>
      <c r="B527" s="78" t="s">
        <v>19028</v>
      </c>
    </row>
    <row r="528" spans="1:2">
      <c r="A528" s="78" t="s">
        <v>19029</v>
      </c>
      <c r="B528" s="78" t="s">
        <v>19030</v>
      </c>
    </row>
    <row r="529" spans="1:2">
      <c r="A529" s="78" t="s">
        <v>19031</v>
      </c>
      <c r="B529" s="78" t="s">
        <v>19032</v>
      </c>
    </row>
    <row r="530" spans="1:2">
      <c r="A530" s="78" t="s">
        <v>19033</v>
      </c>
      <c r="B530" s="78" t="s">
        <v>19034</v>
      </c>
    </row>
    <row r="531" spans="1:2">
      <c r="A531" s="78" t="s">
        <v>19035</v>
      </c>
      <c r="B531" s="78" t="s">
        <v>19036</v>
      </c>
    </row>
    <row r="532" spans="1:2">
      <c r="A532" s="78" t="s">
        <v>19037</v>
      </c>
      <c r="B532" s="78" t="s">
        <v>19038</v>
      </c>
    </row>
    <row r="533" spans="1:2">
      <c r="A533" s="78" t="s">
        <v>19039</v>
      </c>
      <c r="B533" s="78" t="s">
        <v>19040</v>
      </c>
    </row>
    <row r="534" spans="1:2">
      <c r="A534" s="78" t="s">
        <v>19041</v>
      </c>
      <c r="B534" s="78" t="s">
        <v>19042</v>
      </c>
    </row>
    <row r="535" spans="1:2">
      <c r="A535" s="78" t="s">
        <v>19043</v>
      </c>
      <c r="B535" s="78" t="s">
        <v>19044</v>
      </c>
    </row>
    <row r="536" spans="1:2">
      <c r="A536" s="78" t="s">
        <v>19045</v>
      </c>
      <c r="B536" s="78" t="s">
        <v>19046</v>
      </c>
    </row>
    <row r="537" spans="1:2">
      <c r="A537" s="78" t="s">
        <v>19047</v>
      </c>
      <c r="B537" s="78" t="s">
        <v>19048</v>
      </c>
    </row>
    <row r="538" spans="1:2">
      <c r="A538" s="78" t="s">
        <v>19049</v>
      </c>
      <c r="B538" s="78" t="s">
        <v>19050</v>
      </c>
    </row>
    <row r="539" spans="1:2">
      <c r="A539" s="78" t="s">
        <v>19051</v>
      </c>
      <c r="B539" s="78" t="s">
        <v>19052</v>
      </c>
    </row>
    <row r="540" spans="1:2">
      <c r="A540" s="78" t="s">
        <v>19053</v>
      </c>
      <c r="B540" s="78" t="s">
        <v>19054</v>
      </c>
    </row>
    <row r="541" spans="1:2">
      <c r="A541" s="78" t="s">
        <v>19055</v>
      </c>
      <c r="B541" s="78" t="s">
        <v>19056</v>
      </c>
    </row>
    <row r="542" spans="1:2">
      <c r="A542" s="78" t="s">
        <v>19057</v>
      </c>
      <c r="B542" s="78" t="s">
        <v>19058</v>
      </c>
    </row>
    <row r="543" spans="1:2">
      <c r="A543" s="78" t="s">
        <v>19059</v>
      </c>
      <c r="B543" s="78" t="s">
        <v>19060</v>
      </c>
    </row>
    <row r="544" spans="1:2">
      <c r="A544" s="78" t="s">
        <v>19061</v>
      </c>
      <c r="B544" s="78" t="s">
        <v>19062</v>
      </c>
    </row>
    <row r="545" spans="1:2">
      <c r="A545" s="78" t="s">
        <v>19063</v>
      </c>
      <c r="B545" s="78" t="s">
        <v>19064</v>
      </c>
    </row>
    <row r="546" spans="1:2">
      <c r="A546" s="78" t="s">
        <v>19065</v>
      </c>
      <c r="B546" s="78" t="s">
        <v>19066</v>
      </c>
    </row>
    <row r="547" spans="1:2">
      <c r="A547" s="78" t="s">
        <v>19067</v>
      </c>
      <c r="B547" s="78" t="s">
        <v>19068</v>
      </c>
    </row>
    <row r="548" spans="1:2">
      <c r="A548" s="78" t="s">
        <v>19069</v>
      </c>
      <c r="B548" s="78" t="s">
        <v>19070</v>
      </c>
    </row>
    <row r="549" spans="1:2">
      <c r="A549" s="78" t="s">
        <v>19071</v>
      </c>
      <c r="B549" s="78" t="s">
        <v>19072</v>
      </c>
    </row>
    <row r="550" spans="1:2">
      <c r="A550" s="78" t="s">
        <v>19073</v>
      </c>
      <c r="B550" s="78" t="s">
        <v>19074</v>
      </c>
    </row>
    <row r="551" spans="1:2">
      <c r="A551" s="78" t="s">
        <v>19075</v>
      </c>
      <c r="B551" s="78" t="s">
        <v>19076</v>
      </c>
    </row>
    <row r="552" spans="1:2">
      <c r="A552" s="78" t="s">
        <v>19077</v>
      </c>
      <c r="B552" s="78" t="s">
        <v>19078</v>
      </c>
    </row>
    <row r="553" spans="1:2">
      <c r="A553" s="78" t="s">
        <v>19079</v>
      </c>
      <c r="B553" s="78" t="s">
        <v>19080</v>
      </c>
    </row>
    <row r="554" spans="1:2">
      <c r="A554" s="78" t="s">
        <v>19081</v>
      </c>
      <c r="B554" s="78" t="s">
        <v>19082</v>
      </c>
    </row>
    <row r="555" spans="1:2">
      <c r="A555" s="78" t="s">
        <v>19083</v>
      </c>
      <c r="B555" s="78" t="s">
        <v>19084</v>
      </c>
    </row>
    <row r="556" spans="1:2">
      <c r="A556" s="78" t="s">
        <v>19085</v>
      </c>
      <c r="B556" s="78" t="s">
        <v>19086</v>
      </c>
    </row>
    <row r="557" spans="1:2">
      <c r="A557" s="78" t="s">
        <v>19087</v>
      </c>
      <c r="B557" s="78" t="s">
        <v>19088</v>
      </c>
    </row>
    <row r="558" spans="1:2">
      <c r="A558" s="78" t="s">
        <v>19089</v>
      </c>
      <c r="B558" s="78" t="s">
        <v>19090</v>
      </c>
    </row>
    <row r="559" spans="1:2">
      <c r="A559" s="78" t="s">
        <v>19091</v>
      </c>
      <c r="B559" s="78" t="s">
        <v>19092</v>
      </c>
    </row>
    <row r="560" spans="1:2">
      <c r="A560" s="78" t="s">
        <v>19093</v>
      </c>
      <c r="B560" s="78" t="s">
        <v>19094</v>
      </c>
    </row>
    <row r="561" spans="1:2">
      <c r="A561" s="78" t="s">
        <v>19095</v>
      </c>
      <c r="B561" s="78" t="s">
        <v>19096</v>
      </c>
    </row>
    <row r="562" spans="1:2">
      <c r="A562" s="78" t="s">
        <v>19097</v>
      </c>
      <c r="B562" s="78" t="s">
        <v>19098</v>
      </c>
    </row>
    <row r="563" spans="1:2">
      <c r="A563" s="78" t="s">
        <v>19099</v>
      </c>
      <c r="B563" s="78" t="s">
        <v>19100</v>
      </c>
    </row>
    <row r="564" spans="1:2">
      <c r="A564" s="78" t="s">
        <v>19101</v>
      </c>
      <c r="B564" s="78" t="s">
        <v>19102</v>
      </c>
    </row>
    <row r="565" spans="1:2">
      <c r="A565" s="78" t="s">
        <v>19103</v>
      </c>
      <c r="B565" s="78" t="s">
        <v>19104</v>
      </c>
    </row>
    <row r="566" spans="1:2">
      <c r="A566" s="78" t="s">
        <v>19105</v>
      </c>
      <c r="B566" s="78" t="s">
        <v>19106</v>
      </c>
    </row>
    <row r="567" spans="1:2">
      <c r="A567" s="78" t="s">
        <v>19107</v>
      </c>
      <c r="B567" s="78" t="s">
        <v>19108</v>
      </c>
    </row>
    <row r="568" spans="1:2">
      <c r="A568" s="78" t="s">
        <v>19109</v>
      </c>
      <c r="B568" s="78" t="s">
        <v>19110</v>
      </c>
    </row>
    <row r="569" spans="1:2">
      <c r="A569" s="78" t="s">
        <v>19111</v>
      </c>
      <c r="B569" s="78" t="s">
        <v>19112</v>
      </c>
    </row>
    <row r="570" spans="1:2">
      <c r="A570" s="78" t="s">
        <v>19113</v>
      </c>
      <c r="B570" s="78" t="s">
        <v>19114</v>
      </c>
    </row>
    <row r="571" spans="1:2">
      <c r="A571" s="78" t="s">
        <v>19115</v>
      </c>
      <c r="B571" s="78" t="s">
        <v>19116</v>
      </c>
    </row>
    <row r="572" spans="1:2">
      <c r="A572" s="78" t="s">
        <v>19117</v>
      </c>
      <c r="B572" s="78" t="s">
        <v>19118</v>
      </c>
    </row>
    <row r="573" spans="1:2">
      <c r="A573" s="78" t="s">
        <v>19119</v>
      </c>
      <c r="B573" s="78" t="s">
        <v>19120</v>
      </c>
    </row>
    <row r="574" spans="1:2">
      <c r="A574" s="78" t="s">
        <v>19121</v>
      </c>
      <c r="B574" s="78" t="s">
        <v>19122</v>
      </c>
    </row>
    <row r="575" spans="1:2">
      <c r="A575" s="78" t="s">
        <v>19123</v>
      </c>
      <c r="B575" s="78" t="s">
        <v>19124</v>
      </c>
    </row>
    <row r="576" spans="1:2">
      <c r="A576" s="78" t="s">
        <v>19125</v>
      </c>
      <c r="B576" s="78" t="s">
        <v>19126</v>
      </c>
    </row>
    <row r="577" spans="1:2">
      <c r="A577" s="78" t="s">
        <v>19127</v>
      </c>
      <c r="B577" s="78" t="s">
        <v>19128</v>
      </c>
    </row>
    <row r="578" spans="1:2">
      <c r="A578" s="78" t="s">
        <v>19129</v>
      </c>
      <c r="B578" s="78" t="s">
        <v>19130</v>
      </c>
    </row>
    <row r="579" spans="1:2">
      <c r="A579" s="78" t="s">
        <v>19131</v>
      </c>
      <c r="B579" s="78" t="s">
        <v>19132</v>
      </c>
    </row>
    <row r="580" spans="1:2">
      <c r="A580" s="78" t="s">
        <v>19133</v>
      </c>
      <c r="B580" s="78" t="s">
        <v>19134</v>
      </c>
    </row>
    <row r="581" spans="1:2">
      <c r="A581" s="78" t="s">
        <v>19135</v>
      </c>
      <c r="B581" s="78" t="s">
        <v>19136</v>
      </c>
    </row>
    <row r="582" spans="1:2">
      <c r="A582" s="78" t="s">
        <v>19137</v>
      </c>
      <c r="B582" s="78" t="s">
        <v>19138</v>
      </c>
    </row>
    <row r="583" spans="1:2">
      <c r="A583" s="78" t="s">
        <v>19139</v>
      </c>
      <c r="B583" s="78" t="s">
        <v>19140</v>
      </c>
    </row>
    <row r="584" spans="1:2">
      <c r="A584" s="78" t="s">
        <v>19141</v>
      </c>
      <c r="B584" s="78" t="s">
        <v>19142</v>
      </c>
    </row>
    <row r="585" spans="1:2">
      <c r="A585" s="78" t="s">
        <v>19143</v>
      </c>
      <c r="B585" s="78" t="s">
        <v>18146</v>
      </c>
    </row>
    <row r="586" spans="1:2">
      <c r="A586" s="78" t="s">
        <v>18147</v>
      </c>
      <c r="B586" s="78" t="s">
        <v>18148</v>
      </c>
    </row>
    <row r="587" spans="1:2">
      <c r="A587" s="78" t="s">
        <v>18149</v>
      </c>
      <c r="B587" s="78" t="s">
        <v>18150</v>
      </c>
    </row>
    <row r="588" spans="1:2">
      <c r="A588" s="78" t="s">
        <v>18151</v>
      </c>
      <c r="B588" s="78" t="s">
        <v>18152</v>
      </c>
    </row>
    <row r="589" spans="1:2">
      <c r="A589" s="78" t="s">
        <v>18153</v>
      </c>
      <c r="B589" s="78" t="s">
        <v>18154</v>
      </c>
    </row>
    <row r="590" spans="1:2">
      <c r="A590" s="78" t="s">
        <v>18155</v>
      </c>
      <c r="B590" s="78" t="s">
        <v>18156</v>
      </c>
    </row>
    <row r="591" spans="1:2">
      <c r="A591" s="78" t="s">
        <v>18157</v>
      </c>
      <c r="B591" s="78" t="s">
        <v>18158</v>
      </c>
    </row>
    <row r="592" spans="1:2">
      <c r="A592" s="78" t="s">
        <v>18159</v>
      </c>
      <c r="B592" s="78" t="s">
        <v>18160</v>
      </c>
    </row>
    <row r="593" spans="1:2">
      <c r="A593" s="78" t="s">
        <v>18161</v>
      </c>
      <c r="B593" s="78" t="s">
        <v>18162</v>
      </c>
    </row>
    <row r="594" spans="1:2">
      <c r="A594" s="78" t="s">
        <v>18163</v>
      </c>
      <c r="B594" s="78" t="s">
        <v>18164</v>
      </c>
    </row>
    <row r="595" spans="1:2">
      <c r="A595" s="78" t="s">
        <v>18165</v>
      </c>
      <c r="B595" s="78" t="s">
        <v>18166</v>
      </c>
    </row>
    <row r="596" spans="1:2">
      <c r="A596" s="78" t="s">
        <v>18167</v>
      </c>
      <c r="B596" s="78" t="s">
        <v>18168</v>
      </c>
    </row>
    <row r="597" spans="1:2">
      <c r="A597" s="78" t="s">
        <v>18169</v>
      </c>
      <c r="B597" s="78" t="s">
        <v>18170</v>
      </c>
    </row>
    <row r="598" spans="1:2">
      <c r="A598" s="78" t="s">
        <v>18171</v>
      </c>
      <c r="B598" s="78" t="s">
        <v>18172</v>
      </c>
    </row>
    <row r="599" spans="1:2">
      <c r="A599" s="78" t="s">
        <v>18173</v>
      </c>
      <c r="B599" s="78" t="s">
        <v>18174</v>
      </c>
    </row>
    <row r="600" spans="1:2">
      <c r="A600" s="78" t="s">
        <v>18175</v>
      </c>
      <c r="B600" s="78" t="s">
        <v>18176</v>
      </c>
    </row>
    <row r="601" spans="1:2">
      <c r="A601" s="78" t="s">
        <v>18177</v>
      </c>
      <c r="B601" s="78" t="s">
        <v>18178</v>
      </c>
    </row>
    <row r="602" spans="1:2">
      <c r="A602" s="78" t="s">
        <v>18179</v>
      </c>
      <c r="B602" s="78" t="s">
        <v>18180</v>
      </c>
    </row>
    <row r="603" spans="1:2">
      <c r="A603" s="78" t="s">
        <v>18181</v>
      </c>
      <c r="B603" s="78" t="s">
        <v>18182</v>
      </c>
    </row>
    <row r="604" spans="1:2">
      <c r="A604" s="78" t="s">
        <v>18183</v>
      </c>
      <c r="B604" s="78" t="s">
        <v>18184</v>
      </c>
    </row>
    <row r="605" spans="1:2">
      <c r="A605" s="78" t="s">
        <v>18185</v>
      </c>
      <c r="B605" s="78" t="s">
        <v>18186</v>
      </c>
    </row>
    <row r="606" spans="1:2">
      <c r="A606" s="78" t="s">
        <v>18187</v>
      </c>
      <c r="B606" s="78" t="s">
        <v>18188</v>
      </c>
    </row>
    <row r="607" spans="1:2">
      <c r="A607" s="78" t="s">
        <v>18189</v>
      </c>
      <c r="B607" s="78" t="s">
        <v>18190</v>
      </c>
    </row>
    <row r="608" spans="1:2">
      <c r="A608" s="78" t="s">
        <v>18191</v>
      </c>
      <c r="B608" s="78" t="s">
        <v>18192</v>
      </c>
    </row>
    <row r="609" spans="1:2">
      <c r="A609" s="78" t="s">
        <v>18193</v>
      </c>
      <c r="B609" s="78" t="s">
        <v>18194</v>
      </c>
    </row>
    <row r="610" spans="1:2">
      <c r="A610" s="78" t="s">
        <v>18195</v>
      </c>
      <c r="B610" s="78" t="s">
        <v>18196</v>
      </c>
    </row>
    <row r="611" spans="1:2">
      <c r="A611" s="78" t="s">
        <v>18197</v>
      </c>
      <c r="B611" s="78" t="s">
        <v>18198</v>
      </c>
    </row>
    <row r="612" spans="1:2">
      <c r="A612" s="78" t="s">
        <v>18199</v>
      </c>
      <c r="B612" s="78" t="s">
        <v>18200</v>
      </c>
    </row>
    <row r="613" spans="1:2">
      <c r="A613" s="78" t="s">
        <v>18201</v>
      </c>
      <c r="B613" s="78" t="s">
        <v>18202</v>
      </c>
    </row>
    <row r="614" spans="1:2">
      <c r="A614" s="78" t="s">
        <v>18203</v>
      </c>
      <c r="B614" s="78" t="s">
        <v>18204</v>
      </c>
    </row>
    <row r="615" spans="1:2">
      <c r="A615" s="78" t="s">
        <v>18205</v>
      </c>
      <c r="B615" s="78" t="s">
        <v>18206</v>
      </c>
    </row>
    <row r="616" spans="1:2">
      <c r="A616" s="78" t="s">
        <v>18207</v>
      </c>
      <c r="B616" s="78" t="s">
        <v>18208</v>
      </c>
    </row>
    <row r="617" spans="1:2">
      <c r="A617" s="78" t="s">
        <v>18209</v>
      </c>
      <c r="B617" s="78" t="s">
        <v>18210</v>
      </c>
    </row>
    <row r="618" spans="1:2">
      <c r="A618" s="78" t="s">
        <v>18211</v>
      </c>
      <c r="B618" s="78" t="s">
        <v>18212</v>
      </c>
    </row>
    <row r="619" spans="1:2">
      <c r="A619" s="78" t="s">
        <v>18213</v>
      </c>
      <c r="B619" s="78" t="s">
        <v>18214</v>
      </c>
    </row>
    <row r="620" spans="1:2">
      <c r="A620" s="78" t="s">
        <v>18215</v>
      </c>
      <c r="B620" s="78" t="s">
        <v>18216</v>
      </c>
    </row>
    <row r="621" spans="1:2">
      <c r="A621" s="78" t="s">
        <v>18217</v>
      </c>
      <c r="B621" s="78" t="s">
        <v>18218</v>
      </c>
    </row>
    <row r="622" spans="1:2">
      <c r="A622" s="78" t="s">
        <v>18219</v>
      </c>
      <c r="B622" s="78" t="s">
        <v>18220</v>
      </c>
    </row>
    <row r="623" spans="1:2">
      <c r="A623" s="78" t="s">
        <v>18221</v>
      </c>
      <c r="B623" s="78" t="s">
        <v>18222</v>
      </c>
    </row>
    <row r="624" spans="1:2">
      <c r="A624" s="78" t="s">
        <v>18223</v>
      </c>
      <c r="B624" s="78" t="s">
        <v>18224</v>
      </c>
    </row>
    <row r="625" spans="1:2">
      <c r="A625" s="78" t="s">
        <v>18225</v>
      </c>
      <c r="B625" s="78" t="s">
        <v>18226</v>
      </c>
    </row>
    <row r="626" spans="1:2">
      <c r="A626" s="78" t="s">
        <v>18227</v>
      </c>
      <c r="B626" s="78" t="s">
        <v>18228</v>
      </c>
    </row>
    <row r="627" spans="1:2">
      <c r="A627" s="78" t="s">
        <v>18229</v>
      </c>
      <c r="B627" s="78" t="s">
        <v>18230</v>
      </c>
    </row>
    <row r="628" spans="1:2">
      <c r="A628" s="78" t="s">
        <v>18231</v>
      </c>
      <c r="B628" s="78" t="s">
        <v>18232</v>
      </c>
    </row>
    <row r="629" spans="1:2">
      <c r="A629" s="78" t="s">
        <v>18233</v>
      </c>
      <c r="B629" s="78" t="s">
        <v>18234</v>
      </c>
    </row>
    <row r="630" spans="1:2">
      <c r="A630" s="78" t="s">
        <v>18235</v>
      </c>
      <c r="B630" s="78" t="s">
        <v>18236</v>
      </c>
    </row>
    <row r="631" spans="1:2">
      <c r="A631" s="78" t="s">
        <v>18237</v>
      </c>
      <c r="B631" s="78" t="s">
        <v>18238</v>
      </c>
    </row>
    <row r="632" spans="1:2">
      <c r="A632" s="78" t="s">
        <v>18239</v>
      </c>
      <c r="B632" s="78" t="s">
        <v>18240</v>
      </c>
    </row>
    <row r="633" spans="1:2">
      <c r="A633" s="78" t="s">
        <v>18241</v>
      </c>
      <c r="B633" s="78" t="s">
        <v>18242</v>
      </c>
    </row>
    <row r="634" spans="1:2">
      <c r="A634" s="78" t="s">
        <v>18243</v>
      </c>
      <c r="B634" s="78" t="s">
        <v>18244</v>
      </c>
    </row>
    <row r="635" spans="1:2">
      <c r="A635" s="78" t="s">
        <v>18245</v>
      </c>
      <c r="B635" s="78" t="s">
        <v>18246</v>
      </c>
    </row>
    <row r="636" spans="1:2">
      <c r="A636" s="78" t="s">
        <v>18247</v>
      </c>
      <c r="B636" s="78" t="s">
        <v>18248</v>
      </c>
    </row>
    <row r="637" spans="1:2">
      <c r="A637" s="78" t="s">
        <v>18249</v>
      </c>
      <c r="B637" s="78" t="s">
        <v>18250</v>
      </c>
    </row>
    <row r="638" spans="1:2">
      <c r="A638" s="78" t="s">
        <v>18251</v>
      </c>
      <c r="B638" s="78" t="s">
        <v>18252</v>
      </c>
    </row>
    <row r="639" spans="1:2">
      <c r="A639" s="78" t="s">
        <v>18253</v>
      </c>
      <c r="B639" s="78" t="s">
        <v>18254</v>
      </c>
    </row>
    <row r="640" spans="1:2">
      <c r="A640" s="78" t="s">
        <v>18255</v>
      </c>
      <c r="B640" s="78" t="s">
        <v>18256</v>
      </c>
    </row>
    <row r="641" spans="1:2">
      <c r="A641" s="78" t="s">
        <v>18257</v>
      </c>
      <c r="B641" s="78" t="s">
        <v>18258</v>
      </c>
    </row>
    <row r="642" spans="1:2">
      <c r="A642" s="78" t="s">
        <v>18259</v>
      </c>
      <c r="B642" s="78" t="s">
        <v>18260</v>
      </c>
    </row>
    <row r="643" spans="1:2">
      <c r="A643" s="78" t="s">
        <v>18261</v>
      </c>
      <c r="B643" s="78" t="s">
        <v>18262</v>
      </c>
    </row>
    <row r="644" spans="1:2">
      <c r="A644" s="78" t="s">
        <v>18263</v>
      </c>
      <c r="B644" s="78" t="s">
        <v>18264</v>
      </c>
    </row>
    <row r="645" spans="1:2">
      <c r="A645" s="78" t="s">
        <v>18265</v>
      </c>
      <c r="B645" s="78" t="s">
        <v>18266</v>
      </c>
    </row>
    <row r="646" spans="1:2">
      <c r="A646" s="78" t="s">
        <v>18267</v>
      </c>
      <c r="B646" s="78" t="s">
        <v>18268</v>
      </c>
    </row>
    <row r="647" spans="1:2">
      <c r="A647" s="78" t="s">
        <v>18269</v>
      </c>
      <c r="B647" s="78" t="s">
        <v>18270</v>
      </c>
    </row>
    <row r="648" spans="1:2">
      <c r="A648" s="78" t="s">
        <v>18271</v>
      </c>
      <c r="B648" s="78" t="s">
        <v>18272</v>
      </c>
    </row>
    <row r="649" spans="1:2">
      <c r="A649" s="78" t="s">
        <v>18273</v>
      </c>
      <c r="B649" s="78" t="s">
        <v>18274</v>
      </c>
    </row>
    <row r="650" spans="1:2">
      <c r="A650" s="78" t="s">
        <v>18275</v>
      </c>
      <c r="B650" s="78" t="s">
        <v>18276</v>
      </c>
    </row>
    <row r="651" spans="1:2">
      <c r="A651" s="78" t="s">
        <v>18277</v>
      </c>
      <c r="B651" s="78" t="s">
        <v>18278</v>
      </c>
    </row>
    <row r="652" spans="1:2">
      <c r="A652" s="78" t="s">
        <v>18279</v>
      </c>
      <c r="B652" s="78" t="s">
        <v>18280</v>
      </c>
    </row>
    <row r="653" spans="1:2">
      <c r="A653" s="78" t="s">
        <v>18281</v>
      </c>
      <c r="B653" s="78" t="s">
        <v>18282</v>
      </c>
    </row>
    <row r="654" spans="1:2">
      <c r="A654" s="78" t="s">
        <v>18283</v>
      </c>
      <c r="B654" s="78" t="s">
        <v>18284</v>
      </c>
    </row>
    <row r="655" spans="1:2">
      <c r="A655" s="78" t="s">
        <v>18285</v>
      </c>
      <c r="B655" s="78" t="s">
        <v>18286</v>
      </c>
    </row>
    <row r="656" spans="1:2">
      <c r="A656" s="78" t="s">
        <v>18287</v>
      </c>
      <c r="B656" s="78" t="s">
        <v>18288</v>
      </c>
    </row>
    <row r="657" spans="1:2">
      <c r="A657" s="78" t="s">
        <v>18289</v>
      </c>
      <c r="B657" s="78" t="s">
        <v>18290</v>
      </c>
    </row>
    <row r="658" spans="1:2">
      <c r="A658" s="78" t="s">
        <v>18291</v>
      </c>
      <c r="B658" s="78" t="s">
        <v>18292</v>
      </c>
    </row>
    <row r="659" spans="1:2">
      <c r="A659" s="78" t="s">
        <v>18293</v>
      </c>
      <c r="B659" s="78" t="s">
        <v>18294</v>
      </c>
    </row>
    <row r="660" spans="1:2">
      <c r="A660" s="78" t="s">
        <v>18295</v>
      </c>
      <c r="B660" s="78" t="s">
        <v>18296</v>
      </c>
    </row>
    <row r="661" spans="1:2">
      <c r="A661" s="78" t="s">
        <v>18297</v>
      </c>
      <c r="B661" s="78" t="s">
        <v>18298</v>
      </c>
    </row>
    <row r="662" spans="1:2">
      <c r="A662" s="78" t="s">
        <v>18299</v>
      </c>
      <c r="B662" s="78" t="s">
        <v>18300</v>
      </c>
    </row>
    <row r="663" spans="1:2">
      <c r="A663" s="78" t="s">
        <v>18301</v>
      </c>
      <c r="B663" s="78" t="s">
        <v>18302</v>
      </c>
    </row>
    <row r="664" spans="1:2">
      <c r="A664" s="78" t="s">
        <v>18303</v>
      </c>
      <c r="B664" s="78" t="s">
        <v>18304</v>
      </c>
    </row>
    <row r="665" spans="1:2">
      <c r="A665" s="78" t="s">
        <v>18305</v>
      </c>
      <c r="B665" s="78" t="s">
        <v>18306</v>
      </c>
    </row>
    <row r="666" spans="1:2">
      <c r="A666" s="78" t="s">
        <v>18307</v>
      </c>
      <c r="B666" s="78" t="s">
        <v>18308</v>
      </c>
    </row>
    <row r="667" spans="1:2">
      <c r="A667" s="78" t="s">
        <v>18309</v>
      </c>
      <c r="B667" s="78" t="s">
        <v>18310</v>
      </c>
    </row>
    <row r="668" spans="1:2">
      <c r="A668" s="78" t="s">
        <v>18311</v>
      </c>
      <c r="B668" s="78" t="s">
        <v>18312</v>
      </c>
    </row>
    <row r="669" spans="1:2">
      <c r="A669" s="78" t="s">
        <v>18313</v>
      </c>
      <c r="B669" s="78" t="s">
        <v>18314</v>
      </c>
    </row>
    <row r="670" spans="1:2">
      <c r="A670" s="78" t="s">
        <v>18315</v>
      </c>
      <c r="B670" s="78" t="s">
        <v>18316</v>
      </c>
    </row>
    <row r="671" spans="1:2">
      <c r="A671" s="78" t="s">
        <v>18317</v>
      </c>
      <c r="B671" s="78" t="s">
        <v>18318</v>
      </c>
    </row>
    <row r="672" spans="1:2">
      <c r="A672" s="78" t="s">
        <v>18319</v>
      </c>
      <c r="B672" s="78" t="s">
        <v>18320</v>
      </c>
    </row>
    <row r="673" spans="1:2">
      <c r="A673" s="78" t="s">
        <v>18321</v>
      </c>
      <c r="B673" s="78" t="s">
        <v>18322</v>
      </c>
    </row>
    <row r="674" spans="1:2">
      <c r="A674" s="78" t="s">
        <v>18323</v>
      </c>
      <c r="B674" s="78" t="s">
        <v>18324</v>
      </c>
    </row>
    <row r="675" spans="1:2">
      <c r="A675" s="78" t="s">
        <v>18325</v>
      </c>
      <c r="B675" s="78" t="s">
        <v>18326</v>
      </c>
    </row>
    <row r="676" spans="1:2">
      <c r="A676" s="78" t="s">
        <v>18327</v>
      </c>
      <c r="B676" s="78" t="s">
        <v>18328</v>
      </c>
    </row>
    <row r="677" spans="1:2">
      <c r="A677" s="78" t="s">
        <v>18329</v>
      </c>
      <c r="B677" s="78" t="s">
        <v>18330</v>
      </c>
    </row>
    <row r="678" spans="1:2">
      <c r="A678" s="78" t="s">
        <v>18331</v>
      </c>
      <c r="B678" s="78" t="s">
        <v>18332</v>
      </c>
    </row>
    <row r="679" spans="1:2">
      <c r="A679" s="78" t="s">
        <v>18333</v>
      </c>
      <c r="B679" s="78" t="s">
        <v>18334</v>
      </c>
    </row>
    <row r="680" spans="1:2">
      <c r="A680" s="78" t="s">
        <v>18335</v>
      </c>
      <c r="B680" s="78" t="s">
        <v>18336</v>
      </c>
    </row>
    <row r="681" spans="1:2">
      <c r="A681" s="78" t="s">
        <v>18337</v>
      </c>
      <c r="B681" s="78" t="s">
        <v>18338</v>
      </c>
    </row>
    <row r="682" spans="1:2">
      <c r="A682" s="78" t="s">
        <v>18339</v>
      </c>
      <c r="B682" s="78" t="s">
        <v>18340</v>
      </c>
    </row>
    <row r="683" spans="1:2">
      <c r="A683" s="78" t="s">
        <v>18341</v>
      </c>
      <c r="B683" s="78" t="s">
        <v>18342</v>
      </c>
    </row>
    <row r="684" spans="1:2">
      <c r="A684" s="78" t="s">
        <v>18343</v>
      </c>
      <c r="B684" s="78" t="s">
        <v>18344</v>
      </c>
    </row>
    <row r="685" spans="1:2">
      <c r="A685" s="78" t="s">
        <v>18345</v>
      </c>
      <c r="B685" s="78" t="s">
        <v>18346</v>
      </c>
    </row>
    <row r="686" spans="1:2">
      <c r="A686" s="78" t="s">
        <v>18347</v>
      </c>
      <c r="B686" s="78" t="s">
        <v>18348</v>
      </c>
    </row>
    <row r="687" spans="1:2">
      <c r="A687" s="78" t="s">
        <v>18349</v>
      </c>
      <c r="B687" s="78" t="s">
        <v>18350</v>
      </c>
    </row>
    <row r="688" spans="1:2">
      <c r="A688" s="78" t="s">
        <v>18351</v>
      </c>
      <c r="B688" s="78" t="s">
        <v>18352</v>
      </c>
    </row>
    <row r="689" spans="1:2">
      <c r="A689" s="78" t="s">
        <v>18353</v>
      </c>
      <c r="B689" s="78" t="s">
        <v>18354</v>
      </c>
    </row>
    <row r="690" spans="1:2">
      <c r="A690" s="78" t="s">
        <v>18355</v>
      </c>
      <c r="B690" s="78" t="s">
        <v>18356</v>
      </c>
    </row>
    <row r="691" spans="1:2">
      <c r="A691" s="78" t="s">
        <v>18357</v>
      </c>
      <c r="B691" s="78" t="s">
        <v>18358</v>
      </c>
    </row>
    <row r="692" spans="1:2">
      <c r="A692" s="78" t="s">
        <v>18359</v>
      </c>
      <c r="B692" s="78" t="s">
        <v>18360</v>
      </c>
    </row>
    <row r="693" spans="1:2">
      <c r="A693" s="78" t="s">
        <v>18361</v>
      </c>
      <c r="B693" s="78" t="s">
        <v>18362</v>
      </c>
    </row>
    <row r="694" spans="1:2">
      <c r="A694" s="78" t="s">
        <v>18363</v>
      </c>
      <c r="B694" s="78" t="s">
        <v>18364</v>
      </c>
    </row>
    <row r="695" spans="1:2">
      <c r="A695" s="78" t="s">
        <v>18365</v>
      </c>
      <c r="B695" s="78" t="s">
        <v>18366</v>
      </c>
    </row>
    <row r="696" spans="1:2">
      <c r="A696" s="78" t="s">
        <v>18367</v>
      </c>
      <c r="B696" s="78" t="s">
        <v>18368</v>
      </c>
    </row>
    <row r="697" spans="1:2">
      <c r="A697" s="78" t="s">
        <v>18369</v>
      </c>
      <c r="B697" s="78" t="s">
        <v>18370</v>
      </c>
    </row>
    <row r="698" spans="1:2">
      <c r="A698" s="78" t="s">
        <v>18371</v>
      </c>
      <c r="B698" s="78" t="s">
        <v>18372</v>
      </c>
    </row>
    <row r="699" spans="1:2">
      <c r="A699" s="78" t="s">
        <v>18373</v>
      </c>
      <c r="B699" s="78" t="s">
        <v>18374</v>
      </c>
    </row>
    <row r="700" spans="1:2">
      <c r="A700" s="78" t="s">
        <v>18375</v>
      </c>
      <c r="B700" s="78" t="s">
        <v>18376</v>
      </c>
    </row>
    <row r="701" spans="1:2">
      <c r="A701" s="78" t="s">
        <v>18377</v>
      </c>
      <c r="B701" s="78" t="s">
        <v>18378</v>
      </c>
    </row>
    <row r="702" spans="1:2">
      <c r="A702" s="78" t="s">
        <v>18379</v>
      </c>
      <c r="B702" s="78" t="s">
        <v>18380</v>
      </c>
    </row>
    <row r="703" spans="1:2">
      <c r="A703" s="78" t="s">
        <v>18381</v>
      </c>
      <c r="B703" s="78" t="s">
        <v>18382</v>
      </c>
    </row>
    <row r="704" spans="1:2">
      <c r="A704" s="78" t="s">
        <v>18383</v>
      </c>
      <c r="B704" s="78" t="s">
        <v>18384</v>
      </c>
    </row>
    <row r="705" spans="1:2">
      <c r="A705" s="78" t="s">
        <v>18385</v>
      </c>
      <c r="B705" s="78" t="s">
        <v>18386</v>
      </c>
    </row>
    <row r="706" spans="1:2">
      <c r="A706" s="78" t="s">
        <v>18387</v>
      </c>
      <c r="B706" s="78" t="s">
        <v>18388</v>
      </c>
    </row>
    <row r="707" spans="1:2">
      <c r="A707" s="78" t="s">
        <v>18389</v>
      </c>
      <c r="B707" s="78" t="s">
        <v>18390</v>
      </c>
    </row>
    <row r="708" spans="1:2">
      <c r="A708" s="78" t="s">
        <v>18391</v>
      </c>
      <c r="B708" s="78" t="s">
        <v>18392</v>
      </c>
    </row>
    <row r="709" spans="1:2">
      <c r="A709" s="78" t="s">
        <v>18393</v>
      </c>
      <c r="B709" s="78" t="s">
        <v>18394</v>
      </c>
    </row>
    <row r="710" spans="1:2">
      <c r="A710" s="78" t="s">
        <v>18395</v>
      </c>
      <c r="B710" s="78" t="s">
        <v>18396</v>
      </c>
    </row>
    <row r="711" spans="1:2">
      <c r="A711" s="78" t="s">
        <v>18397</v>
      </c>
      <c r="B711" s="78" t="s">
        <v>18398</v>
      </c>
    </row>
    <row r="712" spans="1:2">
      <c r="A712" s="78" t="s">
        <v>18399</v>
      </c>
      <c r="B712" s="78" t="s">
        <v>18400</v>
      </c>
    </row>
    <row r="713" spans="1:2">
      <c r="A713" s="78" t="s">
        <v>18401</v>
      </c>
      <c r="B713" s="78" t="s">
        <v>18402</v>
      </c>
    </row>
    <row r="714" spans="1:2">
      <c r="A714" s="78" t="s">
        <v>18403</v>
      </c>
      <c r="B714" s="78" t="s">
        <v>18404</v>
      </c>
    </row>
    <row r="715" spans="1:2">
      <c r="A715" s="78" t="s">
        <v>18405</v>
      </c>
      <c r="B715" s="78" t="s">
        <v>18406</v>
      </c>
    </row>
    <row r="716" spans="1:2">
      <c r="A716" s="78" t="s">
        <v>18407</v>
      </c>
      <c r="B716" s="78" t="s">
        <v>18408</v>
      </c>
    </row>
    <row r="717" spans="1:2">
      <c r="A717" s="78" t="s">
        <v>18409</v>
      </c>
      <c r="B717" s="78" t="s">
        <v>18410</v>
      </c>
    </row>
    <row r="718" spans="1:2">
      <c r="A718" s="78" t="s">
        <v>18411</v>
      </c>
      <c r="B718" s="78" t="s">
        <v>18412</v>
      </c>
    </row>
    <row r="719" spans="1:2">
      <c r="A719" s="78" t="s">
        <v>18413</v>
      </c>
      <c r="B719" s="78" t="s">
        <v>18414</v>
      </c>
    </row>
    <row r="720" spans="1:2">
      <c r="A720" s="78" t="s">
        <v>18415</v>
      </c>
      <c r="B720" s="78" t="s">
        <v>18416</v>
      </c>
    </row>
    <row r="721" spans="1:2">
      <c r="A721" s="78" t="s">
        <v>18417</v>
      </c>
      <c r="B721" s="78" t="s">
        <v>18418</v>
      </c>
    </row>
    <row r="722" spans="1:2">
      <c r="A722" s="78" t="s">
        <v>18419</v>
      </c>
      <c r="B722" s="78" t="s">
        <v>18420</v>
      </c>
    </row>
    <row r="723" spans="1:2">
      <c r="A723" s="78" t="s">
        <v>18421</v>
      </c>
      <c r="B723" s="78" t="s">
        <v>18422</v>
      </c>
    </row>
    <row r="724" spans="1:2">
      <c r="A724" s="78" t="s">
        <v>18423</v>
      </c>
      <c r="B724" s="78" t="s">
        <v>18424</v>
      </c>
    </row>
    <row r="725" spans="1:2">
      <c r="A725" s="78" t="s">
        <v>18425</v>
      </c>
      <c r="B725" s="78" t="s">
        <v>18426</v>
      </c>
    </row>
    <row r="726" spans="1:2">
      <c r="A726" s="78" t="s">
        <v>18427</v>
      </c>
      <c r="B726" s="78" t="s">
        <v>18428</v>
      </c>
    </row>
    <row r="727" spans="1:2">
      <c r="A727" s="78" t="s">
        <v>18429</v>
      </c>
      <c r="B727" s="78" t="s">
        <v>18430</v>
      </c>
    </row>
    <row r="728" spans="1:2">
      <c r="A728" s="78" t="s">
        <v>18431</v>
      </c>
      <c r="B728" s="78" t="s">
        <v>18432</v>
      </c>
    </row>
    <row r="729" spans="1:2">
      <c r="A729" s="78" t="s">
        <v>18433</v>
      </c>
      <c r="B729" s="78" t="s">
        <v>18434</v>
      </c>
    </row>
    <row r="730" spans="1:2">
      <c r="A730" s="78" t="s">
        <v>18435</v>
      </c>
      <c r="B730" s="78" t="s">
        <v>18436</v>
      </c>
    </row>
    <row r="731" spans="1:2">
      <c r="A731" s="78" t="s">
        <v>18437</v>
      </c>
      <c r="B731" s="78" t="s">
        <v>18438</v>
      </c>
    </row>
    <row r="732" spans="1:2">
      <c r="A732" s="78" t="s">
        <v>18439</v>
      </c>
      <c r="B732" s="78" t="s">
        <v>18440</v>
      </c>
    </row>
    <row r="733" spans="1:2">
      <c r="A733" s="78" t="s">
        <v>18441</v>
      </c>
      <c r="B733" s="78" t="s">
        <v>18442</v>
      </c>
    </row>
    <row r="734" spans="1:2">
      <c r="A734" s="78" t="s">
        <v>18443</v>
      </c>
      <c r="B734" s="78" t="s">
        <v>18444</v>
      </c>
    </row>
    <row r="735" spans="1:2">
      <c r="A735" s="78" t="s">
        <v>18445</v>
      </c>
      <c r="B735" s="78" t="s">
        <v>18446</v>
      </c>
    </row>
    <row r="736" spans="1:2">
      <c r="A736" s="78" t="s">
        <v>18447</v>
      </c>
      <c r="B736" s="78" t="s">
        <v>18448</v>
      </c>
    </row>
    <row r="737" spans="1:2">
      <c r="A737" s="78" t="s">
        <v>18449</v>
      </c>
      <c r="B737" s="78" t="s">
        <v>18450</v>
      </c>
    </row>
    <row r="738" spans="1:2">
      <c r="A738" s="78" t="s">
        <v>18451</v>
      </c>
      <c r="B738" s="78" t="s">
        <v>18452</v>
      </c>
    </row>
    <row r="739" spans="1:2">
      <c r="A739" s="78" t="s">
        <v>18453</v>
      </c>
      <c r="B739" s="78" t="s">
        <v>18454</v>
      </c>
    </row>
    <row r="740" spans="1:2">
      <c r="A740" s="78" t="s">
        <v>18455</v>
      </c>
      <c r="B740" s="78" t="s">
        <v>18456</v>
      </c>
    </row>
    <row r="741" spans="1:2">
      <c r="A741" s="78" t="s">
        <v>18457</v>
      </c>
      <c r="B741" s="78" t="s">
        <v>18458</v>
      </c>
    </row>
    <row r="742" spans="1:2">
      <c r="A742" s="78" t="s">
        <v>18459</v>
      </c>
      <c r="B742" s="78" t="s">
        <v>18460</v>
      </c>
    </row>
    <row r="743" spans="1:2">
      <c r="A743" s="78" t="s">
        <v>18461</v>
      </c>
      <c r="B743" s="78" t="s">
        <v>18462</v>
      </c>
    </row>
    <row r="744" spans="1:2">
      <c r="A744" s="78" t="s">
        <v>18463</v>
      </c>
      <c r="B744" s="78" t="s">
        <v>18464</v>
      </c>
    </row>
    <row r="745" spans="1:2">
      <c r="A745" s="78" t="s">
        <v>18465</v>
      </c>
      <c r="B745" s="78" t="s">
        <v>18466</v>
      </c>
    </row>
    <row r="746" spans="1:2">
      <c r="A746" s="78" t="s">
        <v>18467</v>
      </c>
      <c r="B746" s="78" t="s">
        <v>18468</v>
      </c>
    </row>
    <row r="747" spans="1:2">
      <c r="A747" s="78" t="s">
        <v>18469</v>
      </c>
      <c r="B747" s="78" t="s">
        <v>18470</v>
      </c>
    </row>
    <row r="748" spans="1:2">
      <c r="A748" s="78" t="s">
        <v>18471</v>
      </c>
      <c r="B748" s="78" t="s">
        <v>18472</v>
      </c>
    </row>
    <row r="749" spans="1:2">
      <c r="A749" s="78" t="s">
        <v>18473</v>
      </c>
      <c r="B749" s="78" t="s">
        <v>18474</v>
      </c>
    </row>
    <row r="750" spans="1:2">
      <c r="A750" s="78" t="s">
        <v>18475</v>
      </c>
      <c r="B750" s="78" t="s">
        <v>18476</v>
      </c>
    </row>
    <row r="751" spans="1:2">
      <c r="A751" s="78" t="s">
        <v>18477</v>
      </c>
      <c r="B751" s="78" t="s">
        <v>18478</v>
      </c>
    </row>
    <row r="752" spans="1:2">
      <c r="A752" s="78" t="s">
        <v>18479</v>
      </c>
      <c r="B752" s="78" t="s">
        <v>18480</v>
      </c>
    </row>
    <row r="753" spans="1:2">
      <c r="A753" s="78" t="s">
        <v>18481</v>
      </c>
      <c r="B753" s="78" t="s">
        <v>18482</v>
      </c>
    </row>
    <row r="754" spans="1:2">
      <c r="A754" s="78" t="s">
        <v>18483</v>
      </c>
      <c r="B754" s="78" t="s">
        <v>18484</v>
      </c>
    </row>
    <row r="755" spans="1:2">
      <c r="A755" s="78" t="s">
        <v>18485</v>
      </c>
      <c r="B755" s="78" t="s">
        <v>18486</v>
      </c>
    </row>
    <row r="756" spans="1:2">
      <c r="A756" s="78" t="s">
        <v>18487</v>
      </c>
      <c r="B756" s="78" t="s">
        <v>18488</v>
      </c>
    </row>
    <row r="757" spans="1:2">
      <c r="A757" s="78" t="s">
        <v>18489</v>
      </c>
      <c r="B757" s="78" t="s">
        <v>18490</v>
      </c>
    </row>
    <row r="758" spans="1:2">
      <c r="A758" s="78" t="s">
        <v>18491</v>
      </c>
      <c r="B758" s="78" t="s">
        <v>18492</v>
      </c>
    </row>
    <row r="759" spans="1:2">
      <c r="A759" s="78" t="s">
        <v>18493</v>
      </c>
      <c r="B759" s="78" t="s">
        <v>18494</v>
      </c>
    </row>
    <row r="760" spans="1:2">
      <c r="A760" s="78" t="s">
        <v>18495</v>
      </c>
      <c r="B760" s="78" t="s">
        <v>18496</v>
      </c>
    </row>
    <row r="761" spans="1:2">
      <c r="A761" s="78" t="s">
        <v>18497</v>
      </c>
      <c r="B761" s="78" t="s">
        <v>18498</v>
      </c>
    </row>
    <row r="762" spans="1:2">
      <c r="A762" s="78" t="s">
        <v>18499</v>
      </c>
      <c r="B762" s="78" t="s">
        <v>18500</v>
      </c>
    </row>
    <row r="763" spans="1:2">
      <c r="A763" s="78" t="s">
        <v>18501</v>
      </c>
      <c r="B763" s="78" t="s">
        <v>18502</v>
      </c>
    </row>
    <row r="764" spans="1:2">
      <c r="A764" s="78" t="s">
        <v>18503</v>
      </c>
      <c r="B764" s="78" t="s">
        <v>18504</v>
      </c>
    </row>
    <row r="765" spans="1:2">
      <c r="A765" s="78" t="s">
        <v>18505</v>
      </c>
      <c r="B765" s="78" t="s">
        <v>18506</v>
      </c>
    </row>
    <row r="766" spans="1:2">
      <c r="A766" s="78" t="s">
        <v>18507</v>
      </c>
      <c r="B766" s="78" t="s">
        <v>18508</v>
      </c>
    </row>
    <row r="767" spans="1:2">
      <c r="A767" s="78" t="s">
        <v>18509</v>
      </c>
      <c r="B767" s="78" t="s">
        <v>18510</v>
      </c>
    </row>
    <row r="768" spans="1:2">
      <c r="A768" s="78" t="s">
        <v>18511</v>
      </c>
      <c r="B768" s="78" t="s">
        <v>18512</v>
      </c>
    </row>
    <row r="769" spans="1:2">
      <c r="A769" s="78" t="s">
        <v>18513</v>
      </c>
      <c r="B769" s="78" t="s">
        <v>18514</v>
      </c>
    </row>
    <row r="770" spans="1:2">
      <c r="A770" s="78" t="s">
        <v>18515</v>
      </c>
      <c r="B770" s="78" t="s">
        <v>18516</v>
      </c>
    </row>
    <row r="771" spans="1:2">
      <c r="A771" s="78" t="s">
        <v>18517</v>
      </c>
      <c r="B771" s="78" t="s">
        <v>18518</v>
      </c>
    </row>
    <row r="772" spans="1:2">
      <c r="A772" s="78" t="s">
        <v>18519</v>
      </c>
      <c r="B772" s="78" t="s">
        <v>18520</v>
      </c>
    </row>
    <row r="773" spans="1:2">
      <c r="A773" s="78" t="s">
        <v>18521</v>
      </c>
      <c r="B773" s="78" t="s">
        <v>18522</v>
      </c>
    </row>
    <row r="774" spans="1:2">
      <c r="A774" s="78" t="s">
        <v>18523</v>
      </c>
      <c r="B774" s="78" t="s">
        <v>18524</v>
      </c>
    </row>
    <row r="775" spans="1:2">
      <c r="A775" s="78" t="s">
        <v>18525</v>
      </c>
      <c r="B775" s="78" t="s">
        <v>18526</v>
      </c>
    </row>
    <row r="776" spans="1:2">
      <c r="A776" s="78" t="s">
        <v>18527</v>
      </c>
      <c r="B776" s="78" t="s">
        <v>15399</v>
      </c>
    </row>
    <row r="777" spans="1:2">
      <c r="A777" s="78" t="s">
        <v>15400</v>
      </c>
      <c r="B777" s="78" t="s">
        <v>15401</v>
      </c>
    </row>
    <row r="778" spans="1:2">
      <c r="A778" s="78" t="s">
        <v>15402</v>
      </c>
      <c r="B778" s="78" t="s">
        <v>15403</v>
      </c>
    </row>
    <row r="779" spans="1:2">
      <c r="A779" s="78" t="s">
        <v>15404</v>
      </c>
      <c r="B779" s="78" t="s">
        <v>15405</v>
      </c>
    </row>
    <row r="780" spans="1:2">
      <c r="A780" s="78" t="s">
        <v>15406</v>
      </c>
      <c r="B780" s="78" t="s">
        <v>15407</v>
      </c>
    </row>
    <row r="781" spans="1:2">
      <c r="A781" s="78" t="s">
        <v>15408</v>
      </c>
      <c r="B781" s="78" t="s">
        <v>15409</v>
      </c>
    </row>
    <row r="782" spans="1:2">
      <c r="A782" s="78" t="s">
        <v>15410</v>
      </c>
      <c r="B782" s="78" t="s">
        <v>15411</v>
      </c>
    </row>
    <row r="783" spans="1:2">
      <c r="A783" s="78" t="s">
        <v>15412</v>
      </c>
      <c r="B783" s="78" t="s">
        <v>15413</v>
      </c>
    </row>
    <row r="784" spans="1:2">
      <c r="A784" s="78" t="s">
        <v>15414</v>
      </c>
      <c r="B784" s="78" t="s">
        <v>15415</v>
      </c>
    </row>
    <row r="785" spans="1:2">
      <c r="A785" s="78" t="s">
        <v>15416</v>
      </c>
      <c r="B785" s="78" t="s">
        <v>15417</v>
      </c>
    </row>
    <row r="786" spans="1:2">
      <c r="A786" s="78" t="s">
        <v>15418</v>
      </c>
      <c r="B786" s="78" t="s">
        <v>15419</v>
      </c>
    </row>
    <row r="787" spans="1:2">
      <c r="A787" s="78" t="s">
        <v>15420</v>
      </c>
      <c r="B787" s="78" t="s">
        <v>15421</v>
      </c>
    </row>
    <row r="788" spans="1:2">
      <c r="A788" s="78" t="s">
        <v>15422</v>
      </c>
      <c r="B788" s="78" t="s">
        <v>15423</v>
      </c>
    </row>
    <row r="789" spans="1:2">
      <c r="A789" s="78" t="s">
        <v>15424</v>
      </c>
      <c r="B789" s="78" t="s">
        <v>15425</v>
      </c>
    </row>
    <row r="790" spans="1:2">
      <c r="A790" s="78" t="s">
        <v>15426</v>
      </c>
      <c r="B790" s="78" t="s">
        <v>15427</v>
      </c>
    </row>
    <row r="791" spans="1:2">
      <c r="A791" s="78" t="s">
        <v>15428</v>
      </c>
      <c r="B791" s="78" t="s">
        <v>15429</v>
      </c>
    </row>
    <row r="792" spans="1:2">
      <c r="A792" s="78" t="s">
        <v>15430</v>
      </c>
      <c r="B792" s="78" t="s">
        <v>15431</v>
      </c>
    </row>
    <row r="793" spans="1:2">
      <c r="A793" s="78" t="s">
        <v>15432</v>
      </c>
      <c r="B793" s="78" t="s">
        <v>15433</v>
      </c>
    </row>
    <row r="794" spans="1:2">
      <c r="A794" s="78" t="s">
        <v>15434</v>
      </c>
      <c r="B794" s="78" t="s">
        <v>15435</v>
      </c>
    </row>
    <row r="795" spans="1:2">
      <c r="A795" s="78" t="s">
        <v>15436</v>
      </c>
      <c r="B795" s="78" t="s">
        <v>15437</v>
      </c>
    </row>
    <row r="796" spans="1:2">
      <c r="A796" s="78" t="s">
        <v>15438</v>
      </c>
      <c r="B796" s="78" t="s">
        <v>15439</v>
      </c>
    </row>
    <row r="797" spans="1:2">
      <c r="A797" s="78" t="s">
        <v>15440</v>
      </c>
      <c r="B797" s="78" t="s">
        <v>15441</v>
      </c>
    </row>
    <row r="798" spans="1:2">
      <c r="A798" s="78" t="s">
        <v>15442</v>
      </c>
      <c r="B798" s="78" t="s">
        <v>15443</v>
      </c>
    </row>
    <row r="799" spans="1:2">
      <c r="A799" s="78" t="s">
        <v>15444</v>
      </c>
      <c r="B799" s="78" t="s">
        <v>15445</v>
      </c>
    </row>
    <row r="800" spans="1:2">
      <c r="A800" s="78" t="s">
        <v>15446</v>
      </c>
      <c r="B800" s="78" t="s">
        <v>15447</v>
      </c>
    </row>
    <row r="801" spans="1:2">
      <c r="A801" s="78" t="s">
        <v>15448</v>
      </c>
      <c r="B801" s="78" t="s">
        <v>15449</v>
      </c>
    </row>
    <row r="802" spans="1:2">
      <c r="A802" s="78" t="s">
        <v>15450</v>
      </c>
      <c r="B802" s="78" t="s">
        <v>15451</v>
      </c>
    </row>
    <row r="803" spans="1:2">
      <c r="A803" s="78" t="s">
        <v>15452</v>
      </c>
      <c r="B803" s="78" t="s">
        <v>15453</v>
      </c>
    </row>
    <row r="804" spans="1:2">
      <c r="A804" s="78" t="s">
        <v>15454</v>
      </c>
      <c r="B804" s="78" t="s">
        <v>15455</v>
      </c>
    </row>
    <row r="805" spans="1:2">
      <c r="A805" s="78" t="s">
        <v>15456</v>
      </c>
      <c r="B805" s="78" t="s">
        <v>15457</v>
      </c>
    </row>
    <row r="806" spans="1:2">
      <c r="A806" s="78" t="s">
        <v>15458</v>
      </c>
      <c r="B806" s="78" t="s">
        <v>15459</v>
      </c>
    </row>
    <row r="807" spans="1:2">
      <c r="A807" s="78" t="s">
        <v>15460</v>
      </c>
      <c r="B807" s="78" t="s">
        <v>15461</v>
      </c>
    </row>
    <row r="808" spans="1:2">
      <c r="A808" s="78" t="s">
        <v>15462</v>
      </c>
      <c r="B808" s="78" t="s">
        <v>15463</v>
      </c>
    </row>
    <row r="809" spans="1:2">
      <c r="A809" s="78" t="s">
        <v>15464</v>
      </c>
      <c r="B809" s="78" t="s">
        <v>15465</v>
      </c>
    </row>
    <row r="810" spans="1:2">
      <c r="A810" s="78" t="s">
        <v>15466</v>
      </c>
      <c r="B810" s="78" t="s">
        <v>15467</v>
      </c>
    </row>
    <row r="811" spans="1:2">
      <c r="A811" s="78" t="s">
        <v>15468</v>
      </c>
      <c r="B811" s="78" t="s">
        <v>15469</v>
      </c>
    </row>
    <row r="812" spans="1:2">
      <c r="A812" s="78" t="s">
        <v>15470</v>
      </c>
      <c r="B812" s="78" t="s">
        <v>15471</v>
      </c>
    </row>
    <row r="813" spans="1:2">
      <c r="A813" s="78" t="s">
        <v>15472</v>
      </c>
      <c r="B813" s="78" t="s">
        <v>15473</v>
      </c>
    </row>
    <row r="814" spans="1:2">
      <c r="A814" s="78" t="s">
        <v>15474</v>
      </c>
      <c r="B814" s="78" t="s">
        <v>15475</v>
      </c>
    </row>
    <row r="815" spans="1:2">
      <c r="A815" s="78" t="s">
        <v>15476</v>
      </c>
      <c r="B815" s="78" t="s">
        <v>15477</v>
      </c>
    </row>
    <row r="816" spans="1:2">
      <c r="A816" s="78" t="s">
        <v>15478</v>
      </c>
      <c r="B816" s="78" t="s">
        <v>15479</v>
      </c>
    </row>
    <row r="817" spans="1:2">
      <c r="A817" s="78" t="s">
        <v>15480</v>
      </c>
      <c r="B817" s="78" t="s">
        <v>15481</v>
      </c>
    </row>
    <row r="818" spans="1:2">
      <c r="A818" s="78" t="s">
        <v>15482</v>
      </c>
      <c r="B818" s="78" t="s">
        <v>15483</v>
      </c>
    </row>
    <row r="819" spans="1:2">
      <c r="A819" s="78" t="s">
        <v>15484</v>
      </c>
      <c r="B819" s="78" t="s">
        <v>15485</v>
      </c>
    </row>
    <row r="820" spans="1:2">
      <c r="A820" s="78" t="s">
        <v>15486</v>
      </c>
      <c r="B820" s="78" t="s">
        <v>15487</v>
      </c>
    </row>
    <row r="821" spans="1:2">
      <c r="A821" s="78" t="s">
        <v>15488</v>
      </c>
      <c r="B821" s="78" t="s">
        <v>15489</v>
      </c>
    </row>
    <row r="822" spans="1:2">
      <c r="A822" s="78" t="s">
        <v>15490</v>
      </c>
      <c r="B822" s="78" t="s">
        <v>15491</v>
      </c>
    </row>
    <row r="823" spans="1:2">
      <c r="A823" s="78" t="s">
        <v>15492</v>
      </c>
      <c r="B823" s="78" t="s">
        <v>15493</v>
      </c>
    </row>
    <row r="824" spans="1:2">
      <c r="A824" s="78" t="s">
        <v>15494</v>
      </c>
      <c r="B824" s="78" t="s">
        <v>15495</v>
      </c>
    </row>
    <row r="825" spans="1:2">
      <c r="A825" s="78" t="s">
        <v>15496</v>
      </c>
      <c r="B825" s="78" t="s">
        <v>15497</v>
      </c>
    </row>
    <row r="826" spans="1:2">
      <c r="A826" s="78" t="s">
        <v>15498</v>
      </c>
      <c r="B826" s="78" t="s">
        <v>15499</v>
      </c>
    </row>
    <row r="827" spans="1:2">
      <c r="A827" s="78" t="s">
        <v>15500</v>
      </c>
      <c r="B827" s="78" t="s">
        <v>15501</v>
      </c>
    </row>
    <row r="828" spans="1:2">
      <c r="A828" s="78" t="s">
        <v>15502</v>
      </c>
      <c r="B828" s="78" t="s">
        <v>15503</v>
      </c>
    </row>
    <row r="829" spans="1:2">
      <c r="A829" s="78" t="s">
        <v>15504</v>
      </c>
      <c r="B829" s="78" t="s">
        <v>15505</v>
      </c>
    </row>
    <row r="830" spans="1:2">
      <c r="A830" s="78" t="s">
        <v>15506</v>
      </c>
      <c r="B830" s="78" t="s">
        <v>15507</v>
      </c>
    </row>
    <row r="831" spans="1:2">
      <c r="A831" s="78" t="s">
        <v>15508</v>
      </c>
      <c r="B831" s="78" t="s">
        <v>15509</v>
      </c>
    </row>
    <row r="832" spans="1:2">
      <c r="A832" s="78" t="s">
        <v>15510</v>
      </c>
      <c r="B832" s="78" t="s">
        <v>15511</v>
      </c>
    </row>
    <row r="833" spans="1:2">
      <c r="A833" s="78" t="s">
        <v>15512</v>
      </c>
      <c r="B833" s="78" t="s">
        <v>15513</v>
      </c>
    </row>
    <row r="834" spans="1:2">
      <c r="A834" s="78" t="s">
        <v>15514</v>
      </c>
      <c r="B834" s="78" t="s">
        <v>15515</v>
      </c>
    </row>
    <row r="835" spans="1:2">
      <c r="A835" s="78" t="s">
        <v>15516</v>
      </c>
      <c r="B835" s="78" t="s">
        <v>15517</v>
      </c>
    </row>
    <row r="836" spans="1:2">
      <c r="A836" s="78" t="s">
        <v>15518</v>
      </c>
      <c r="B836" s="78" t="s">
        <v>15519</v>
      </c>
    </row>
    <row r="837" spans="1:2">
      <c r="A837" s="78" t="s">
        <v>15520</v>
      </c>
      <c r="B837" s="78" t="s">
        <v>15521</v>
      </c>
    </row>
    <row r="838" spans="1:2">
      <c r="A838" s="78" t="s">
        <v>15522</v>
      </c>
      <c r="B838" s="78" t="s">
        <v>15523</v>
      </c>
    </row>
    <row r="839" spans="1:2">
      <c r="A839" s="78" t="s">
        <v>15524</v>
      </c>
      <c r="B839" s="78" t="s">
        <v>15525</v>
      </c>
    </row>
    <row r="840" spans="1:2">
      <c r="A840" s="78" t="s">
        <v>15526</v>
      </c>
      <c r="B840" s="78" t="s">
        <v>15527</v>
      </c>
    </row>
    <row r="841" spans="1:2">
      <c r="A841" s="78" t="s">
        <v>15528</v>
      </c>
      <c r="B841" s="78" t="s">
        <v>15529</v>
      </c>
    </row>
    <row r="842" spans="1:2">
      <c r="A842" s="78" t="s">
        <v>15530</v>
      </c>
      <c r="B842" s="78" t="s">
        <v>15531</v>
      </c>
    </row>
    <row r="843" spans="1:2">
      <c r="A843" s="78" t="s">
        <v>15532</v>
      </c>
      <c r="B843" s="78" t="s">
        <v>15533</v>
      </c>
    </row>
    <row r="844" spans="1:2">
      <c r="A844" s="78" t="s">
        <v>15534</v>
      </c>
      <c r="B844" s="78" t="s">
        <v>15535</v>
      </c>
    </row>
    <row r="845" spans="1:2">
      <c r="A845" s="78" t="s">
        <v>15536</v>
      </c>
      <c r="B845" s="78" t="s">
        <v>15537</v>
      </c>
    </row>
    <row r="846" spans="1:2">
      <c r="A846" s="78" t="s">
        <v>15538</v>
      </c>
      <c r="B846" s="78" t="s">
        <v>15539</v>
      </c>
    </row>
    <row r="847" spans="1:2">
      <c r="A847" s="78" t="s">
        <v>15540</v>
      </c>
      <c r="B847" s="78" t="s">
        <v>15541</v>
      </c>
    </row>
    <row r="848" spans="1:2">
      <c r="A848" s="78" t="s">
        <v>15542</v>
      </c>
      <c r="B848" s="78" t="s">
        <v>15543</v>
      </c>
    </row>
    <row r="849" spans="1:2">
      <c r="A849" s="78" t="s">
        <v>15544</v>
      </c>
      <c r="B849" s="78" t="s">
        <v>15545</v>
      </c>
    </row>
    <row r="850" spans="1:2">
      <c r="A850" s="78" t="s">
        <v>15546</v>
      </c>
      <c r="B850" s="78" t="s">
        <v>15547</v>
      </c>
    </row>
    <row r="851" spans="1:2">
      <c r="A851" s="78" t="s">
        <v>15548</v>
      </c>
      <c r="B851" s="78" t="s">
        <v>15549</v>
      </c>
    </row>
    <row r="852" spans="1:2">
      <c r="A852" s="78" t="s">
        <v>15550</v>
      </c>
      <c r="B852" s="78" t="s">
        <v>15551</v>
      </c>
    </row>
    <row r="853" spans="1:2">
      <c r="A853" s="78" t="s">
        <v>15552</v>
      </c>
      <c r="B853" s="78" t="s">
        <v>15553</v>
      </c>
    </row>
    <row r="854" spans="1:2">
      <c r="A854" s="78" t="s">
        <v>15554</v>
      </c>
      <c r="B854" s="78" t="s">
        <v>15555</v>
      </c>
    </row>
    <row r="855" spans="1:2">
      <c r="A855" s="78" t="s">
        <v>15556</v>
      </c>
      <c r="B855" s="78" t="s">
        <v>15557</v>
      </c>
    </row>
    <row r="856" spans="1:2">
      <c r="A856" s="78" t="s">
        <v>15558</v>
      </c>
      <c r="B856" s="78" t="s">
        <v>15559</v>
      </c>
    </row>
    <row r="857" spans="1:2">
      <c r="A857" s="78" t="s">
        <v>15560</v>
      </c>
      <c r="B857" s="78" t="s">
        <v>15561</v>
      </c>
    </row>
    <row r="858" spans="1:2">
      <c r="A858" s="78" t="s">
        <v>15562</v>
      </c>
      <c r="B858" s="78" t="s">
        <v>15563</v>
      </c>
    </row>
    <row r="859" spans="1:2">
      <c r="A859" s="78" t="s">
        <v>15564</v>
      </c>
      <c r="B859" s="78" t="s">
        <v>15565</v>
      </c>
    </row>
    <row r="860" spans="1:2">
      <c r="A860" s="78" t="s">
        <v>15566</v>
      </c>
      <c r="B860" s="78" t="s">
        <v>15567</v>
      </c>
    </row>
    <row r="861" spans="1:2">
      <c r="A861" s="78" t="s">
        <v>15568</v>
      </c>
      <c r="B861" s="78" t="s">
        <v>15569</v>
      </c>
    </row>
    <row r="862" spans="1:2">
      <c r="A862" s="78" t="s">
        <v>15570</v>
      </c>
      <c r="B862" s="78" t="s">
        <v>15571</v>
      </c>
    </row>
    <row r="863" spans="1:2">
      <c r="A863" s="78" t="s">
        <v>15572</v>
      </c>
      <c r="B863" s="78" t="s">
        <v>15573</v>
      </c>
    </row>
    <row r="864" spans="1:2">
      <c r="A864" s="78" t="s">
        <v>15574</v>
      </c>
      <c r="B864" s="78" t="s">
        <v>15575</v>
      </c>
    </row>
    <row r="865" spans="1:2">
      <c r="A865" s="78" t="s">
        <v>15576</v>
      </c>
      <c r="B865" s="78" t="s">
        <v>15577</v>
      </c>
    </row>
    <row r="866" spans="1:2">
      <c r="A866" s="78" t="s">
        <v>15578</v>
      </c>
      <c r="B866" s="78" t="s">
        <v>15579</v>
      </c>
    </row>
    <row r="867" spans="1:2">
      <c r="A867" s="78" t="s">
        <v>15580</v>
      </c>
      <c r="B867" s="78" t="s">
        <v>15581</v>
      </c>
    </row>
    <row r="868" spans="1:2">
      <c r="A868" s="78" t="s">
        <v>15582</v>
      </c>
      <c r="B868" s="78" t="s">
        <v>15583</v>
      </c>
    </row>
    <row r="869" spans="1:2">
      <c r="A869" s="78" t="s">
        <v>15584</v>
      </c>
      <c r="B869" s="78" t="s">
        <v>15585</v>
      </c>
    </row>
    <row r="870" spans="1:2">
      <c r="A870" s="78" t="s">
        <v>15586</v>
      </c>
      <c r="B870" s="78" t="s">
        <v>15587</v>
      </c>
    </row>
    <row r="871" spans="1:2">
      <c r="A871" s="78" t="s">
        <v>15588</v>
      </c>
      <c r="B871" s="78" t="s">
        <v>15589</v>
      </c>
    </row>
    <row r="872" spans="1:2">
      <c r="A872" s="78" t="s">
        <v>15590</v>
      </c>
      <c r="B872" s="78" t="s">
        <v>15591</v>
      </c>
    </row>
    <row r="873" spans="1:2">
      <c r="A873" s="78" t="s">
        <v>15592</v>
      </c>
      <c r="B873" s="78" t="s">
        <v>15593</v>
      </c>
    </row>
    <row r="874" spans="1:2">
      <c r="A874" s="78" t="s">
        <v>15594</v>
      </c>
      <c r="B874" s="78" t="s">
        <v>15595</v>
      </c>
    </row>
    <row r="875" spans="1:2">
      <c r="A875" s="78" t="s">
        <v>15596</v>
      </c>
      <c r="B875" s="78" t="s">
        <v>15597</v>
      </c>
    </row>
    <row r="876" spans="1:2">
      <c r="A876" s="78" t="s">
        <v>15598</v>
      </c>
      <c r="B876" s="78" t="s">
        <v>15599</v>
      </c>
    </row>
    <row r="877" spans="1:2">
      <c r="A877" s="78" t="s">
        <v>15600</v>
      </c>
      <c r="B877" s="78" t="s">
        <v>15601</v>
      </c>
    </row>
    <row r="878" spans="1:2">
      <c r="A878" s="78" t="s">
        <v>15602</v>
      </c>
      <c r="B878" s="78" t="s">
        <v>15603</v>
      </c>
    </row>
    <row r="879" spans="1:2">
      <c r="A879" s="78" t="s">
        <v>15604</v>
      </c>
      <c r="B879" s="78" t="s">
        <v>15605</v>
      </c>
    </row>
    <row r="880" spans="1:2">
      <c r="A880" s="78" t="s">
        <v>15606</v>
      </c>
      <c r="B880" s="78" t="s">
        <v>15607</v>
      </c>
    </row>
    <row r="881" spans="1:2">
      <c r="A881" s="78" t="s">
        <v>15608</v>
      </c>
      <c r="B881" s="78" t="s">
        <v>15609</v>
      </c>
    </row>
    <row r="882" spans="1:2">
      <c r="A882" s="78" t="s">
        <v>15610</v>
      </c>
      <c r="B882" s="78" t="s">
        <v>15611</v>
      </c>
    </row>
    <row r="883" spans="1:2">
      <c r="A883" s="78" t="s">
        <v>15612</v>
      </c>
      <c r="B883" s="78" t="s">
        <v>15613</v>
      </c>
    </row>
    <row r="884" spans="1:2">
      <c r="A884" s="78" t="s">
        <v>15614</v>
      </c>
      <c r="B884" s="78" t="s">
        <v>15615</v>
      </c>
    </row>
    <row r="885" spans="1:2">
      <c r="A885" s="78" t="s">
        <v>15616</v>
      </c>
      <c r="B885" s="78" t="s">
        <v>15617</v>
      </c>
    </row>
    <row r="886" spans="1:2">
      <c r="A886" s="78" t="s">
        <v>15618</v>
      </c>
      <c r="B886" s="78" t="s">
        <v>15619</v>
      </c>
    </row>
    <row r="887" spans="1:2">
      <c r="A887" s="78" t="s">
        <v>15620</v>
      </c>
      <c r="B887" s="78" t="s">
        <v>15621</v>
      </c>
    </row>
    <row r="888" spans="1:2">
      <c r="A888" s="78" t="s">
        <v>15622</v>
      </c>
      <c r="B888" s="78" t="s">
        <v>15623</v>
      </c>
    </row>
    <row r="889" spans="1:2">
      <c r="A889" s="78" t="s">
        <v>15624</v>
      </c>
      <c r="B889" s="78" t="s">
        <v>15625</v>
      </c>
    </row>
    <row r="890" spans="1:2">
      <c r="A890" s="78" t="s">
        <v>15626</v>
      </c>
      <c r="B890" s="78" t="s">
        <v>15627</v>
      </c>
    </row>
    <row r="891" spans="1:2">
      <c r="A891" s="78" t="s">
        <v>15628</v>
      </c>
      <c r="B891" s="78" t="s">
        <v>15629</v>
      </c>
    </row>
    <row r="892" spans="1:2">
      <c r="A892" s="78" t="s">
        <v>15630</v>
      </c>
      <c r="B892" s="78" t="s">
        <v>15631</v>
      </c>
    </row>
    <row r="893" spans="1:2">
      <c r="A893" s="78" t="s">
        <v>15632</v>
      </c>
      <c r="B893" s="78" t="s">
        <v>15633</v>
      </c>
    </row>
    <row r="894" spans="1:2">
      <c r="A894" s="78" t="s">
        <v>15634</v>
      </c>
      <c r="B894" s="78" t="s">
        <v>15635</v>
      </c>
    </row>
    <row r="895" spans="1:2">
      <c r="A895" s="78" t="s">
        <v>15636</v>
      </c>
      <c r="B895" s="78" t="s">
        <v>15637</v>
      </c>
    </row>
    <row r="896" spans="1:2">
      <c r="A896" s="78" t="s">
        <v>15638</v>
      </c>
      <c r="B896" s="78" t="s">
        <v>15639</v>
      </c>
    </row>
    <row r="897" spans="1:2">
      <c r="A897" s="78" t="s">
        <v>15640</v>
      </c>
      <c r="B897" s="78" t="s">
        <v>15641</v>
      </c>
    </row>
    <row r="898" spans="1:2">
      <c r="A898" s="78" t="s">
        <v>15642</v>
      </c>
      <c r="B898" s="78" t="s">
        <v>15643</v>
      </c>
    </row>
    <row r="899" spans="1:2">
      <c r="A899" s="78" t="s">
        <v>15644</v>
      </c>
      <c r="B899" s="78" t="s">
        <v>15645</v>
      </c>
    </row>
    <row r="900" spans="1:2">
      <c r="A900" s="78" t="s">
        <v>15646</v>
      </c>
      <c r="B900" s="78" t="s">
        <v>15647</v>
      </c>
    </row>
    <row r="901" spans="1:2">
      <c r="A901" s="78" t="s">
        <v>15648</v>
      </c>
      <c r="B901" s="78" t="s">
        <v>15649</v>
      </c>
    </row>
    <row r="902" spans="1:2">
      <c r="A902" s="78" t="s">
        <v>15650</v>
      </c>
      <c r="B902" s="78" t="s">
        <v>15651</v>
      </c>
    </row>
    <row r="903" spans="1:2">
      <c r="A903" s="78" t="s">
        <v>15652</v>
      </c>
      <c r="B903" s="78" t="s">
        <v>15653</v>
      </c>
    </row>
    <row r="904" spans="1:2">
      <c r="A904" s="78" t="s">
        <v>15654</v>
      </c>
      <c r="B904" s="78" t="s">
        <v>15655</v>
      </c>
    </row>
    <row r="905" spans="1:2">
      <c r="A905" s="78" t="s">
        <v>15656</v>
      </c>
      <c r="B905" s="78" t="s">
        <v>15657</v>
      </c>
    </row>
    <row r="906" spans="1:2">
      <c r="A906" s="78" t="s">
        <v>15658</v>
      </c>
      <c r="B906" s="78" t="s">
        <v>15659</v>
      </c>
    </row>
    <row r="907" spans="1:2">
      <c r="A907" s="78" t="s">
        <v>15660</v>
      </c>
      <c r="B907" s="78" t="s">
        <v>15661</v>
      </c>
    </row>
    <row r="908" spans="1:2">
      <c r="A908" s="78" t="s">
        <v>15662</v>
      </c>
      <c r="B908" s="78" t="s">
        <v>15663</v>
      </c>
    </row>
    <row r="909" spans="1:2">
      <c r="A909" s="78" t="s">
        <v>15664</v>
      </c>
      <c r="B909" s="78" t="s">
        <v>15665</v>
      </c>
    </row>
    <row r="910" spans="1:2">
      <c r="A910" s="78" t="s">
        <v>15666</v>
      </c>
      <c r="B910" s="78" t="s">
        <v>15667</v>
      </c>
    </row>
    <row r="911" spans="1:2">
      <c r="A911" s="78" t="s">
        <v>15668</v>
      </c>
      <c r="B911" s="78" t="s">
        <v>15669</v>
      </c>
    </row>
    <row r="912" spans="1:2">
      <c r="A912" s="78" t="s">
        <v>15670</v>
      </c>
      <c r="B912" s="78" t="s">
        <v>15671</v>
      </c>
    </row>
    <row r="913" spans="1:2">
      <c r="A913" s="78" t="s">
        <v>15672</v>
      </c>
      <c r="B913" s="78" t="s">
        <v>15673</v>
      </c>
    </row>
    <row r="914" spans="1:2">
      <c r="A914" s="78" t="s">
        <v>15674</v>
      </c>
      <c r="B914" s="78" t="s">
        <v>15675</v>
      </c>
    </row>
    <row r="915" spans="1:2">
      <c r="A915" s="78" t="s">
        <v>15676</v>
      </c>
      <c r="B915" s="78" t="s">
        <v>15677</v>
      </c>
    </row>
    <row r="916" spans="1:2">
      <c r="A916" s="78" t="s">
        <v>15678</v>
      </c>
      <c r="B916" s="78" t="s">
        <v>15679</v>
      </c>
    </row>
    <row r="917" spans="1:2">
      <c r="A917" s="78" t="s">
        <v>15680</v>
      </c>
      <c r="B917" s="78" t="s">
        <v>15681</v>
      </c>
    </row>
    <row r="918" spans="1:2">
      <c r="A918" s="78" t="s">
        <v>15682</v>
      </c>
      <c r="B918" s="78" t="s">
        <v>15683</v>
      </c>
    </row>
    <row r="919" spans="1:2">
      <c r="A919" s="78" t="s">
        <v>15684</v>
      </c>
      <c r="B919" s="78" t="s">
        <v>15685</v>
      </c>
    </row>
    <row r="920" spans="1:2">
      <c r="A920" s="78" t="s">
        <v>15686</v>
      </c>
      <c r="B920" s="78" t="s">
        <v>15687</v>
      </c>
    </row>
    <row r="921" spans="1:2">
      <c r="A921" s="78" t="s">
        <v>15688</v>
      </c>
      <c r="B921" s="78" t="s">
        <v>15689</v>
      </c>
    </row>
    <row r="922" spans="1:2">
      <c r="A922" s="78" t="s">
        <v>15690</v>
      </c>
      <c r="B922" s="78" t="s">
        <v>15691</v>
      </c>
    </row>
    <row r="923" spans="1:2">
      <c r="A923" s="78" t="s">
        <v>15692</v>
      </c>
      <c r="B923" s="78" t="s">
        <v>15693</v>
      </c>
    </row>
    <row r="924" spans="1:2">
      <c r="A924" s="78" t="s">
        <v>15694</v>
      </c>
      <c r="B924" s="78" t="s">
        <v>15695</v>
      </c>
    </row>
    <row r="925" spans="1:2">
      <c r="A925" s="78" t="s">
        <v>15696</v>
      </c>
      <c r="B925" s="78" t="s">
        <v>15697</v>
      </c>
    </row>
    <row r="926" spans="1:2">
      <c r="A926" s="78" t="s">
        <v>15698</v>
      </c>
      <c r="B926" s="78" t="s">
        <v>15699</v>
      </c>
    </row>
    <row r="927" spans="1:2">
      <c r="A927" s="78" t="s">
        <v>15700</v>
      </c>
      <c r="B927" s="78" t="s">
        <v>15701</v>
      </c>
    </row>
    <row r="928" spans="1:2">
      <c r="A928" s="78" t="s">
        <v>15702</v>
      </c>
      <c r="B928" s="78" t="s">
        <v>15703</v>
      </c>
    </row>
    <row r="929" spans="1:2">
      <c r="A929" s="78" t="s">
        <v>15704</v>
      </c>
      <c r="B929" s="78" t="s">
        <v>15705</v>
      </c>
    </row>
    <row r="930" spans="1:2">
      <c r="A930" s="78" t="s">
        <v>15706</v>
      </c>
      <c r="B930" s="78" t="s">
        <v>15707</v>
      </c>
    </row>
    <row r="931" spans="1:2">
      <c r="A931" s="78" t="s">
        <v>15708</v>
      </c>
      <c r="B931" s="78" t="s">
        <v>15709</v>
      </c>
    </row>
    <row r="932" spans="1:2">
      <c r="A932" s="78" t="s">
        <v>15710</v>
      </c>
      <c r="B932" s="78" t="s">
        <v>15711</v>
      </c>
    </row>
    <row r="933" spans="1:2">
      <c r="A933" s="78" t="s">
        <v>15712</v>
      </c>
      <c r="B933" s="78" t="s">
        <v>15713</v>
      </c>
    </row>
    <row r="934" spans="1:2">
      <c r="A934" s="78" t="s">
        <v>15714</v>
      </c>
      <c r="B934" s="78" t="s">
        <v>15715</v>
      </c>
    </row>
    <row r="935" spans="1:2">
      <c r="A935" s="78" t="s">
        <v>15716</v>
      </c>
      <c r="B935" s="78" t="s">
        <v>15717</v>
      </c>
    </row>
    <row r="936" spans="1:2">
      <c r="A936" s="78" t="s">
        <v>15718</v>
      </c>
      <c r="B936" s="78" t="s">
        <v>15719</v>
      </c>
    </row>
    <row r="937" spans="1:2">
      <c r="A937" s="78" t="s">
        <v>15720</v>
      </c>
      <c r="B937" s="78" t="s">
        <v>15721</v>
      </c>
    </row>
    <row r="938" spans="1:2">
      <c r="A938" s="78" t="s">
        <v>15722</v>
      </c>
      <c r="B938" s="78" t="s">
        <v>15723</v>
      </c>
    </row>
    <row r="939" spans="1:2">
      <c r="A939" s="78" t="s">
        <v>15724</v>
      </c>
      <c r="B939" s="78" t="s">
        <v>15725</v>
      </c>
    </row>
    <row r="940" spans="1:2">
      <c r="A940" s="78" t="s">
        <v>15726</v>
      </c>
      <c r="B940" s="78" t="s">
        <v>15727</v>
      </c>
    </row>
    <row r="941" spans="1:2">
      <c r="A941" s="78" t="s">
        <v>15728</v>
      </c>
      <c r="B941" s="78" t="s">
        <v>15729</v>
      </c>
    </row>
    <row r="942" spans="1:2">
      <c r="A942" s="78" t="s">
        <v>15730</v>
      </c>
      <c r="B942" s="78" t="s">
        <v>15731</v>
      </c>
    </row>
    <row r="943" spans="1:2">
      <c r="A943" s="78" t="s">
        <v>15732</v>
      </c>
      <c r="B943" s="78" t="s">
        <v>15733</v>
      </c>
    </row>
    <row r="944" spans="1:2">
      <c r="A944" s="78" t="s">
        <v>15734</v>
      </c>
      <c r="B944" s="78" t="s">
        <v>15735</v>
      </c>
    </row>
    <row r="945" spans="1:2">
      <c r="A945" s="78" t="s">
        <v>15736</v>
      </c>
      <c r="B945" s="78" t="s">
        <v>15737</v>
      </c>
    </row>
    <row r="946" spans="1:2">
      <c r="A946" s="78" t="s">
        <v>15738</v>
      </c>
      <c r="B946" s="78" t="s">
        <v>15739</v>
      </c>
    </row>
    <row r="947" spans="1:2">
      <c r="A947" s="78" t="s">
        <v>15740</v>
      </c>
      <c r="B947" s="78" t="s">
        <v>15741</v>
      </c>
    </row>
    <row r="948" spans="1:2">
      <c r="A948" s="78" t="s">
        <v>15742</v>
      </c>
      <c r="B948" s="78" t="s">
        <v>15743</v>
      </c>
    </row>
    <row r="949" spans="1:2">
      <c r="A949" s="78" t="s">
        <v>15744</v>
      </c>
      <c r="B949" s="78" t="s">
        <v>15745</v>
      </c>
    </row>
    <row r="950" spans="1:2">
      <c r="A950" s="78" t="s">
        <v>15746</v>
      </c>
      <c r="B950" s="78" t="s">
        <v>15747</v>
      </c>
    </row>
    <row r="951" spans="1:2">
      <c r="A951" s="78" t="s">
        <v>15748</v>
      </c>
      <c r="B951" s="78" t="s">
        <v>15749</v>
      </c>
    </row>
    <row r="952" spans="1:2">
      <c r="A952" s="78" t="s">
        <v>15750</v>
      </c>
      <c r="B952" s="78" t="s">
        <v>15751</v>
      </c>
    </row>
    <row r="953" spans="1:2">
      <c r="A953" s="78" t="s">
        <v>15752</v>
      </c>
      <c r="B953" s="78" t="s">
        <v>15753</v>
      </c>
    </row>
    <row r="954" spans="1:2">
      <c r="A954" s="78" t="s">
        <v>15754</v>
      </c>
      <c r="B954" s="78" t="s">
        <v>15755</v>
      </c>
    </row>
    <row r="955" spans="1:2">
      <c r="A955" s="78" t="s">
        <v>15756</v>
      </c>
      <c r="B955" s="78" t="s">
        <v>15757</v>
      </c>
    </row>
    <row r="956" spans="1:2">
      <c r="A956" s="78" t="s">
        <v>15758</v>
      </c>
      <c r="B956" s="78" t="s">
        <v>15759</v>
      </c>
    </row>
    <row r="957" spans="1:2">
      <c r="A957" s="78" t="s">
        <v>15760</v>
      </c>
      <c r="B957" s="78" t="s">
        <v>15761</v>
      </c>
    </row>
    <row r="958" spans="1:2">
      <c r="A958" s="78" t="s">
        <v>15762</v>
      </c>
      <c r="B958" s="78" t="s">
        <v>15763</v>
      </c>
    </row>
    <row r="959" spans="1:2">
      <c r="A959" s="78" t="s">
        <v>15764</v>
      </c>
      <c r="B959" s="78" t="s">
        <v>15765</v>
      </c>
    </row>
    <row r="960" spans="1:2">
      <c r="A960" s="78" t="s">
        <v>15766</v>
      </c>
      <c r="B960" s="78" t="s">
        <v>15767</v>
      </c>
    </row>
    <row r="961" spans="1:2">
      <c r="A961" s="78" t="s">
        <v>15768</v>
      </c>
      <c r="B961" s="78" t="s">
        <v>15769</v>
      </c>
    </row>
    <row r="962" spans="1:2">
      <c r="A962" s="78" t="s">
        <v>15770</v>
      </c>
      <c r="B962" s="78" t="s">
        <v>15771</v>
      </c>
    </row>
    <row r="963" spans="1:2">
      <c r="A963" s="78" t="s">
        <v>15772</v>
      </c>
      <c r="B963" s="78" t="s">
        <v>15773</v>
      </c>
    </row>
    <row r="964" spans="1:2">
      <c r="A964" s="78" t="s">
        <v>15774</v>
      </c>
      <c r="B964" s="78" t="s">
        <v>15775</v>
      </c>
    </row>
    <row r="965" spans="1:2">
      <c r="A965" s="78" t="s">
        <v>15776</v>
      </c>
      <c r="B965" s="78" t="s">
        <v>15777</v>
      </c>
    </row>
    <row r="966" spans="1:2">
      <c r="A966" s="78" t="s">
        <v>15778</v>
      </c>
      <c r="B966" s="78" t="s">
        <v>15779</v>
      </c>
    </row>
    <row r="967" spans="1:2">
      <c r="A967" s="78" t="s">
        <v>15780</v>
      </c>
      <c r="B967" s="78" t="s">
        <v>15781</v>
      </c>
    </row>
    <row r="968" spans="1:2">
      <c r="A968" s="78" t="s">
        <v>15782</v>
      </c>
      <c r="B968" s="78" t="s">
        <v>15783</v>
      </c>
    </row>
    <row r="969" spans="1:2">
      <c r="A969" s="78" t="s">
        <v>15784</v>
      </c>
      <c r="B969" s="78" t="s">
        <v>15785</v>
      </c>
    </row>
    <row r="970" spans="1:2">
      <c r="A970" s="78" t="s">
        <v>15786</v>
      </c>
      <c r="B970" s="78" t="s">
        <v>15787</v>
      </c>
    </row>
    <row r="971" spans="1:2">
      <c r="A971" s="78" t="s">
        <v>15788</v>
      </c>
      <c r="B971" s="78" t="s">
        <v>15789</v>
      </c>
    </row>
    <row r="972" spans="1:2">
      <c r="A972" s="78" t="s">
        <v>15790</v>
      </c>
      <c r="B972" s="78" t="s">
        <v>15791</v>
      </c>
    </row>
    <row r="973" spans="1:2">
      <c r="A973" s="78" t="s">
        <v>15792</v>
      </c>
      <c r="B973" s="78" t="s">
        <v>15793</v>
      </c>
    </row>
    <row r="974" spans="1:2">
      <c r="A974" s="78" t="s">
        <v>15794</v>
      </c>
      <c r="B974" s="78" t="s">
        <v>15795</v>
      </c>
    </row>
    <row r="975" spans="1:2">
      <c r="A975" s="78" t="s">
        <v>15796</v>
      </c>
      <c r="B975" s="78" t="s">
        <v>15797</v>
      </c>
    </row>
    <row r="976" spans="1:2">
      <c r="A976" s="78" t="s">
        <v>15798</v>
      </c>
      <c r="B976" s="78" t="s">
        <v>15799</v>
      </c>
    </row>
    <row r="977" spans="1:2">
      <c r="A977" s="78" t="s">
        <v>15800</v>
      </c>
      <c r="B977" s="78" t="s">
        <v>15801</v>
      </c>
    </row>
    <row r="978" spans="1:2">
      <c r="A978" s="78" t="s">
        <v>15802</v>
      </c>
      <c r="B978" s="78" t="s">
        <v>15803</v>
      </c>
    </row>
    <row r="979" spans="1:2">
      <c r="A979" s="78" t="s">
        <v>15804</v>
      </c>
      <c r="B979" s="78" t="s">
        <v>15805</v>
      </c>
    </row>
    <row r="980" spans="1:2">
      <c r="A980" s="78" t="s">
        <v>15806</v>
      </c>
      <c r="B980" s="78" t="s">
        <v>15807</v>
      </c>
    </row>
    <row r="981" spans="1:2">
      <c r="A981" s="78" t="s">
        <v>15808</v>
      </c>
      <c r="B981" s="78" t="s">
        <v>15809</v>
      </c>
    </row>
    <row r="982" spans="1:2">
      <c r="A982" s="78" t="s">
        <v>15810</v>
      </c>
      <c r="B982" s="78" t="s">
        <v>15811</v>
      </c>
    </row>
    <row r="983" spans="1:2">
      <c r="A983" s="78" t="s">
        <v>15812</v>
      </c>
      <c r="B983" s="78" t="s">
        <v>15813</v>
      </c>
    </row>
    <row r="984" spans="1:2">
      <c r="A984" s="78" t="s">
        <v>15814</v>
      </c>
      <c r="B984" s="78" t="s">
        <v>15815</v>
      </c>
    </row>
    <row r="985" spans="1:2">
      <c r="A985" s="78" t="s">
        <v>15816</v>
      </c>
      <c r="B985" s="78" t="s">
        <v>15817</v>
      </c>
    </row>
    <row r="986" spans="1:2">
      <c r="A986" s="78" t="s">
        <v>15818</v>
      </c>
      <c r="B986" s="78" t="s">
        <v>15819</v>
      </c>
    </row>
    <row r="987" spans="1:2">
      <c r="A987" s="78" t="s">
        <v>15820</v>
      </c>
      <c r="B987" s="78" t="s">
        <v>15821</v>
      </c>
    </row>
    <row r="988" spans="1:2">
      <c r="A988" s="78" t="s">
        <v>15822</v>
      </c>
      <c r="B988" s="78" t="s">
        <v>15823</v>
      </c>
    </row>
    <row r="989" spans="1:2">
      <c r="A989" s="78" t="s">
        <v>15824</v>
      </c>
      <c r="B989" s="78" t="s">
        <v>15825</v>
      </c>
    </row>
    <row r="990" spans="1:2">
      <c r="A990" s="78" t="s">
        <v>15826</v>
      </c>
      <c r="B990" s="78" t="s">
        <v>15827</v>
      </c>
    </row>
    <row r="991" spans="1:2">
      <c r="A991" s="78" t="s">
        <v>15828</v>
      </c>
      <c r="B991" s="78" t="s">
        <v>15829</v>
      </c>
    </row>
    <row r="992" spans="1:2">
      <c r="A992" s="78" t="s">
        <v>15830</v>
      </c>
      <c r="B992" s="78" t="s">
        <v>15831</v>
      </c>
    </row>
    <row r="993" spans="1:2">
      <c r="A993" s="78" t="s">
        <v>15832</v>
      </c>
      <c r="B993" s="78" t="s">
        <v>15833</v>
      </c>
    </row>
    <row r="994" spans="1:2">
      <c r="A994" s="78" t="s">
        <v>15834</v>
      </c>
      <c r="B994" s="78" t="s">
        <v>15835</v>
      </c>
    </row>
    <row r="995" spans="1:2">
      <c r="A995" s="78" t="s">
        <v>15836</v>
      </c>
      <c r="B995" s="78" t="s">
        <v>15837</v>
      </c>
    </row>
    <row r="996" spans="1:2">
      <c r="A996" s="78" t="s">
        <v>15838</v>
      </c>
      <c r="B996" s="78" t="s">
        <v>15839</v>
      </c>
    </row>
    <row r="997" spans="1:2">
      <c r="A997" s="78" t="s">
        <v>15840</v>
      </c>
      <c r="B997" s="78" t="s">
        <v>15841</v>
      </c>
    </row>
    <row r="998" spans="1:2">
      <c r="A998" s="78" t="s">
        <v>15842</v>
      </c>
      <c r="B998" s="78" t="s">
        <v>15843</v>
      </c>
    </row>
    <row r="999" spans="1:2">
      <c r="A999" s="78" t="s">
        <v>15844</v>
      </c>
      <c r="B999" s="78" t="s">
        <v>15845</v>
      </c>
    </row>
    <row r="1000" spans="1:2">
      <c r="A1000" s="78" t="s">
        <v>15846</v>
      </c>
      <c r="B1000" s="78" t="s">
        <v>15847</v>
      </c>
    </row>
    <row r="1001" spans="1:2">
      <c r="A1001" s="78" t="s">
        <v>15848</v>
      </c>
      <c r="B1001" s="78" t="s">
        <v>15849</v>
      </c>
    </row>
    <row r="1002" spans="1:2">
      <c r="A1002" s="78" t="s">
        <v>15850</v>
      </c>
      <c r="B1002" s="78" t="s">
        <v>15851</v>
      </c>
    </row>
    <row r="1003" spans="1:2">
      <c r="A1003" s="78" t="s">
        <v>15852</v>
      </c>
      <c r="B1003" s="78" t="s">
        <v>15853</v>
      </c>
    </row>
    <row r="1004" spans="1:2">
      <c r="A1004" s="78" t="s">
        <v>15854</v>
      </c>
      <c r="B1004" s="78" t="s">
        <v>15855</v>
      </c>
    </row>
    <row r="1005" spans="1:2">
      <c r="A1005" s="78" t="s">
        <v>15856</v>
      </c>
      <c r="B1005" s="78" t="s">
        <v>15857</v>
      </c>
    </row>
    <row r="1006" spans="1:2">
      <c r="A1006" s="78" t="s">
        <v>15858</v>
      </c>
      <c r="B1006" s="78" t="s">
        <v>15859</v>
      </c>
    </row>
    <row r="1007" spans="1:2">
      <c r="A1007" s="78" t="s">
        <v>15860</v>
      </c>
      <c r="B1007" s="78" t="s">
        <v>15861</v>
      </c>
    </row>
    <row r="1008" spans="1:2">
      <c r="A1008" s="78" t="s">
        <v>15862</v>
      </c>
      <c r="B1008" s="78" t="s">
        <v>15863</v>
      </c>
    </row>
    <row r="1009" spans="1:2">
      <c r="A1009" s="78" t="s">
        <v>15864</v>
      </c>
      <c r="B1009" s="78" t="s">
        <v>15865</v>
      </c>
    </row>
    <row r="1010" spans="1:2">
      <c r="A1010" s="78" t="s">
        <v>15866</v>
      </c>
      <c r="B1010" s="78" t="s">
        <v>15867</v>
      </c>
    </row>
    <row r="1011" spans="1:2">
      <c r="A1011" s="78" t="s">
        <v>15868</v>
      </c>
      <c r="B1011" s="78" t="s">
        <v>15869</v>
      </c>
    </row>
    <row r="1012" spans="1:2">
      <c r="A1012" s="78" t="s">
        <v>15870</v>
      </c>
      <c r="B1012" s="78" t="s">
        <v>15871</v>
      </c>
    </row>
    <row r="1013" spans="1:2">
      <c r="A1013" s="78" t="s">
        <v>15872</v>
      </c>
      <c r="B1013" s="78" t="s">
        <v>15873</v>
      </c>
    </row>
    <row r="1014" spans="1:2">
      <c r="A1014" s="78" t="s">
        <v>15874</v>
      </c>
      <c r="B1014" s="78" t="s">
        <v>15875</v>
      </c>
    </row>
    <row r="1015" spans="1:2">
      <c r="A1015" s="78" t="s">
        <v>15876</v>
      </c>
      <c r="B1015" s="78" t="s">
        <v>15877</v>
      </c>
    </row>
    <row r="1016" spans="1:2">
      <c r="A1016" s="78" t="s">
        <v>15878</v>
      </c>
      <c r="B1016" s="78" t="s">
        <v>15879</v>
      </c>
    </row>
    <row r="1017" spans="1:2">
      <c r="A1017" s="78" t="s">
        <v>15880</v>
      </c>
      <c r="B1017" s="78" t="s">
        <v>15881</v>
      </c>
    </row>
    <row r="1018" spans="1:2">
      <c r="A1018" s="78" t="s">
        <v>15882</v>
      </c>
      <c r="B1018" s="78" t="s">
        <v>15883</v>
      </c>
    </row>
    <row r="1019" spans="1:2">
      <c r="A1019" s="78" t="s">
        <v>15884</v>
      </c>
      <c r="B1019" s="78" t="s">
        <v>15885</v>
      </c>
    </row>
    <row r="1020" spans="1:2">
      <c r="A1020" s="78" t="s">
        <v>15886</v>
      </c>
      <c r="B1020" s="78" t="s">
        <v>15887</v>
      </c>
    </row>
    <row r="1021" spans="1:2">
      <c r="A1021" s="78" t="s">
        <v>15888</v>
      </c>
      <c r="B1021" s="78" t="s">
        <v>15889</v>
      </c>
    </row>
    <row r="1022" spans="1:2">
      <c r="A1022" s="78" t="s">
        <v>15890</v>
      </c>
      <c r="B1022" s="78" t="s">
        <v>15891</v>
      </c>
    </row>
    <row r="1023" spans="1:2">
      <c r="A1023" s="78" t="s">
        <v>15892</v>
      </c>
      <c r="B1023" s="78" t="s">
        <v>15893</v>
      </c>
    </row>
    <row r="1024" spans="1:2">
      <c r="A1024" s="78" t="s">
        <v>15894</v>
      </c>
      <c r="B1024" s="78" t="s">
        <v>15895</v>
      </c>
    </row>
    <row r="1025" spans="1:2">
      <c r="A1025" s="78" t="s">
        <v>15896</v>
      </c>
      <c r="B1025" s="78" t="s">
        <v>15897</v>
      </c>
    </row>
    <row r="1026" spans="1:2">
      <c r="A1026" s="78" t="s">
        <v>15898</v>
      </c>
      <c r="B1026" s="78" t="s">
        <v>15899</v>
      </c>
    </row>
    <row r="1027" spans="1:2">
      <c r="A1027" s="78" t="s">
        <v>15900</v>
      </c>
      <c r="B1027" s="78" t="s">
        <v>15901</v>
      </c>
    </row>
    <row r="1028" spans="1:2">
      <c r="A1028" s="78" t="s">
        <v>15902</v>
      </c>
      <c r="B1028" s="78" t="s">
        <v>15903</v>
      </c>
    </row>
    <row r="1029" spans="1:2">
      <c r="A1029" s="78" t="s">
        <v>15904</v>
      </c>
      <c r="B1029" s="78" t="s">
        <v>15905</v>
      </c>
    </row>
    <row r="1030" spans="1:2">
      <c r="A1030" s="78" t="s">
        <v>15906</v>
      </c>
      <c r="B1030" s="78" t="s">
        <v>15907</v>
      </c>
    </row>
    <row r="1031" spans="1:2">
      <c r="A1031" s="78" t="s">
        <v>15908</v>
      </c>
      <c r="B1031" s="78" t="s">
        <v>15909</v>
      </c>
    </row>
    <row r="1032" spans="1:2">
      <c r="A1032" s="78" t="s">
        <v>15910</v>
      </c>
      <c r="B1032" s="78" t="s">
        <v>15911</v>
      </c>
    </row>
    <row r="1033" spans="1:2">
      <c r="A1033" s="78" t="s">
        <v>15912</v>
      </c>
      <c r="B1033" s="78" t="s">
        <v>15913</v>
      </c>
    </row>
    <row r="1034" spans="1:2">
      <c r="A1034" s="78" t="s">
        <v>15914</v>
      </c>
      <c r="B1034" s="78" t="s">
        <v>15915</v>
      </c>
    </row>
    <row r="1035" spans="1:2">
      <c r="A1035" s="78" t="s">
        <v>15916</v>
      </c>
      <c r="B1035" s="78" t="s">
        <v>15917</v>
      </c>
    </row>
    <row r="1036" spans="1:2">
      <c r="A1036" s="78" t="s">
        <v>15918</v>
      </c>
      <c r="B1036" s="78" t="s">
        <v>15919</v>
      </c>
    </row>
    <row r="1037" spans="1:2">
      <c r="A1037" s="78" t="s">
        <v>15920</v>
      </c>
      <c r="B1037" s="78" t="s">
        <v>15921</v>
      </c>
    </row>
    <row r="1038" spans="1:2">
      <c r="A1038" s="78" t="s">
        <v>15922</v>
      </c>
      <c r="B1038" s="78" t="s">
        <v>15923</v>
      </c>
    </row>
    <row r="1039" spans="1:2">
      <c r="A1039" s="78" t="s">
        <v>15924</v>
      </c>
      <c r="B1039" s="78" t="s">
        <v>15925</v>
      </c>
    </row>
    <row r="1040" spans="1:2">
      <c r="A1040" s="78" t="s">
        <v>15926</v>
      </c>
      <c r="B1040" s="78" t="s">
        <v>15927</v>
      </c>
    </row>
    <row r="1041" spans="1:2">
      <c r="A1041" s="78" t="s">
        <v>15928</v>
      </c>
      <c r="B1041" s="78" t="s">
        <v>15929</v>
      </c>
    </row>
    <row r="1042" spans="1:2">
      <c r="A1042" s="78" t="s">
        <v>15930</v>
      </c>
      <c r="B1042" s="78" t="s">
        <v>15931</v>
      </c>
    </row>
    <row r="1043" spans="1:2">
      <c r="A1043" s="78" t="s">
        <v>15932</v>
      </c>
      <c r="B1043" s="78" t="s">
        <v>15933</v>
      </c>
    </row>
    <row r="1044" spans="1:2">
      <c r="A1044" s="78" t="s">
        <v>15934</v>
      </c>
      <c r="B1044" s="78" t="s">
        <v>15935</v>
      </c>
    </row>
    <row r="1045" spans="1:2">
      <c r="A1045" s="78" t="s">
        <v>15936</v>
      </c>
      <c r="B1045" s="78" t="s">
        <v>15937</v>
      </c>
    </row>
    <row r="1046" spans="1:2">
      <c r="A1046" s="78" t="s">
        <v>15938</v>
      </c>
      <c r="B1046" s="78" t="s">
        <v>15939</v>
      </c>
    </row>
    <row r="1047" spans="1:2">
      <c r="A1047" s="78" t="s">
        <v>15940</v>
      </c>
      <c r="B1047" s="78" t="s">
        <v>15941</v>
      </c>
    </row>
    <row r="1048" spans="1:2">
      <c r="A1048" s="78" t="s">
        <v>15942</v>
      </c>
      <c r="B1048" s="78" t="s">
        <v>15943</v>
      </c>
    </row>
    <row r="1049" spans="1:2">
      <c r="A1049" s="78" t="s">
        <v>15944</v>
      </c>
      <c r="B1049" s="78" t="s">
        <v>15945</v>
      </c>
    </row>
    <row r="1050" spans="1:2">
      <c r="A1050" s="78" t="s">
        <v>15946</v>
      </c>
      <c r="B1050" s="78" t="s">
        <v>15947</v>
      </c>
    </row>
    <row r="1051" spans="1:2">
      <c r="A1051" s="78" t="s">
        <v>15948</v>
      </c>
      <c r="B1051" s="78" t="s">
        <v>15949</v>
      </c>
    </row>
    <row r="1052" spans="1:2">
      <c r="A1052" s="78" t="s">
        <v>15950</v>
      </c>
      <c r="B1052" s="78" t="s">
        <v>15951</v>
      </c>
    </row>
    <row r="1053" spans="1:2">
      <c r="A1053" s="78" t="s">
        <v>15952</v>
      </c>
      <c r="B1053" s="78" t="s">
        <v>15953</v>
      </c>
    </row>
    <row r="1054" spans="1:2">
      <c r="A1054" s="78" t="s">
        <v>15954</v>
      </c>
      <c r="B1054" s="78" t="s">
        <v>15955</v>
      </c>
    </row>
    <row r="1055" spans="1:2">
      <c r="A1055" s="78" t="s">
        <v>15956</v>
      </c>
      <c r="B1055" s="78" t="s">
        <v>15957</v>
      </c>
    </row>
    <row r="1056" spans="1:2">
      <c r="A1056" s="78" t="s">
        <v>15958</v>
      </c>
      <c r="B1056" s="78" t="s">
        <v>15959</v>
      </c>
    </row>
    <row r="1057" spans="1:2">
      <c r="A1057" s="78" t="s">
        <v>15960</v>
      </c>
      <c r="B1057" s="78" t="s">
        <v>15961</v>
      </c>
    </row>
    <row r="1058" spans="1:2">
      <c r="A1058" s="78" t="s">
        <v>15962</v>
      </c>
      <c r="B1058" s="78" t="s">
        <v>15963</v>
      </c>
    </row>
    <row r="1059" spans="1:2">
      <c r="A1059" s="78" t="s">
        <v>15964</v>
      </c>
      <c r="B1059" s="78" t="s">
        <v>15965</v>
      </c>
    </row>
    <row r="1060" spans="1:2">
      <c r="A1060" s="78" t="s">
        <v>15966</v>
      </c>
      <c r="B1060" s="78" t="s">
        <v>15967</v>
      </c>
    </row>
    <row r="1061" spans="1:2">
      <c r="A1061" s="78" t="s">
        <v>15968</v>
      </c>
      <c r="B1061" s="78" t="s">
        <v>15969</v>
      </c>
    </row>
    <row r="1062" spans="1:2">
      <c r="A1062" s="78" t="s">
        <v>15970</v>
      </c>
      <c r="B1062" s="78" t="s">
        <v>15971</v>
      </c>
    </row>
    <row r="1063" spans="1:2">
      <c r="A1063" s="78" t="s">
        <v>15972</v>
      </c>
      <c r="B1063" s="78" t="s">
        <v>15973</v>
      </c>
    </row>
    <row r="1064" spans="1:2">
      <c r="A1064" s="78" t="s">
        <v>15974</v>
      </c>
      <c r="B1064" s="78" t="s">
        <v>15975</v>
      </c>
    </row>
    <row r="1065" spans="1:2">
      <c r="A1065" s="78" t="s">
        <v>15976</v>
      </c>
      <c r="B1065" s="78" t="s">
        <v>15977</v>
      </c>
    </row>
    <row r="1066" spans="1:2">
      <c r="A1066" s="78" t="s">
        <v>15978</v>
      </c>
      <c r="B1066" s="78" t="s">
        <v>15979</v>
      </c>
    </row>
    <row r="1067" spans="1:2">
      <c r="A1067" s="78" t="s">
        <v>15980</v>
      </c>
      <c r="B1067" s="78" t="s">
        <v>15981</v>
      </c>
    </row>
    <row r="1068" spans="1:2">
      <c r="A1068" s="78" t="s">
        <v>15982</v>
      </c>
      <c r="B1068" s="78" t="s">
        <v>15983</v>
      </c>
    </row>
    <row r="1069" spans="1:2">
      <c r="A1069" s="78" t="s">
        <v>15984</v>
      </c>
      <c r="B1069" s="78" t="s">
        <v>15985</v>
      </c>
    </row>
    <row r="1070" spans="1:2">
      <c r="A1070" s="78" t="s">
        <v>15986</v>
      </c>
      <c r="B1070" s="78" t="s">
        <v>15987</v>
      </c>
    </row>
    <row r="1071" spans="1:2">
      <c r="A1071" s="78" t="s">
        <v>15988</v>
      </c>
      <c r="B1071" s="78" t="s">
        <v>15989</v>
      </c>
    </row>
    <row r="1072" spans="1:2">
      <c r="A1072" s="78" t="s">
        <v>15990</v>
      </c>
      <c r="B1072" s="78" t="s">
        <v>15991</v>
      </c>
    </row>
    <row r="1073" spans="1:2">
      <c r="A1073" s="78" t="s">
        <v>15992</v>
      </c>
      <c r="B1073" s="78" t="s">
        <v>15993</v>
      </c>
    </row>
    <row r="1074" spans="1:2">
      <c r="A1074" s="78" t="s">
        <v>15994</v>
      </c>
      <c r="B1074" s="78" t="s">
        <v>15995</v>
      </c>
    </row>
    <row r="1075" spans="1:2">
      <c r="A1075" s="78" t="s">
        <v>15996</v>
      </c>
      <c r="B1075" s="78" t="s">
        <v>15997</v>
      </c>
    </row>
    <row r="1076" spans="1:2">
      <c r="A1076" s="78" t="s">
        <v>15998</v>
      </c>
      <c r="B1076" s="78" t="s">
        <v>15999</v>
      </c>
    </row>
    <row r="1077" spans="1:2">
      <c r="A1077" s="78" t="s">
        <v>16000</v>
      </c>
      <c r="B1077" s="78" t="s">
        <v>16001</v>
      </c>
    </row>
    <row r="1078" spans="1:2">
      <c r="A1078" s="78" t="s">
        <v>16002</v>
      </c>
      <c r="B1078" s="78" t="s">
        <v>16003</v>
      </c>
    </row>
    <row r="1079" spans="1:2">
      <c r="A1079" s="78" t="s">
        <v>16004</v>
      </c>
      <c r="B1079" s="78" t="s">
        <v>16005</v>
      </c>
    </row>
    <row r="1080" spans="1:2">
      <c r="A1080" s="78" t="s">
        <v>16006</v>
      </c>
      <c r="B1080" s="78" t="s">
        <v>16007</v>
      </c>
    </row>
    <row r="1081" spans="1:2">
      <c r="A1081" s="78" t="s">
        <v>16008</v>
      </c>
      <c r="B1081" s="78" t="s">
        <v>16009</v>
      </c>
    </row>
    <row r="1082" spans="1:2">
      <c r="A1082" s="78" t="s">
        <v>16010</v>
      </c>
      <c r="B1082" s="78" t="s">
        <v>16011</v>
      </c>
    </row>
    <row r="1083" spans="1:2">
      <c r="A1083" s="78" t="s">
        <v>16012</v>
      </c>
      <c r="B1083" s="78" t="s">
        <v>16013</v>
      </c>
    </row>
    <row r="1084" spans="1:2">
      <c r="A1084" s="78" t="s">
        <v>16014</v>
      </c>
      <c r="B1084" s="78" t="s">
        <v>16015</v>
      </c>
    </row>
    <row r="1085" spans="1:2">
      <c r="A1085" s="78" t="s">
        <v>16016</v>
      </c>
      <c r="B1085" s="78" t="s">
        <v>16017</v>
      </c>
    </row>
    <row r="1086" spans="1:2">
      <c r="A1086" s="78" t="s">
        <v>16018</v>
      </c>
      <c r="B1086" s="78" t="s">
        <v>16019</v>
      </c>
    </row>
    <row r="1087" spans="1:2">
      <c r="A1087" s="78" t="s">
        <v>16020</v>
      </c>
      <c r="B1087" s="78" t="s">
        <v>19146</v>
      </c>
    </row>
    <row r="1088" spans="1:2">
      <c r="A1088" s="78" t="s">
        <v>19147</v>
      </c>
      <c r="B1088" s="78" t="s">
        <v>19148</v>
      </c>
    </row>
    <row r="1089" spans="1:2">
      <c r="A1089" s="78" t="s">
        <v>19149</v>
      </c>
      <c r="B1089" s="78" t="s">
        <v>19150</v>
      </c>
    </row>
    <row r="1090" spans="1:2">
      <c r="A1090" s="78" t="s">
        <v>19151</v>
      </c>
      <c r="B1090" s="78" t="s">
        <v>19152</v>
      </c>
    </row>
    <row r="1091" spans="1:2">
      <c r="A1091" s="78" t="s">
        <v>19153</v>
      </c>
      <c r="B1091" s="78" t="s">
        <v>19154</v>
      </c>
    </row>
    <row r="1092" spans="1:2">
      <c r="A1092" s="78" t="s">
        <v>19155</v>
      </c>
      <c r="B1092" s="78" t="s">
        <v>19156</v>
      </c>
    </row>
    <row r="1093" spans="1:2">
      <c r="A1093" s="78" t="s">
        <v>19157</v>
      </c>
      <c r="B1093" s="78" t="s">
        <v>19158</v>
      </c>
    </row>
    <row r="1094" spans="1:2">
      <c r="A1094" s="78" t="s">
        <v>19159</v>
      </c>
      <c r="B1094" s="78" t="s">
        <v>19160</v>
      </c>
    </row>
    <row r="1095" spans="1:2">
      <c r="A1095" s="78" t="s">
        <v>19161</v>
      </c>
      <c r="B1095" s="78" t="s">
        <v>19162</v>
      </c>
    </row>
    <row r="1096" spans="1:2">
      <c r="A1096" s="78" t="s">
        <v>19163</v>
      </c>
      <c r="B1096" s="78" t="s">
        <v>19164</v>
      </c>
    </row>
    <row r="1097" spans="1:2">
      <c r="A1097" s="78" t="s">
        <v>19165</v>
      </c>
      <c r="B1097" s="78" t="s">
        <v>19166</v>
      </c>
    </row>
    <row r="1098" spans="1:2">
      <c r="A1098" s="78" t="s">
        <v>19167</v>
      </c>
      <c r="B1098" s="78" t="s">
        <v>19168</v>
      </c>
    </row>
    <row r="1099" spans="1:2">
      <c r="A1099" s="78" t="s">
        <v>19169</v>
      </c>
      <c r="B1099" s="78" t="s">
        <v>19170</v>
      </c>
    </row>
    <row r="1100" spans="1:2">
      <c r="A1100" s="78" t="s">
        <v>19171</v>
      </c>
      <c r="B1100" s="78" t="s">
        <v>19172</v>
      </c>
    </row>
    <row r="1101" spans="1:2">
      <c r="A1101" s="78" t="s">
        <v>19173</v>
      </c>
      <c r="B1101" s="78" t="s">
        <v>19174</v>
      </c>
    </row>
    <row r="1102" spans="1:2">
      <c r="A1102" s="78" t="s">
        <v>19175</v>
      </c>
      <c r="B1102" s="78" t="s">
        <v>19176</v>
      </c>
    </row>
    <row r="1103" spans="1:2">
      <c r="A1103" s="78" t="s">
        <v>19177</v>
      </c>
      <c r="B1103" s="78" t="s">
        <v>19178</v>
      </c>
    </row>
    <row r="1104" spans="1:2">
      <c r="A1104" s="78" t="s">
        <v>19179</v>
      </c>
      <c r="B1104" s="78" t="s">
        <v>19180</v>
      </c>
    </row>
    <row r="1105" spans="1:2">
      <c r="A1105" s="78" t="s">
        <v>19181</v>
      </c>
      <c r="B1105" s="78" t="s">
        <v>19182</v>
      </c>
    </row>
    <row r="1106" spans="1:2">
      <c r="A1106" s="78" t="s">
        <v>19183</v>
      </c>
      <c r="B1106" s="78" t="s">
        <v>19184</v>
      </c>
    </row>
    <row r="1107" spans="1:2">
      <c r="A1107" s="78" t="s">
        <v>19185</v>
      </c>
      <c r="B1107" s="78" t="s">
        <v>19186</v>
      </c>
    </row>
    <row r="1108" spans="1:2">
      <c r="A1108" s="78" t="s">
        <v>19187</v>
      </c>
      <c r="B1108" s="78" t="s">
        <v>19188</v>
      </c>
    </row>
    <row r="1109" spans="1:2">
      <c r="A1109" s="78" t="s">
        <v>19189</v>
      </c>
      <c r="B1109" s="78" t="s">
        <v>19190</v>
      </c>
    </row>
    <row r="1110" spans="1:2">
      <c r="A1110" s="78" t="s">
        <v>19191</v>
      </c>
      <c r="B1110" s="78" t="s">
        <v>19192</v>
      </c>
    </row>
    <row r="1111" spans="1:2">
      <c r="A1111" s="78" t="s">
        <v>19193</v>
      </c>
      <c r="B1111" s="78" t="s">
        <v>19194</v>
      </c>
    </row>
    <row r="1112" spans="1:2">
      <c r="A1112" s="78" t="s">
        <v>19195</v>
      </c>
      <c r="B1112" s="78" t="s">
        <v>19196</v>
      </c>
    </row>
    <row r="1113" spans="1:2">
      <c r="A1113" s="78" t="s">
        <v>19197</v>
      </c>
      <c r="B1113" s="78" t="s">
        <v>19198</v>
      </c>
    </row>
    <row r="1114" spans="1:2">
      <c r="A1114" s="78" t="s">
        <v>19199</v>
      </c>
      <c r="B1114" s="78" t="s">
        <v>19200</v>
      </c>
    </row>
    <row r="1115" spans="1:2">
      <c r="A1115" s="78" t="s">
        <v>19201</v>
      </c>
      <c r="B1115" s="78" t="s">
        <v>19202</v>
      </c>
    </row>
    <row r="1116" spans="1:2">
      <c r="A1116" s="78" t="s">
        <v>19203</v>
      </c>
      <c r="B1116" s="78" t="s">
        <v>19204</v>
      </c>
    </row>
    <row r="1117" spans="1:2">
      <c r="A1117" s="78" t="s">
        <v>19205</v>
      </c>
      <c r="B1117" s="78" t="s">
        <v>19206</v>
      </c>
    </row>
    <row r="1118" spans="1:2">
      <c r="A1118" s="78" t="s">
        <v>19207</v>
      </c>
      <c r="B1118" s="78" t="s">
        <v>19208</v>
      </c>
    </row>
    <row r="1119" spans="1:2">
      <c r="A1119" s="78" t="s">
        <v>19209</v>
      </c>
      <c r="B1119" s="78" t="s">
        <v>19210</v>
      </c>
    </row>
    <row r="1120" spans="1:2">
      <c r="A1120" s="78" t="s">
        <v>19211</v>
      </c>
      <c r="B1120" s="78" t="s">
        <v>19212</v>
      </c>
    </row>
    <row r="1121" spans="1:2">
      <c r="A1121" s="78" t="s">
        <v>19213</v>
      </c>
      <c r="B1121" s="78" t="s">
        <v>19214</v>
      </c>
    </row>
    <row r="1122" spans="1:2">
      <c r="A1122" s="78" t="s">
        <v>19215</v>
      </c>
      <c r="B1122" s="78" t="s">
        <v>19216</v>
      </c>
    </row>
    <row r="1123" spans="1:2">
      <c r="A1123" s="78" t="s">
        <v>19217</v>
      </c>
      <c r="B1123" s="78" t="s">
        <v>19218</v>
      </c>
    </row>
    <row r="1124" spans="1:2">
      <c r="A1124" s="78" t="s">
        <v>19219</v>
      </c>
      <c r="B1124" s="78" t="s">
        <v>19220</v>
      </c>
    </row>
    <row r="1125" spans="1:2">
      <c r="A1125" s="78" t="s">
        <v>19221</v>
      </c>
      <c r="B1125" s="78" t="s">
        <v>19222</v>
      </c>
    </row>
    <row r="1126" spans="1:2">
      <c r="A1126" s="78" t="s">
        <v>19223</v>
      </c>
      <c r="B1126" s="78" t="s">
        <v>19224</v>
      </c>
    </row>
    <row r="1127" spans="1:2">
      <c r="A1127" s="78" t="s">
        <v>19225</v>
      </c>
      <c r="B1127" s="78" t="s">
        <v>19226</v>
      </c>
    </row>
    <row r="1128" spans="1:2">
      <c r="A1128" s="78" t="s">
        <v>19227</v>
      </c>
      <c r="B1128" s="78" t="s">
        <v>19228</v>
      </c>
    </row>
    <row r="1129" spans="1:2">
      <c r="A1129" s="78" t="s">
        <v>19229</v>
      </c>
      <c r="B1129" s="78" t="s">
        <v>19230</v>
      </c>
    </row>
    <row r="1130" spans="1:2">
      <c r="A1130" s="78" t="s">
        <v>19231</v>
      </c>
      <c r="B1130" s="78" t="s">
        <v>19232</v>
      </c>
    </row>
    <row r="1131" spans="1:2">
      <c r="A1131" s="78" t="s">
        <v>19233</v>
      </c>
      <c r="B1131" s="78" t="s">
        <v>19234</v>
      </c>
    </row>
    <row r="1132" spans="1:2">
      <c r="A1132" s="78" t="s">
        <v>19235</v>
      </c>
      <c r="B1132" s="78" t="s">
        <v>19236</v>
      </c>
    </row>
    <row r="1133" spans="1:2">
      <c r="A1133" s="78" t="s">
        <v>19237</v>
      </c>
      <c r="B1133" s="78" t="s">
        <v>19238</v>
      </c>
    </row>
    <row r="1134" spans="1:2">
      <c r="A1134" s="78" t="s">
        <v>19239</v>
      </c>
      <c r="B1134" s="78" t="s">
        <v>19240</v>
      </c>
    </row>
    <row r="1135" spans="1:2">
      <c r="A1135" s="78" t="s">
        <v>19241</v>
      </c>
      <c r="B1135" s="78" t="s">
        <v>19242</v>
      </c>
    </row>
    <row r="1136" spans="1:2">
      <c r="A1136" s="78" t="s">
        <v>19243</v>
      </c>
      <c r="B1136" s="78" t="s">
        <v>19244</v>
      </c>
    </row>
    <row r="1137" spans="1:2">
      <c r="A1137" s="78" t="s">
        <v>19245</v>
      </c>
      <c r="B1137" s="78" t="s">
        <v>19246</v>
      </c>
    </row>
    <row r="1138" spans="1:2">
      <c r="A1138" s="78" t="s">
        <v>19247</v>
      </c>
      <c r="B1138" s="78" t="s">
        <v>19248</v>
      </c>
    </row>
    <row r="1139" spans="1:2">
      <c r="A1139" s="78" t="s">
        <v>19249</v>
      </c>
      <c r="B1139" s="78" t="s">
        <v>19250</v>
      </c>
    </row>
    <row r="1140" spans="1:2">
      <c r="A1140" s="78" t="s">
        <v>19251</v>
      </c>
      <c r="B1140" s="78" t="s">
        <v>19252</v>
      </c>
    </row>
    <row r="1141" spans="1:2">
      <c r="A1141" s="78" t="s">
        <v>19253</v>
      </c>
      <c r="B1141" s="78" t="s">
        <v>19254</v>
      </c>
    </row>
    <row r="1142" spans="1:2">
      <c r="A1142" s="78" t="s">
        <v>19255</v>
      </c>
      <c r="B1142" s="78" t="s">
        <v>19256</v>
      </c>
    </row>
    <row r="1143" spans="1:2">
      <c r="A1143" s="78" t="s">
        <v>19257</v>
      </c>
      <c r="B1143" s="78" t="s">
        <v>19258</v>
      </c>
    </row>
    <row r="1144" spans="1:2">
      <c r="A1144" s="78" t="s">
        <v>19259</v>
      </c>
      <c r="B1144" s="78" t="s">
        <v>19260</v>
      </c>
    </row>
    <row r="1145" spans="1:2">
      <c r="A1145" s="78" t="s">
        <v>19261</v>
      </c>
      <c r="B1145" s="78" t="s">
        <v>19262</v>
      </c>
    </row>
    <row r="1146" spans="1:2">
      <c r="A1146" s="78" t="s">
        <v>19263</v>
      </c>
      <c r="B1146" s="78" t="s">
        <v>19264</v>
      </c>
    </row>
    <row r="1147" spans="1:2">
      <c r="A1147" s="78" t="s">
        <v>19265</v>
      </c>
      <c r="B1147" s="78" t="s">
        <v>19266</v>
      </c>
    </row>
    <row r="1148" spans="1:2">
      <c r="A1148" s="78" t="s">
        <v>19267</v>
      </c>
      <c r="B1148" s="78" t="s">
        <v>19268</v>
      </c>
    </row>
    <row r="1149" spans="1:2">
      <c r="A1149" s="78" t="s">
        <v>19269</v>
      </c>
      <c r="B1149" s="78" t="s">
        <v>19270</v>
      </c>
    </row>
    <row r="1150" spans="1:2">
      <c r="A1150" s="78" t="s">
        <v>19271</v>
      </c>
      <c r="B1150" s="78" t="s">
        <v>19272</v>
      </c>
    </row>
    <row r="1151" spans="1:2">
      <c r="A1151" s="78" t="s">
        <v>19273</v>
      </c>
      <c r="B1151" s="78" t="s">
        <v>19274</v>
      </c>
    </row>
    <row r="1152" spans="1:2">
      <c r="A1152" s="78" t="s">
        <v>19275</v>
      </c>
      <c r="B1152" s="78" t="s">
        <v>19276</v>
      </c>
    </row>
    <row r="1153" spans="1:2">
      <c r="A1153" s="78" t="s">
        <v>19277</v>
      </c>
      <c r="B1153" s="78" t="s">
        <v>19278</v>
      </c>
    </row>
    <row r="1154" spans="1:2">
      <c r="A1154" s="78" t="s">
        <v>19279</v>
      </c>
      <c r="B1154" s="78" t="s">
        <v>19280</v>
      </c>
    </row>
    <row r="1155" spans="1:2">
      <c r="A1155" s="78" t="s">
        <v>19281</v>
      </c>
      <c r="B1155" s="78" t="s">
        <v>19282</v>
      </c>
    </row>
    <row r="1156" spans="1:2">
      <c r="A1156" s="78" t="s">
        <v>19283</v>
      </c>
      <c r="B1156" s="78" t="s">
        <v>19284</v>
      </c>
    </row>
    <row r="1157" spans="1:2">
      <c r="A1157" s="78" t="s">
        <v>19285</v>
      </c>
      <c r="B1157" s="78" t="s">
        <v>19286</v>
      </c>
    </row>
    <row r="1158" spans="1:2">
      <c r="A1158" s="78" t="s">
        <v>19287</v>
      </c>
      <c r="B1158" s="78" t="s">
        <v>19288</v>
      </c>
    </row>
    <row r="1159" spans="1:2">
      <c r="A1159" s="78" t="s">
        <v>19289</v>
      </c>
      <c r="B1159" s="78" t="s">
        <v>19290</v>
      </c>
    </row>
    <row r="1160" spans="1:2">
      <c r="A1160" s="78" t="s">
        <v>19291</v>
      </c>
      <c r="B1160" s="78" t="s">
        <v>19292</v>
      </c>
    </row>
    <row r="1161" spans="1:2">
      <c r="A1161" s="78" t="s">
        <v>19293</v>
      </c>
      <c r="B1161" s="78" t="s">
        <v>19294</v>
      </c>
    </row>
    <row r="1162" spans="1:2">
      <c r="A1162" s="78" t="s">
        <v>19295</v>
      </c>
      <c r="B1162" s="78" t="s">
        <v>19296</v>
      </c>
    </row>
    <row r="1163" spans="1:2">
      <c r="A1163" s="78" t="s">
        <v>19297</v>
      </c>
      <c r="B1163" s="78" t="s">
        <v>19298</v>
      </c>
    </row>
    <row r="1164" spans="1:2">
      <c r="A1164" s="78" t="s">
        <v>19299</v>
      </c>
      <c r="B1164" s="78" t="s">
        <v>19300</v>
      </c>
    </row>
    <row r="1165" spans="1:2">
      <c r="A1165" s="78" t="s">
        <v>19301</v>
      </c>
      <c r="B1165" s="78" t="s">
        <v>19302</v>
      </c>
    </row>
    <row r="1166" spans="1:2">
      <c r="A1166" s="78" t="s">
        <v>19303</v>
      </c>
      <c r="B1166" s="78" t="s">
        <v>19304</v>
      </c>
    </row>
    <row r="1167" spans="1:2">
      <c r="A1167" s="78" t="s">
        <v>19305</v>
      </c>
      <c r="B1167" s="78" t="s">
        <v>19306</v>
      </c>
    </row>
    <row r="1168" spans="1:2">
      <c r="A1168" s="78" t="s">
        <v>19307</v>
      </c>
      <c r="B1168" s="78" t="s">
        <v>19308</v>
      </c>
    </row>
    <row r="1169" spans="1:2">
      <c r="A1169" s="78" t="s">
        <v>19309</v>
      </c>
      <c r="B1169" s="78" t="s">
        <v>19310</v>
      </c>
    </row>
    <row r="1170" spans="1:2">
      <c r="A1170" s="78" t="s">
        <v>19311</v>
      </c>
      <c r="B1170" s="78" t="s">
        <v>19312</v>
      </c>
    </row>
    <row r="1171" spans="1:2">
      <c r="A1171" s="78" t="s">
        <v>19313</v>
      </c>
      <c r="B1171" s="78" t="s">
        <v>19314</v>
      </c>
    </row>
    <row r="1172" spans="1:2">
      <c r="A1172" s="78" t="s">
        <v>19315</v>
      </c>
      <c r="B1172" s="78" t="s">
        <v>19316</v>
      </c>
    </row>
    <row r="1173" spans="1:2">
      <c r="A1173" s="78" t="s">
        <v>19317</v>
      </c>
      <c r="B1173" s="78" t="s">
        <v>19318</v>
      </c>
    </row>
    <row r="1174" spans="1:2">
      <c r="A1174" s="78" t="s">
        <v>19319</v>
      </c>
      <c r="B1174" s="78" t="s">
        <v>19320</v>
      </c>
    </row>
    <row r="1175" spans="1:2">
      <c r="A1175" s="78" t="s">
        <v>19321</v>
      </c>
      <c r="B1175" s="78" t="s">
        <v>19322</v>
      </c>
    </row>
    <row r="1176" spans="1:2">
      <c r="A1176" s="78" t="s">
        <v>19323</v>
      </c>
      <c r="B1176" s="78" t="s">
        <v>19324</v>
      </c>
    </row>
    <row r="1177" spans="1:2">
      <c r="A1177" s="78" t="s">
        <v>19325</v>
      </c>
      <c r="B1177" s="78" t="s">
        <v>19326</v>
      </c>
    </row>
    <row r="1178" spans="1:2">
      <c r="A1178" s="78" t="s">
        <v>19327</v>
      </c>
      <c r="B1178" s="78" t="s">
        <v>19328</v>
      </c>
    </row>
    <row r="1179" spans="1:2">
      <c r="A1179" s="78" t="s">
        <v>19329</v>
      </c>
      <c r="B1179" s="78" t="s">
        <v>19330</v>
      </c>
    </row>
    <row r="1180" spans="1:2">
      <c r="A1180" s="78" t="s">
        <v>19331</v>
      </c>
      <c r="B1180" s="78" t="s">
        <v>19332</v>
      </c>
    </row>
    <row r="1181" spans="1:2">
      <c r="A1181" s="78" t="s">
        <v>19333</v>
      </c>
      <c r="B1181" s="78" t="s">
        <v>19334</v>
      </c>
    </row>
    <row r="1182" spans="1:2">
      <c r="A1182" s="78" t="s">
        <v>19335</v>
      </c>
      <c r="B1182" s="78" t="s">
        <v>19336</v>
      </c>
    </row>
    <row r="1183" spans="1:2">
      <c r="A1183" s="78" t="s">
        <v>19337</v>
      </c>
      <c r="B1183" s="78" t="s">
        <v>19338</v>
      </c>
    </row>
    <row r="1184" spans="1:2">
      <c r="A1184" s="78" t="s">
        <v>19339</v>
      </c>
      <c r="B1184" s="78" t="s">
        <v>19340</v>
      </c>
    </row>
    <row r="1185" spans="1:2">
      <c r="A1185" s="78" t="s">
        <v>19341</v>
      </c>
      <c r="B1185" s="78" t="s">
        <v>19342</v>
      </c>
    </row>
    <row r="1186" spans="1:2">
      <c r="A1186" s="78" t="s">
        <v>19343</v>
      </c>
      <c r="B1186" s="78" t="s">
        <v>19344</v>
      </c>
    </row>
    <row r="1187" spans="1:2">
      <c r="A1187" s="78" t="s">
        <v>19345</v>
      </c>
      <c r="B1187" s="78" t="s">
        <v>19346</v>
      </c>
    </row>
    <row r="1188" spans="1:2">
      <c r="A1188" s="78" t="s">
        <v>19347</v>
      </c>
      <c r="B1188" s="78" t="s">
        <v>19348</v>
      </c>
    </row>
    <row r="1189" spans="1:2">
      <c r="A1189" s="78" t="s">
        <v>19349</v>
      </c>
      <c r="B1189" s="78" t="s">
        <v>19350</v>
      </c>
    </row>
    <row r="1190" spans="1:2">
      <c r="A1190" s="78" t="s">
        <v>19351</v>
      </c>
      <c r="B1190" s="78" t="s">
        <v>19352</v>
      </c>
    </row>
    <row r="1191" spans="1:2">
      <c r="A1191" s="78" t="s">
        <v>19353</v>
      </c>
      <c r="B1191" s="78" t="s">
        <v>19354</v>
      </c>
    </row>
    <row r="1192" spans="1:2">
      <c r="A1192" s="78" t="s">
        <v>19355</v>
      </c>
      <c r="B1192" s="78" t="s">
        <v>19356</v>
      </c>
    </row>
    <row r="1193" spans="1:2">
      <c r="A1193" s="78" t="s">
        <v>19357</v>
      </c>
      <c r="B1193" s="78" t="s">
        <v>19358</v>
      </c>
    </row>
    <row r="1194" spans="1:2">
      <c r="A1194" s="78" t="s">
        <v>19359</v>
      </c>
      <c r="B1194" s="78" t="s">
        <v>19360</v>
      </c>
    </row>
    <row r="1195" spans="1:2">
      <c r="A1195" s="78" t="s">
        <v>19361</v>
      </c>
      <c r="B1195" s="78" t="s">
        <v>19362</v>
      </c>
    </row>
    <row r="1196" spans="1:2">
      <c r="A1196" s="78" t="s">
        <v>19363</v>
      </c>
      <c r="B1196" s="78" t="s">
        <v>19364</v>
      </c>
    </row>
    <row r="1197" spans="1:2">
      <c r="A1197" s="78" t="s">
        <v>19365</v>
      </c>
      <c r="B1197" s="78" t="s">
        <v>19366</v>
      </c>
    </row>
    <row r="1198" spans="1:2">
      <c r="A1198" s="78" t="s">
        <v>19367</v>
      </c>
      <c r="B1198" s="78" t="s">
        <v>19368</v>
      </c>
    </row>
    <row r="1199" spans="1:2">
      <c r="A1199" s="78" t="s">
        <v>19369</v>
      </c>
      <c r="B1199" s="78" t="s">
        <v>19370</v>
      </c>
    </row>
    <row r="1200" spans="1:2">
      <c r="A1200" s="78" t="s">
        <v>19371</v>
      </c>
      <c r="B1200" s="78" t="s">
        <v>19372</v>
      </c>
    </row>
    <row r="1201" spans="1:2">
      <c r="A1201" s="78" t="s">
        <v>19373</v>
      </c>
      <c r="B1201" s="78" t="s">
        <v>19374</v>
      </c>
    </row>
    <row r="1202" spans="1:2">
      <c r="A1202" s="78" t="s">
        <v>19375</v>
      </c>
      <c r="B1202" s="78" t="s">
        <v>19376</v>
      </c>
    </row>
    <row r="1203" spans="1:2">
      <c r="A1203" s="78" t="s">
        <v>19377</v>
      </c>
      <c r="B1203" s="78" t="s">
        <v>19378</v>
      </c>
    </row>
    <row r="1204" spans="1:2">
      <c r="A1204" s="78" t="s">
        <v>19379</v>
      </c>
      <c r="B1204" s="78" t="s">
        <v>19380</v>
      </c>
    </row>
    <row r="1205" spans="1:2">
      <c r="A1205" s="78" t="s">
        <v>19381</v>
      </c>
      <c r="B1205" s="78" t="s">
        <v>19382</v>
      </c>
    </row>
    <row r="1206" spans="1:2">
      <c r="A1206" s="78" t="s">
        <v>19383</v>
      </c>
      <c r="B1206" s="78" t="s">
        <v>19384</v>
      </c>
    </row>
    <row r="1207" spans="1:2">
      <c r="A1207" s="78" t="s">
        <v>19385</v>
      </c>
      <c r="B1207" s="78" t="s">
        <v>19386</v>
      </c>
    </row>
    <row r="1208" spans="1:2">
      <c r="A1208" s="78" t="s">
        <v>19387</v>
      </c>
      <c r="B1208" s="78" t="s">
        <v>19388</v>
      </c>
    </row>
    <row r="1209" spans="1:2">
      <c r="A1209" s="78" t="s">
        <v>19389</v>
      </c>
      <c r="B1209" s="78" t="s">
        <v>19390</v>
      </c>
    </row>
    <row r="1210" spans="1:2">
      <c r="A1210" s="78" t="s">
        <v>19391</v>
      </c>
      <c r="B1210" s="78" t="s">
        <v>19392</v>
      </c>
    </row>
    <row r="1211" spans="1:2">
      <c r="A1211" s="78" t="s">
        <v>19393</v>
      </c>
      <c r="B1211" s="78" t="s">
        <v>19394</v>
      </c>
    </row>
    <row r="1212" spans="1:2">
      <c r="A1212" s="78" t="s">
        <v>19395</v>
      </c>
      <c r="B1212" s="78" t="s">
        <v>19396</v>
      </c>
    </row>
    <row r="1213" spans="1:2">
      <c r="A1213" s="78" t="s">
        <v>19397</v>
      </c>
      <c r="B1213" s="78" t="s">
        <v>19398</v>
      </c>
    </row>
    <row r="1214" spans="1:2">
      <c r="A1214" s="78" t="s">
        <v>19399</v>
      </c>
      <c r="B1214" s="78" t="s">
        <v>19400</v>
      </c>
    </row>
    <row r="1215" spans="1:2">
      <c r="A1215" s="78" t="s">
        <v>19401</v>
      </c>
      <c r="B1215" s="78" t="s">
        <v>19402</v>
      </c>
    </row>
    <row r="1216" spans="1:2">
      <c r="A1216" s="78" t="s">
        <v>19403</v>
      </c>
      <c r="B1216" s="78" t="s">
        <v>19404</v>
      </c>
    </row>
    <row r="1217" spans="1:2">
      <c r="A1217" s="78" t="s">
        <v>19405</v>
      </c>
      <c r="B1217" s="78" t="s">
        <v>19406</v>
      </c>
    </row>
    <row r="1218" spans="1:2">
      <c r="A1218" s="78" t="s">
        <v>19407</v>
      </c>
      <c r="B1218" s="78" t="s">
        <v>19408</v>
      </c>
    </row>
    <row r="1219" spans="1:2">
      <c r="A1219" s="78" t="s">
        <v>19409</v>
      </c>
      <c r="B1219" s="78" t="s">
        <v>19410</v>
      </c>
    </row>
    <row r="1220" spans="1:2">
      <c r="A1220" s="78" t="s">
        <v>19411</v>
      </c>
      <c r="B1220" s="78" t="s">
        <v>19412</v>
      </c>
    </row>
    <row r="1221" spans="1:2">
      <c r="A1221" s="78" t="s">
        <v>19413</v>
      </c>
      <c r="B1221" s="78" t="s">
        <v>19414</v>
      </c>
    </row>
    <row r="1222" spans="1:2">
      <c r="A1222" s="78" t="s">
        <v>19415</v>
      </c>
      <c r="B1222" s="78" t="s">
        <v>19416</v>
      </c>
    </row>
    <row r="1223" spans="1:2">
      <c r="A1223" s="78" t="s">
        <v>19417</v>
      </c>
      <c r="B1223" s="78" t="s">
        <v>19418</v>
      </c>
    </row>
    <row r="1224" spans="1:2">
      <c r="A1224" s="78" t="s">
        <v>19419</v>
      </c>
      <c r="B1224" s="78" t="s">
        <v>19420</v>
      </c>
    </row>
    <row r="1225" spans="1:2">
      <c r="A1225" s="78" t="s">
        <v>19421</v>
      </c>
      <c r="B1225" s="78" t="s">
        <v>19422</v>
      </c>
    </row>
    <row r="1226" spans="1:2">
      <c r="A1226" s="78" t="s">
        <v>19423</v>
      </c>
      <c r="B1226" s="78" t="s">
        <v>19424</v>
      </c>
    </row>
    <row r="1227" spans="1:2">
      <c r="A1227" s="78" t="s">
        <v>19425</v>
      </c>
      <c r="B1227" s="78" t="s">
        <v>19426</v>
      </c>
    </row>
    <row r="1228" spans="1:2">
      <c r="A1228" s="78" t="s">
        <v>19427</v>
      </c>
      <c r="B1228" s="78" t="s">
        <v>19428</v>
      </c>
    </row>
    <row r="1229" spans="1:2">
      <c r="A1229" s="78" t="s">
        <v>19429</v>
      </c>
      <c r="B1229" s="78" t="s">
        <v>19430</v>
      </c>
    </row>
    <row r="1230" spans="1:2">
      <c r="A1230" s="78" t="s">
        <v>19431</v>
      </c>
      <c r="B1230" s="78" t="s">
        <v>19432</v>
      </c>
    </row>
    <row r="1231" spans="1:2">
      <c r="A1231" s="78" t="s">
        <v>19433</v>
      </c>
      <c r="B1231" s="78" t="s">
        <v>19434</v>
      </c>
    </row>
    <row r="1232" spans="1:2">
      <c r="A1232" s="78" t="s">
        <v>19435</v>
      </c>
      <c r="B1232" s="78" t="s">
        <v>19436</v>
      </c>
    </row>
    <row r="1233" spans="1:2">
      <c r="A1233" s="78" t="s">
        <v>19437</v>
      </c>
      <c r="B1233" s="78" t="s">
        <v>19438</v>
      </c>
    </row>
    <row r="1234" spans="1:2">
      <c r="A1234" s="78" t="s">
        <v>19439</v>
      </c>
      <c r="B1234" s="78" t="s">
        <v>19440</v>
      </c>
    </row>
    <row r="1235" spans="1:2">
      <c r="A1235" s="78" t="s">
        <v>19441</v>
      </c>
      <c r="B1235" s="78" t="s">
        <v>19442</v>
      </c>
    </row>
    <row r="1236" spans="1:2">
      <c r="A1236" s="78" t="s">
        <v>19443</v>
      </c>
      <c r="B1236" s="78" t="s">
        <v>19444</v>
      </c>
    </row>
    <row r="1237" spans="1:2">
      <c r="A1237" s="78" t="s">
        <v>19445</v>
      </c>
      <c r="B1237" s="78" t="s">
        <v>19446</v>
      </c>
    </row>
    <row r="1238" spans="1:2">
      <c r="A1238" s="78" t="s">
        <v>19447</v>
      </c>
      <c r="B1238" s="78" t="s">
        <v>19448</v>
      </c>
    </row>
    <row r="1239" spans="1:2">
      <c r="A1239" s="78" t="s">
        <v>19449</v>
      </c>
      <c r="B1239" s="78" t="s">
        <v>19450</v>
      </c>
    </row>
    <row r="1240" spans="1:2">
      <c r="A1240" s="78" t="s">
        <v>19451</v>
      </c>
      <c r="B1240" s="78" t="s">
        <v>19452</v>
      </c>
    </row>
    <row r="1241" spans="1:2">
      <c r="A1241" s="78" t="s">
        <v>19453</v>
      </c>
      <c r="B1241" s="78" t="s">
        <v>19454</v>
      </c>
    </row>
    <row r="1242" spans="1:2">
      <c r="A1242" s="78" t="s">
        <v>19455</v>
      </c>
      <c r="B1242" s="78" t="s">
        <v>19456</v>
      </c>
    </row>
    <row r="1243" spans="1:2">
      <c r="A1243" s="78" t="s">
        <v>19457</v>
      </c>
      <c r="B1243" s="78" t="s">
        <v>19458</v>
      </c>
    </row>
    <row r="1244" spans="1:2">
      <c r="A1244" s="78" t="s">
        <v>19459</v>
      </c>
      <c r="B1244" s="78" t="s">
        <v>19460</v>
      </c>
    </row>
    <row r="1245" spans="1:2">
      <c r="A1245" s="78" t="s">
        <v>19461</v>
      </c>
      <c r="B1245" s="78" t="s">
        <v>19462</v>
      </c>
    </row>
    <row r="1246" spans="1:2">
      <c r="A1246" s="78" t="s">
        <v>19463</v>
      </c>
      <c r="B1246" s="78" t="s">
        <v>19464</v>
      </c>
    </row>
    <row r="1247" spans="1:2">
      <c r="A1247" s="78" t="s">
        <v>19465</v>
      </c>
      <c r="B1247" s="78" t="s">
        <v>19466</v>
      </c>
    </row>
    <row r="1248" spans="1:2">
      <c r="A1248" s="78" t="s">
        <v>19467</v>
      </c>
      <c r="B1248" s="78" t="s">
        <v>19468</v>
      </c>
    </row>
    <row r="1249" spans="1:2">
      <c r="A1249" s="78" t="s">
        <v>19469</v>
      </c>
      <c r="B1249" s="78" t="s">
        <v>19470</v>
      </c>
    </row>
    <row r="1250" spans="1:2">
      <c r="A1250" s="78" t="s">
        <v>19471</v>
      </c>
      <c r="B1250" s="78" t="s">
        <v>19472</v>
      </c>
    </row>
    <row r="1251" spans="1:2">
      <c r="A1251" s="78" t="s">
        <v>19473</v>
      </c>
      <c r="B1251" s="78" t="s">
        <v>19474</v>
      </c>
    </row>
    <row r="1252" spans="1:2">
      <c r="A1252" s="78" t="s">
        <v>19475</v>
      </c>
      <c r="B1252" s="78" t="s">
        <v>19476</v>
      </c>
    </row>
    <row r="1253" spans="1:2">
      <c r="A1253" s="78" t="s">
        <v>19477</v>
      </c>
      <c r="B1253" s="78" t="s">
        <v>19478</v>
      </c>
    </row>
    <row r="1254" spans="1:2">
      <c r="A1254" s="78" t="s">
        <v>19479</v>
      </c>
      <c r="B1254" s="78" t="s">
        <v>19480</v>
      </c>
    </row>
    <row r="1255" spans="1:2">
      <c r="A1255" s="78" t="s">
        <v>19481</v>
      </c>
      <c r="B1255" s="78" t="s">
        <v>19482</v>
      </c>
    </row>
    <row r="1256" spans="1:2">
      <c r="A1256" s="78" t="s">
        <v>19483</v>
      </c>
      <c r="B1256" s="78" t="s">
        <v>19484</v>
      </c>
    </row>
    <row r="1257" spans="1:2">
      <c r="A1257" s="78" t="s">
        <v>19485</v>
      </c>
      <c r="B1257" s="78" t="s">
        <v>19486</v>
      </c>
    </row>
    <row r="1258" spans="1:2">
      <c r="A1258" s="78" t="s">
        <v>19487</v>
      </c>
      <c r="B1258" s="78" t="s">
        <v>19488</v>
      </c>
    </row>
    <row r="1259" spans="1:2">
      <c r="A1259" s="78" t="s">
        <v>19489</v>
      </c>
      <c r="B1259" s="78" t="s">
        <v>19490</v>
      </c>
    </row>
    <row r="1260" spans="1:2">
      <c r="A1260" s="78" t="s">
        <v>19491</v>
      </c>
      <c r="B1260" s="78" t="s">
        <v>19492</v>
      </c>
    </row>
    <row r="1261" spans="1:2">
      <c r="A1261" s="78" t="s">
        <v>19493</v>
      </c>
      <c r="B1261" s="78" t="s">
        <v>19494</v>
      </c>
    </row>
    <row r="1262" spans="1:2">
      <c r="A1262" s="78" t="s">
        <v>19495</v>
      </c>
      <c r="B1262" s="78" t="s">
        <v>19496</v>
      </c>
    </row>
    <row r="1263" spans="1:2">
      <c r="A1263" s="78" t="s">
        <v>19497</v>
      </c>
      <c r="B1263" s="78" t="s">
        <v>19498</v>
      </c>
    </row>
    <row r="1264" spans="1:2">
      <c r="A1264" s="78" t="s">
        <v>19499</v>
      </c>
      <c r="B1264" s="78" t="s">
        <v>19500</v>
      </c>
    </row>
    <row r="1265" spans="1:2">
      <c r="A1265" s="78" t="s">
        <v>19501</v>
      </c>
      <c r="B1265" s="78" t="s">
        <v>19502</v>
      </c>
    </row>
    <row r="1266" spans="1:2">
      <c r="A1266" s="78" t="s">
        <v>19503</v>
      </c>
      <c r="B1266" s="78" t="s">
        <v>19504</v>
      </c>
    </row>
    <row r="1267" spans="1:2">
      <c r="A1267" s="78" t="s">
        <v>19505</v>
      </c>
      <c r="B1267" s="78" t="s">
        <v>19506</v>
      </c>
    </row>
    <row r="1268" spans="1:2">
      <c r="A1268" s="78" t="s">
        <v>19507</v>
      </c>
      <c r="B1268" s="78" t="s">
        <v>19508</v>
      </c>
    </row>
    <row r="1269" spans="1:2">
      <c r="A1269" s="78" t="s">
        <v>19509</v>
      </c>
      <c r="B1269" s="78" t="s">
        <v>19510</v>
      </c>
    </row>
    <row r="1270" spans="1:2">
      <c r="A1270" s="78" t="s">
        <v>19511</v>
      </c>
      <c r="B1270" s="78" t="s">
        <v>19512</v>
      </c>
    </row>
    <row r="1271" spans="1:2">
      <c r="A1271" s="78" t="s">
        <v>19513</v>
      </c>
      <c r="B1271" s="78" t="s">
        <v>19514</v>
      </c>
    </row>
    <row r="1272" spans="1:2">
      <c r="A1272" s="78" t="s">
        <v>19515</v>
      </c>
      <c r="B1272" s="78" t="s">
        <v>19516</v>
      </c>
    </row>
    <row r="1273" spans="1:2">
      <c r="A1273" s="78" t="s">
        <v>19517</v>
      </c>
      <c r="B1273" s="78" t="s">
        <v>19518</v>
      </c>
    </row>
    <row r="1274" spans="1:2">
      <c r="A1274" s="78" t="s">
        <v>19519</v>
      </c>
      <c r="B1274" s="78" t="s">
        <v>19520</v>
      </c>
    </row>
    <row r="1275" spans="1:2">
      <c r="A1275" s="78" t="s">
        <v>19521</v>
      </c>
      <c r="B1275" s="78" t="s">
        <v>19522</v>
      </c>
    </row>
    <row r="1276" spans="1:2">
      <c r="A1276" s="78" t="s">
        <v>19523</v>
      </c>
      <c r="B1276" s="78" t="s">
        <v>19524</v>
      </c>
    </row>
    <row r="1277" spans="1:2">
      <c r="A1277" s="78" t="s">
        <v>19525</v>
      </c>
      <c r="B1277" s="78" t="s">
        <v>19526</v>
      </c>
    </row>
    <row r="1278" spans="1:2">
      <c r="A1278" s="78" t="s">
        <v>19527</v>
      </c>
      <c r="B1278" s="78" t="s">
        <v>19528</v>
      </c>
    </row>
    <row r="1279" spans="1:2">
      <c r="A1279" s="78" t="s">
        <v>19529</v>
      </c>
      <c r="B1279" s="78" t="s">
        <v>19530</v>
      </c>
    </row>
    <row r="1280" spans="1:2">
      <c r="A1280" s="78" t="s">
        <v>19531</v>
      </c>
      <c r="B1280" s="78" t="s">
        <v>19532</v>
      </c>
    </row>
    <row r="1281" spans="1:2">
      <c r="A1281" s="78" t="s">
        <v>19533</v>
      </c>
      <c r="B1281" s="78" t="s">
        <v>19534</v>
      </c>
    </row>
    <row r="1282" spans="1:2">
      <c r="A1282" s="78" t="s">
        <v>19535</v>
      </c>
      <c r="B1282" s="78" t="s">
        <v>19536</v>
      </c>
    </row>
    <row r="1283" spans="1:2">
      <c r="A1283" s="78" t="s">
        <v>19537</v>
      </c>
      <c r="B1283" s="78" t="s">
        <v>19538</v>
      </c>
    </row>
    <row r="1284" spans="1:2">
      <c r="A1284" s="78" t="s">
        <v>19539</v>
      </c>
      <c r="B1284" s="78" t="s">
        <v>19540</v>
      </c>
    </row>
    <row r="1285" spans="1:2">
      <c r="A1285" s="78" t="s">
        <v>19541</v>
      </c>
      <c r="B1285" s="78" t="s">
        <v>19542</v>
      </c>
    </row>
    <row r="1286" spans="1:2">
      <c r="A1286" s="78" t="s">
        <v>19543</v>
      </c>
      <c r="B1286" s="78" t="s">
        <v>19544</v>
      </c>
    </row>
    <row r="1287" spans="1:2">
      <c r="A1287" s="78" t="s">
        <v>19545</v>
      </c>
      <c r="B1287" s="78" t="s">
        <v>19546</v>
      </c>
    </row>
    <row r="1288" spans="1:2">
      <c r="A1288" s="78" t="s">
        <v>19547</v>
      </c>
      <c r="B1288" s="78" t="s">
        <v>19548</v>
      </c>
    </row>
    <row r="1289" spans="1:2">
      <c r="A1289" s="78" t="s">
        <v>19549</v>
      </c>
      <c r="B1289" s="78" t="s">
        <v>19550</v>
      </c>
    </row>
    <row r="1290" spans="1:2">
      <c r="A1290" s="78" t="s">
        <v>19551</v>
      </c>
      <c r="B1290" s="78" t="s">
        <v>19552</v>
      </c>
    </row>
    <row r="1291" spans="1:2">
      <c r="A1291" s="78" t="s">
        <v>19553</v>
      </c>
      <c r="B1291" s="78" t="s">
        <v>19554</v>
      </c>
    </row>
    <row r="1292" spans="1:2">
      <c r="A1292" s="78" t="s">
        <v>19555</v>
      </c>
      <c r="B1292" s="78" t="s">
        <v>19556</v>
      </c>
    </row>
    <row r="1293" spans="1:2">
      <c r="A1293" s="78" t="s">
        <v>19557</v>
      </c>
      <c r="B1293" s="78" t="s">
        <v>19558</v>
      </c>
    </row>
    <row r="1294" spans="1:2">
      <c r="A1294" s="78" t="s">
        <v>19559</v>
      </c>
      <c r="B1294" s="78" t="s">
        <v>19560</v>
      </c>
    </row>
    <row r="1295" spans="1:2">
      <c r="A1295" s="78" t="s">
        <v>19561</v>
      </c>
      <c r="B1295" s="78" t="s">
        <v>19562</v>
      </c>
    </row>
    <row r="1296" spans="1:2">
      <c r="A1296" s="78" t="s">
        <v>19563</v>
      </c>
      <c r="B1296" s="78" t="s">
        <v>19564</v>
      </c>
    </row>
    <row r="1297" spans="1:2">
      <c r="A1297" s="78" t="s">
        <v>19565</v>
      </c>
      <c r="B1297" s="78" t="s">
        <v>19566</v>
      </c>
    </row>
    <row r="1298" spans="1:2">
      <c r="A1298" s="78" t="s">
        <v>19567</v>
      </c>
      <c r="B1298" s="78" t="s">
        <v>19568</v>
      </c>
    </row>
    <row r="1299" spans="1:2">
      <c r="A1299" s="78" t="s">
        <v>19569</v>
      </c>
      <c r="B1299" s="78" t="s">
        <v>19570</v>
      </c>
    </row>
    <row r="1300" spans="1:2">
      <c r="A1300" s="78" t="s">
        <v>19571</v>
      </c>
      <c r="B1300" s="78" t="s">
        <v>19572</v>
      </c>
    </row>
    <row r="1301" spans="1:2">
      <c r="A1301" s="78" t="s">
        <v>19573</v>
      </c>
      <c r="B1301" s="78" t="s">
        <v>19574</v>
      </c>
    </row>
    <row r="1302" spans="1:2">
      <c r="A1302" s="78" t="s">
        <v>19575</v>
      </c>
      <c r="B1302" s="78" t="s">
        <v>19576</v>
      </c>
    </row>
    <row r="1303" spans="1:2">
      <c r="A1303" s="78" t="s">
        <v>19577</v>
      </c>
      <c r="B1303" s="78" t="s">
        <v>19578</v>
      </c>
    </row>
    <row r="1304" spans="1:2">
      <c r="A1304" s="78" t="s">
        <v>19579</v>
      </c>
      <c r="B1304" s="78" t="s">
        <v>19580</v>
      </c>
    </row>
    <row r="1305" spans="1:2">
      <c r="A1305" s="78" t="s">
        <v>19581</v>
      </c>
      <c r="B1305" s="78" t="s">
        <v>19582</v>
      </c>
    </row>
    <row r="1306" spans="1:2">
      <c r="A1306" s="78" t="s">
        <v>19583</v>
      </c>
      <c r="B1306" s="78" t="s">
        <v>19584</v>
      </c>
    </row>
    <row r="1307" spans="1:2">
      <c r="A1307" s="78" t="s">
        <v>19585</v>
      </c>
      <c r="B1307" s="78" t="s">
        <v>19586</v>
      </c>
    </row>
    <row r="1308" spans="1:2">
      <c r="A1308" s="78" t="s">
        <v>19587</v>
      </c>
      <c r="B1308" s="78" t="s">
        <v>19588</v>
      </c>
    </row>
    <row r="1309" spans="1:2">
      <c r="A1309" s="78" t="s">
        <v>19589</v>
      </c>
      <c r="B1309" s="78" t="s">
        <v>19590</v>
      </c>
    </row>
    <row r="1310" spans="1:2">
      <c r="A1310" s="78" t="s">
        <v>19591</v>
      </c>
      <c r="B1310" s="78" t="s">
        <v>19592</v>
      </c>
    </row>
    <row r="1311" spans="1:2">
      <c r="A1311" s="78" t="s">
        <v>19593</v>
      </c>
      <c r="B1311" s="78" t="s">
        <v>19594</v>
      </c>
    </row>
    <row r="1312" spans="1:2">
      <c r="A1312" s="78" t="s">
        <v>19595</v>
      </c>
      <c r="B1312" s="78" t="s">
        <v>19596</v>
      </c>
    </row>
    <row r="1313" spans="1:2">
      <c r="A1313" s="78" t="s">
        <v>19597</v>
      </c>
      <c r="B1313" s="78" t="s">
        <v>19598</v>
      </c>
    </row>
    <row r="1314" spans="1:2">
      <c r="A1314" s="78" t="s">
        <v>19599</v>
      </c>
      <c r="B1314" s="78" t="s">
        <v>19600</v>
      </c>
    </row>
    <row r="1315" spans="1:2">
      <c r="A1315" s="78" t="s">
        <v>19601</v>
      </c>
      <c r="B1315" s="78" t="s">
        <v>19602</v>
      </c>
    </row>
    <row r="1316" spans="1:2">
      <c r="A1316" s="78" t="s">
        <v>19603</v>
      </c>
      <c r="B1316" s="78" t="s">
        <v>19604</v>
      </c>
    </row>
    <row r="1317" spans="1:2">
      <c r="A1317" s="78" t="s">
        <v>19605</v>
      </c>
      <c r="B1317" s="78" t="s">
        <v>19606</v>
      </c>
    </row>
    <row r="1318" spans="1:2">
      <c r="A1318" s="78" t="s">
        <v>19607</v>
      </c>
      <c r="B1318" s="78" t="s">
        <v>19608</v>
      </c>
    </row>
    <row r="1319" spans="1:2">
      <c r="A1319" s="78" t="s">
        <v>19609</v>
      </c>
      <c r="B1319" s="78" t="s">
        <v>19610</v>
      </c>
    </row>
    <row r="1320" spans="1:2">
      <c r="A1320" s="78" t="s">
        <v>19611</v>
      </c>
      <c r="B1320" s="78" t="s">
        <v>19612</v>
      </c>
    </row>
    <row r="1321" spans="1:2">
      <c r="A1321" s="78" t="s">
        <v>19613</v>
      </c>
      <c r="B1321" s="78" t="s">
        <v>19614</v>
      </c>
    </row>
    <row r="1322" spans="1:2">
      <c r="A1322" s="78" t="s">
        <v>19615</v>
      </c>
      <c r="B1322" s="78" t="s">
        <v>19616</v>
      </c>
    </row>
    <row r="1323" spans="1:2">
      <c r="A1323" s="78" t="s">
        <v>19617</v>
      </c>
      <c r="B1323" s="78" t="s">
        <v>19618</v>
      </c>
    </row>
    <row r="1324" spans="1:2">
      <c r="A1324" s="78" t="s">
        <v>19619</v>
      </c>
      <c r="B1324" s="78" t="s">
        <v>19620</v>
      </c>
    </row>
    <row r="1325" spans="1:2">
      <c r="A1325" s="78" t="s">
        <v>19621</v>
      </c>
      <c r="B1325" s="78" t="s">
        <v>19622</v>
      </c>
    </row>
    <row r="1326" spans="1:2">
      <c r="A1326" s="78" t="s">
        <v>19623</v>
      </c>
      <c r="B1326" s="78" t="s">
        <v>19624</v>
      </c>
    </row>
    <row r="1327" spans="1:2">
      <c r="A1327" s="78" t="s">
        <v>19625</v>
      </c>
      <c r="B1327" s="78" t="s">
        <v>19626</v>
      </c>
    </row>
    <row r="1328" spans="1:2">
      <c r="A1328" s="78" t="s">
        <v>19627</v>
      </c>
      <c r="B1328" s="78" t="s">
        <v>19628</v>
      </c>
    </row>
    <row r="1329" spans="1:2">
      <c r="A1329" s="78" t="s">
        <v>19629</v>
      </c>
      <c r="B1329" s="78" t="s">
        <v>19630</v>
      </c>
    </row>
    <row r="1330" spans="1:2">
      <c r="A1330" s="78" t="s">
        <v>19631</v>
      </c>
      <c r="B1330" s="78" t="s">
        <v>19632</v>
      </c>
    </row>
    <row r="1331" spans="1:2">
      <c r="A1331" s="78" t="s">
        <v>19633</v>
      </c>
      <c r="B1331" s="78" t="s">
        <v>19634</v>
      </c>
    </row>
    <row r="1332" spans="1:2">
      <c r="A1332" s="78" t="s">
        <v>19635</v>
      </c>
      <c r="B1332" s="78" t="s">
        <v>19636</v>
      </c>
    </row>
    <row r="1333" spans="1:2">
      <c r="A1333" s="78" t="s">
        <v>19637</v>
      </c>
      <c r="B1333" s="78" t="s">
        <v>19638</v>
      </c>
    </row>
    <row r="1334" spans="1:2">
      <c r="A1334" s="78" t="s">
        <v>19639</v>
      </c>
      <c r="B1334" s="78" t="s">
        <v>19640</v>
      </c>
    </row>
    <row r="1335" spans="1:2">
      <c r="A1335" s="78" t="s">
        <v>19641</v>
      </c>
      <c r="B1335" s="78" t="s">
        <v>19642</v>
      </c>
    </row>
    <row r="1336" spans="1:2">
      <c r="A1336" s="78" t="s">
        <v>19643</v>
      </c>
      <c r="B1336" s="78" t="s">
        <v>19644</v>
      </c>
    </row>
    <row r="1337" spans="1:2">
      <c r="A1337" s="78" t="s">
        <v>19645</v>
      </c>
      <c r="B1337" s="78" t="s">
        <v>19646</v>
      </c>
    </row>
    <row r="1338" spans="1:2">
      <c r="A1338" s="78" t="s">
        <v>19647</v>
      </c>
      <c r="B1338" s="78" t="s">
        <v>19648</v>
      </c>
    </row>
    <row r="1339" spans="1:2">
      <c r="A1339" s="78" t="s">
        <v>19649</v>
      </c>
      <c r="B1339" s="78" t="s">
        <v>19650</v>
      </c>
    </row>
    <row r="1340" spans="1:2">
      <c r="A1340" s="78" t="s">
        <v>19651</v>
      </c>
      <c r="B1340" s="78" t="s">
        <v>19652</v>
      </c>
    </row>
    <row r="1341" spans="1:2">
      <c r="A1341" s="78" t="s">
        <v>19653</v>
      </c>
      <c r="B1341" s="78" t="s">
        <v>19654</v>
      </c>
    </row>
    <row r="1342" spans="1:2">
      <c r="A1342" s="78" t="s">
        <v>19655</v>
      </c>
      <c r="B1342" s="78" t="s">
        <v>19656</v>
      </c>
    </row>
    <row r="1343" spans="1:2">
      <c r="A1343" s="78" t="s">
        <v>19657</v>
      </c>
      <c r="B1343" s="78" t="s">
        <v>19658</v>
      </c>
    </row>
    <row r="1344" spans="1:2">
      <c r="A1344" s="78" t="s">
        <v>19659</v>
      </c>
      <c r="B1344" s="78" t="s">
        <v>19660</v>
      </c>
    </row>
    <row r="1345" spans="1:2">
      <c r="A1345" s="78" t="s">
        <v>19661</v>
      </c>
      <c r="B1345" s="78" t="s">
        <v>19662</v>
      </c>
    </row>
    <row r="1346" spans="1:2">
      <c r="A1346" s="78" t="s">
        <v>19663</v>
      </c>
      <c r="B1346" s="78" t="s">
        <v>19664</v>
      </c>
    </row>
    <row r="1347" spans="1:2">
      <c r="A1347" s="78" t="s">
        <v>19665</v>
      </c>
      <c r="B1347" s="78" t="s">
        <v>19666</v>
      </c>
    </row>
    <row r="1348" spans="1:2">
      <c r="A1348" s="78" t="s">
        <v>19667</v>
      </c>
      <c r="B1348" s="78" t="s">
        <v>19668</v>
      </c>
    </row>
    <row r="1349" spans="1:2">
      <c r="A1349" s="78" t="s">
        <v>19669</v>
      </c>
      <c r="B1349" s="78" t="s">
        <v>19670</v>
      </c>
    </row>
    <row r="1350" spans="1:2">
      <c r="A1350" s="78" t="s">
        <v>19671</v>
      </c>
      <c r="B1350" s="78" t="s">
        <v>19672</v>
      </c>
    </row>
    <row r="1351" spans="1:2">
      <c r="A1351" s="78" t="s">
        <v>19673</v>
      </c>
      <c r="B1351" s="78" t="s">
        <v>19674</v>
      </c>
    </row>
    <row r="1352" spans="1:2">
      <c r="A1352" s="78" t="s">
        <v>19675</v>
      </c>
      <c r="B1352" s="78" t="s">
        <v>19676</v>
      </c>
    </row>
    <row r="1353" spans="1:2">
      <c r="A1353" s="78" t="s">
        <v>19677</v>
      </c>
      <c r="B1353" s="78" t="s">
        <v>19678</v>
      </c>
    </row>
    <row r="1354" spans="1:2">
      <c r="A1354" s="78" t="s">
        <v>19679</v>
      </c>
      <c r="B1354" s="78" t="s">
        <v>19680</v>
      </c>
    </row>
    <row r="1355" spans="1:2">
      <c r="A1355" s="78" t="s">
        <v>19681</v>
      </c>
      <c r="B1355" s="78" t="s">
        <v>19682</v>
      </c>
    </row>
    <row r="1356" spans="1:2">
      <c r="A1356" s="78" t="s">
        <v>19683</v>
      </c>
      <c r="B1356" s="78" t="s">
        <v>19684</v>
      </c>
    </row>
    <row r="1357" spans="1:2">
      <c r="A1357" s="78" t="s">
        <v>19685</v>
      </c>
      <c r="B1357" s="78" t="s">
        <v>19686</v>
      </c>
    </row>
    <row r="1358" spans="1:2">
      <c r="A1358" s="78" t="s">
        <v>19687</v>
      </c>
      <c r="B1358" s="78" t="s">
        <v>19688</v>
      </c>
    </row>
    <row r="1359" spans="1:2">
      <c r="A1359" s="78" t="s">
        <v>19689</v>
      </c>
      <c r="B1359" s="78" t="s">
        <v>19690</v>
      </c>
    </row>
    <row r="1360" spans="1:2">
      <c r="A1360" s="78" t="s">
        <v>19691</v>
      </c>
      <c r="B1360" s="78" t="s">
        <v>19692</v>
      </c>
    </row>
    <row r="1361" spans="1:2">
      <c r="A1361" s="78" t="s">
        <v>19693</v>
      </c>
      <c r="B1361" s="78" t="s">
        <v>19694</v>
      </c>
    </row>
    <row r="1362" spans="1:2">
      <c r="A1362" s="78" t="s">
        <v>19695</v>
      </c>
      <c r="B1362" s="78" t="s">
        <v>19696</v>
      </c>
    </row>
    <row r="1363" spans="1:2">
      <c r="A1363" s="78" t="s">
        <v>19697</v>
      </c>
      <c r="B1363" s="78" t="s">
        <v>19698</v>
      </c>
    </row>
    <row r="1364" spans="1:2">
      <c r="A1364" s="78" t="s">
        <v>19699</v>
      </c>
      <c r="B1364" s="78" t="s">
        <v>19700</v>
      </c>
    </row>
    <row r="1365" spans="1:2">
      <c r="A1365" s="78" t="s">
        <v>19701</v>
      </c>
      <c r="B1365" s="78" t="s">
        <v>19702</v>
      </c>
    </row>
    <row r="1366" spans="1:2">
      <c r="A1366" s="78" t="s">
        <v>19703</v>
      </c>
      <c r="B1366" s="78" t="s">
        <v>19704</v>
      </c>
    </row>
    <row r="1367" spans="1:2">
      <c r="A1367" s="78" t="s">
        <v>19705</v>
      </c>
      <c r="B1367" s="78" t="s">
        <v>19706</v>
      </c>
    </row>
    <row r="1368" spans="1:2">
      <c r="A1368" s="78" t="s">
        <v>19707</v>
      </c>
      <c r="B1368" s="78" t="s">
        <v>19708</v>
      </c>
    </row>
    <row r="1369" spans="1:2">
      <c r="A1369" s="78" t="s">
        <v>19709</v>
      </c>
      <c r="B1369" s="78" t="s">
        <v>19710</v>
      </c>
    </row>
    <row r="1370" spans="1:2">
      <c r="A1370" s="78" t="s">
        <v>19711</v>
      </c>
      <c r="B1370" s="78" t="s">
        <v>19712</v>
      </c>
    </row>
    <row r="1371" spans="1:2">
      <c r="A1371" s="78" t="s">
        <v>19713</v>
      </c>
      <c r="B1371" s="78" t="s">
        <v>19714</v>
      </c>
    </row>
    <row r="1372" spans="1:2">
      <c r="A1372" s="78" t="s">
        <v>19715</v>
      </c>
      <c r="B1372" s="78" t="s">
        <v>19716</v>
      </c>
    </row>
    <row r="1373" spans="1:2">
      <c r="A1373" s="78" t="s">
        <v>19717</v>
      </c>
      <c r="B1373" s="78" t="s">
        <v>19718</v>
      </c>
    </row>
    <row r="1374" spans="1:2">
      <c r="A1374" s="78" t="s">
        <v>19719</v>
      </c>
      <c r="B1374" s="78" t="s">
        <v>19720</v>
      </c>
    </row>
    <row r="1375" spans="1:2">
      <c r="A1375" s="78" t="s">
        <v>19721</v>
      </c>
      <c r="B1375" s="78" t="s">
        <v>19722</v>
      </c>
    </row>
    <row r="1376" spans="1:2">
      <c r="A1376" s="78" t="s">
        <v>19723</v>
      </c>
      <c r="B1376" s="78" t="s">
        <v>19724</v>
      </c>
    </row>
    <row r="1377" spans="1:2">
      <c r="A1377" s="78" t="s">
        <v>19725</v>
      </c>
      <c r="B1377" s="78" t="s">
        <v>19726</v>
      </c>
    </row>
    <row r="1378" spans="1:2">
      <c r="A1378" s="78" t="s">
        <v>19727</v>
      </c>
      <c r="B1378" s="78" t="s">
        <v>19728</v>
      </c>
    </row>
    <row r="1379" spans="1:2">
      <c r="A1379" s="78" t="s">
        <v>19729</v>
      </c>
      <c r="B1379" s="78" t="s">
        <v>19730</v>
      </c>
    </row>
    <row r="1380" spans="1:2">
      <c r="A1380" s="78" t="s">
        <v>19731</v>
      </c>
      <c r="B1380" s="78" t="s">
        <v>19732</v>
      </c>
    </row>
    <row r="1381" spans="1:2">
      <c r="A1381" s="78" t="s">
        <v>19733</v>
      </c>
      <c r="B1381" s="78" t="s">
        <v>19734</v>
      </c>
    </row>
    <row r="1382" spans="1:2">
      <c r="A1382" s="78" t="s">
        <v>19735</v>
      </c>
      <c r="B1382" s="78" t="s">
        <v>19736</v>
      </c>
    </row>
    <row r="1383" spans="1:2">
      <c r="A1383" s="78" t="s">
        <v>19737</v>
      </c>
      <c r="B1383" s="78" t="s">
        <v>19738</v>
      </c>
    </row>
    <row r="1384" spans="1:2">
      <c r="A1384" s="78" t="s">
        <v>19739</v>
      </c>
      <c r="B1384" s="78" t="s">
        <v>19740</v>
      </c>
    </row>
    <row r="1385" spans="1:2">
      <c r="A1385" s="78" t="s">
        <v>19741</v>
      </c>
      <c r="B1385" s="78" t="s">
        <v>19742</v>
      </c>
    </row>
    <row r="1386" spans="1:2">
      <c r="A1386" s="78" t="s">
        <v>19743</v>
      </c>
      <c r="B1386" s="78" t="s">
        <v>19744</v>
      </c>
    </row>
    <row r="1387" spans="1:2">
      <c r="A1387" s="78" t="s">
        <v>19745</v>
      </c>
      <c r="B1387" s="78" t="s">
        <v>19746</v>
      </c>
    </row>
    <row r="1388" spans="1:2">
      <c r="A1388" s="78" t="s">
        <v>19747</v>
      </c>
      <c r="B1388" s="78" t="s">
        <v>19748</v>
      </c>
    </row>
    <row r="1389" spans="1:2">
      <c r="A1389" s="78" t="s">
        <v>19749</v>
      </c>
      <c r="B1389" s="78" t="s">
        <v>19750</v>
      </c>
    </row>
    <row r="1390" spans="1:2">
      <c r="A1390" s="78" t="s">
        <v>19751</v>
      </c>
      <c r="B1390" s="78" t="s">
        <v>16564</v>
      </c>
    </row>
    <row r="1391" spans="1:2">
      <c r="A1391" s="78" t="s">
        <v>16565</v>
      </c>
      <c r="B1391" s="78" t="s">
        <v>16566</v>
      </c>
    </row>
    <row r="1392" spans="1:2">
      <c r="A1392" s="78" t="s">
        <v>16567</v>
      </c>
      <c r="B1392" s="78" t="s">
        <v>16568</v>
      </c>
    </row>
    <row r="1393" spans="1:2">
      <c r="A1393" s="78" t="s">
        <v>16569</v>
      </c>
      <c r="B1393" s="78" t="s">
        <v>16570</v>
      </c>
    </row>
    <row r="1394" spans="1:2">
      <c r="A1394" s="78" t="s">
        <v>16571</v>
      </c>
      <c r="B1394" s="78" t="s">
        <v>16572</v>
      </c>
    </row>
    <row r="1395" spans="1:2">
      <c r="A1395" s="78" t="s">
        <v>16573</v>
      </c>
      <c r="B1395" s="78" t="s">
        <v>16574</v>
      </c>
    </row>
    <row r="1396" spans="1:2">
      <c r="A1396" s="78" t="s">
        <v>16575</v>
      </c>
      <c r="B1396" s="78" t="s">
        <v>16576</v>
      </c>
    </row>
    <row r="1397" spans="1:2">
      <c r="A1397" s="78" t="s">
        <v>16577</v>
      </c>
      <c r="B1397" s="78" t="s">
        <v>16578</v>
      </c>
    </row>
    <row r="1398" spans="1:2">
      <c r="A1398" s="78" t="s">
        <v>16579</v>
      </c>
      <c r="B1398" s="78" t="s">
        <v>16580</v>
      </c>
    </row>
    <row r="1399" spans="1:2">
      <c r="A1399" s="78" t="s">
        <v>16581</v>
      </c>
      <c r="B1399" s="78" t="s">
        <v>16582</v>
      </c>
    </row>
    <row r="1400" spans="1:2">
      <c r="A1400" s="78" t="s">
        <v>16583</v>
      </c>
      <c r="B1400" s="78" t="s">
        <v>16584</v>
      </c>
    </row>
    <row r="1401" spans="1:2">
      <c r="A1401" s="78" t="s">
        <v>16585</v>
      </c>
      <c r="B1401" s="78" t="s">
        <v>16586</v>
      </c>
    </row>
    <row r="1402" spans="1:2">
      <c r="A1402" s="78" t="s">
        <v>16587</v>
      </c>
      <c r="B1402" s="78" t="s">
        <v>16588</v>
      </c>
    </row>
    <row r="1403" spans="1:2">
      <c r="A1403" s="78" t="s">
        <v>16589</v>
      </c>
      <c r="B1403" s="78" t="s">
        <v>16590</v>
      </c>
    </row>
    <row r="1404" spans="1:2">
      <c r="A1404" s="78" t="s">
        <v>16591</v>
      </c>
      <c r="B1404" s="78" t="s">
        <v>16592</v>
      </c>
    </row>
    <row r="1405" spans="1:2">
      <c r="A1405" s="78" t="s">
        <v>16593</v>
      </c>
      <c r="B1405" s="78" t="s">
        <v>16594</v>
      </c>
    </row>
    <row r="1406" spans="1:2">
      <c r="A1406" s="78" t="s">
        <v>16595</v>
      </c>
      <c r="B1406" s="78" t="s">
        <v>16596</v>
      </c>
    </row>
    <row r="1407" spans="1:2">
      <c r="A1407" s="78" t="s">
        <v>16597</v>
      </c>
      <c r="B1407" s="78" t="s">
        <v>16598</v>
      </c>
    </row>
    <row r="1408" spans="1:2">
      <c r="A1408" s="78" t="s">
        <v>16599</v>
      </c>
      <c r="B1408" s="78" t="s">
        <v>16600</v>
      </c>
    </row>
    <row r="1409" spans="1:2">
      <c r="A1409" s="78" t="s">
        <v>16601</v>
      </c>
      <c r="B1409" s="78" t="s">
        <v>16602</v>
      </c>
    </row>
    <row r="1410" spans="1:2">
      <c r="A1410" s="78" t="s">
        <v>16603</v>
      </c>
      <c r="B1410" s="78" t="s">
        <v>16604</v>
      </c>
    </row>
    <row r="1411" spans="1:2">
      <c r="A1411" s="78" t="s">
        <v>16605</v>
      </c>
      <c r="B1411" s="78" t="s">
        <v>16606</v>
      </c>
    </row>
    <row r="1412" spans="1:2">
      <c r="A1412" s="78" t="s">
        <v>16607</v>
      </c>
      <c r="B1412" s="78" t="s">
        <v>16608</v>
      </c>
    </row>
    <row r="1413" spans="1:2">
      <c r="A1413" s="78" t="s">
        <v>16609</v>
      </c>
      <c r="B1413" s="78" t="s">
        <v>16610</v>
      </c>
    </row>
    <row r="1414" spans="1:2">
      <c r="A1414" s="78" t="s">
        <v>16611</v>
      </c>
      <c r="B1414" s="78" t="s">
        <v>16612</v>
      </c>
    </row>
    <row r="1415" spans="1:2">
      <c r="A1415" s="78" t="s">
        <v>16613</v>
      </c>
      <c r="B1415" s="78" t="s">
        <v>16614</v>
      </c>
    </row>
    <row r="1416" spans="1:2">
      <c r="A1416" s="78" t="s">
        <v>16615</v>
      </c>
      <c r="B1416" s="78" t="s">
        <v>16616</v>
      </c>
    </row>
    <row r="1417" spans="1:2">
      <c r="A1417" s="78" t="s">
        <v>16617</v>
      </c>
      <c r="B1417" s="78" t="s">
        <v>16618</v>
      </c>
    </row>
    <row r="1418" spans="1:2">
      <c r="A1418" s="78" t="s">
        <v>16619</v>
      </c>
      <c r="B1418" s="78" t="s">
        <v>16620</v>
      </c>
    </row>
    <row r="1419" spans="1:2">
      <c r="A1419" s="78" t="s">
        <v>16621</v>
      </c>
      <c r="B1419" s="78" t="s">
        <v>16622</v>
      </c>
    </row>
    <row r="1420" spans="1:2">
      <c r="A1420" s="78" t="s">
        <v>16623</v>
      </c>
      <c r="B1420" s="78" t="s">
        <v>16624</v>
      </c>
    </row>
    <row r="1421" spans="1:2">
      <c r="A1421" s="78" t="s">
        <v>16625</v>
      </c>
      <c r="B1421" s="78" t="s">
        <v>16626</v>
      </c>
    </row>
    <row r="1422" spans="1:2">
      <c r="A1422" s="78" t="s">
        <v>16627</v>
      </c>
      <c r="B1422" s="78" t="s">
        <v>16628</v>
      </c>
    </row>
    <row r="1423" spans="1:2">
      <c r="A1423" s="78" t="s">
        <v>16629</v>
      </c>
      <c r="B1423" s="78" t="s">
        <v>16630</v>
      </c>
    </row>
    <row r="1424" spans="1:2">
      <c r="A1424" s="78" t="s">
        <v>16631</v>
      </c>
      <c r="B1424" s="78" t="s">
        <v>16632</v>
      </c>
    </row>
    <row r="1425" spans="1:2">
      <c r="A1425" s="78" t="s">
        <v>16633</v>
      </c>
      <c r="B1425" s="78" t="s">
        <v>16634</v>
      </c>
    </row>
    <row r="1426" spans="1:2">
      <c r="A1426" s="78" t="s">
        <v>16635</v>
      </c>
      <c r="B1426" s="78" t="s">
        <v>16636</v>
      </c>
    </row>
    <row r="1427" spans="1:2">
      <c r="A1427" s="78" t="s">
        <v>16637</v>
      </c>
      <c r="B1427" s="78" t="s">
        <v>16638</v>
      </c>
    </row>
    <row r="1428" spans="1:2">
      <c r="A1428" s="78" t="s">
        <v>16639</v>
      </c>
      <c r="B1428" s="78" t="s">
        <v>16640</v>
      </c>
    </row>
    <row r="1429" spans="1:2">
      <c r="A1429" s="78" t="s">
        <v>16641</v>
      </c>
      <c r="B1429" s="78" t="s">
        <v>16642</v>
      </c>
    </row>
    <row r="1430" spans="1:2">
      <c r="A1430" s="78" t="s">
        <v>16643</v>
      </c>
      <c r="B1430" s="78" t="s">
        <v>16644</v>
      </c>
    </row>
    <row r="1431" spans="1:2">
      <c r="A1431" s="78" t="s">
        <v>16645</v>
      </c>
      <c r="B1431" s="78" t="s">
        <v>16646</v>
      </c>
    </row>
    <row r="1432" spans="1:2">
      <c r="A1432" s="78" t="s">
        <v>16647</v>
      </c>
      <c r="B1432" s="78" t="s">
        <v>16648</v>
      </c>
    </row>
    <row r="1433" spans="1:2">
      <c r="A1433" s="78" t="s">
        <v>16649</v>
      </c>
      <c r="B1433" s="78" t="s">
        <v>16650</v>
      </c>
    </row>
    <row r="1434" spans="1:2">
      <c r="A1434" s="78" t="s">
        <v>16651</v>
      </c>
      <c r="B1434" s="78" t="s">
        <v>16652</v>
      </c>
    </row>
    <row r="1435" spans="1:2">
      <c r="A1435" s="78" t="s">
        <v>16653</v>
      </c>
      <c r="B1435" s="78" t="s">
        <v>16654</v>
      </c>
    </row>
    <row r="1436" spans="1:2">
      <c r="A1436" s="78" t="s">
        <v>16655</v>
      </c>
      <c r="B1436" s="78" t="s">
        <v>16656</v>
      </c>
    </row>
    <row r="1437" spans="1:2">
      <c r="A1437" s="78" t="s">
        <v>16657</v>
      </c>
      <c r="B1437" s="78" t="s">
        <v>16658</v>
      </c>
    </row>
    <row r="1438" spans="1:2">
      <c r="A1438" s="78" t="s">
        <v>16659</v>
      </c>
      <c r="B1438" s="78" t="s">
        <v>16660</v>
      </c>
    </row>
    <row r="1439" spans="1:2">
      <c r="A1439" s="78" t="s">
        <v>16661</v>
      </c>
      <c r="B1439" s="78" t="s">
        <v>16662</v>
      </c>
    </row>
    <row r="1440" spans="1:2">
      <c r="A1440" s="78" t="s">
        <v>16663</v>
      </c>
      <c r="B1440" s="78" t="s">
        <v>16664</v>
      </c>
    </row>
    <row r="1441" spans="1:2">
      <c r="A1441" s="78" t="s">
        <v>16665</v>
      </c>
      <c r="B1441" s="78" t="s">
        <v>16666</v>
      </c>
    </row>
    <row r="1442" spans="1:2">
      <c r="A1442" s="78" t="s">
        <v>16667</v>
      </c>
      <c r="B1442" s="78" t="s">
        <v>16668</v>
      </c>
    </row>
    <row r="1443" spans="1:2">
      <c r="A1443" s="78" t="s">
        <v>16669</v>
      </c>
      <c r="B1443" s="78" t="s">
        <v>16670</v>
      </c>
    </row>
    <row r="1444" spans="1:2">
      <c r="A1444" s="78" t="s">
        <v>16671</v>
      </c>
      <c r="B1444" s="78" t="s">
        <v>16672</v>
      </c>
    </row>
    <row r="1445" spans="1:2">
      <c r="A1445" s="78" t="s">
        <v>16673</v>
      </c>
      <c r="B1445" s="78" t="s">
        <v>16674</v>
      </c>
    </row>
    <row r="1446" spans="1:2">
      <c r="A1446" s="78" t="s">
        <v>16675</v>
      </c>
      <c r="B1446" s="78" t="s">
        <v>16676</v>
      </c>
    </row>
    <row r="1447" spans="1:2">
      <c r="A1447" s="78" t="s">
        <v>16677</v>
      </c>
      <c r="B1447" s="78" t="s">
        <v>16678</v>
      </c>
    </row>
    <row r="1448" spans="1:2">
      <c r="A1448" s="78" t="s">
        <v>16679</v>
      </c>
      <c r="B1448" s="78" t="s">
        <v>16680</v>
      </c>
    </row>
    <row r="1449" spans="1:2">
      <c r="A1449" s="78" t="s">
        <v>16681</v>
      </c>
      <c r="B1449" s="78" t="s">
        <v>16682</v>
      </c>
    </row>
    <row r="1450" spans="1:2">
      <c r="A1450" s="78" t="s">
        <v>16683</v>
      </c>
      <c r="B1450" s="78" t="s">
        <v>16684</v>
      </c>
    </row>
    <row r="1451" spans="1:2">
      <c r="A1451" s="78" t="s">
        <v>16685</v>
      </c>
      <c r="B1451" s="78" t="s">
        <v>16686</v>
      </c>
    </row>
    <row r="1452" spans="1:2">
      <c r="A1452" s="78" t="s">
        <v>16687</v>
      </c>
      <c r="B1452" s="78" t="s">
        <v>16688</v>
      </c>
    </row>
    <row r="1453" spans="1:2">
      <c r="A1453" s="78" t="s">
        <v>16689</v>
      </c>
      <c r="B1453" s="78" t="s">
        <v>16690</v>
      </c>
    </row>
    <row r="1454" spans="1:2">
      <c r="A1454" s="78" t="s">
        <v>16691</v>
      </c>
      <c r="B1454" s="78" t="s">
        <v>16692</v>
      </c>
    </row>
    <row r="1455" spans="1:2">
      <c r="A1455" s="78" t="s">
        <v>16693</v>
      </c>
      <c r="B1455" s="78" t="s">
        <v>16694</v>
      </c>
    </row>
    <row r="1456" spans="1:2">
      <c r="A1456" s="78" t="s">
        <v>16695</v>
      </c>
      <c r="B1456" s="78" t="s">
        <v>16696</v>
      </c>
    </row>
    <row r="1457" spans="1:2">
      <c r="A1457" s="78" t="s">
        <v>16697</v>
      </c>
      <c r="B1457" s="78" t="s">
        <v>16698</v>
      </c>
    </row>
    <row r="1458" spans="1:2">
      <c r="A1458" s="78" t="s">
        <v>16699</v>
      </c>
      <c r="B1458" s="78" t="s">
        <v>16700</v>
      </c>
    </row>
    <row r="1459" spans="1:2">
      <c r="A1459" s="78" t="s">
        <v>16701</v>
      </c>
      <c r="B1459" s="78" t="s">
        <v>16702</v>
      </c>
    </row>
    <row r="1460" spans="1:2">
      <c r="A1460" s="78" t="s">
        <v>16703</v>
      </c>
      <c r="B1460" s="78" t="s">
        <v>16704</v>
      </c>
    </row>
    <row r="1461" spans="1:2">
      <c r="A1461" s="78" t="s">
        <v>16705</v>
      </c>
      <c r="B1461" s="78" t="s">
        <v>16706</v>
      </c>
    </row>
    <row r="1462" spans="1:2">
      <c r="A1462" s="78" t="s">
        <v>16707</v>
      </c>
      <c r="B1462" s="78" t="s">
        <v>16708</v>
      </c>
    </row>
    <row r="1463" spans="1:2">
      <c r="A1463" s="78" t="s">
        <v>16709</v>
      </c>
      <c r="B1463" s="78" t="s">
        <v>16710</v>
      </c>
    </row>
    <row r="1464" spans="1:2">
      <c r="A1464" s="78" t="s">
        <v>16711</v>
      </c>
      <c r="B1464" s="78" t="s">
        <v>16712</v>
      </c>
    </row>
    <row r="1465" spans="1:2">
      <c r="A1465" s="78" t="s">
        <v>16713</v>
      </c>
      <c r="B1465" s="78" t="s">
        <v>16714</v>
      </c>
    </row>
    <row r="1466" spans="1:2">
      <c r="A1466" s="78" t="s">
        <v>16715</v>
      </c>
      <c r="B1466" s="78" t="s">
        <v>16716</v>
      </c>
    </row>
    <row r="1467" spans="1:2">
      <c r="A1467" s="78" t="s">
        <v>16717</v>
      </c>
      <c r="B1467" s="78" t="s">
        <v>16718</v>
      </c>
    </row>
    <row r="1468" spans="1:2">
      <c r="A1468" s="78" t="s">
        <v>16719</v>
      </c>
      <c r="B1468" s="78" t="s">
        <v>16720</v>
      </c>
    </row>
    <row r="1469" spans="1:2">
      <c r="A1469" s="78" t="s">
        <v>16721</v>
      </c>
      <c r="B1469" s="78" t="s">
        <v>16722</v>
      </c>
    </row>
    <row r="1470" spans="1:2">
      <c r="A1470" s="78" t="s">
        <v>16723</v>
      </c>
      <c r="B1470" s="78" t="s">
        <v>16724</v>
      </c>
    </row>
    <row r="1471" spans="1:2">
      <c r="A1471" s="78" t="s">
        <v>16725</v>
      </c>
      <c r="B1471" s="78" t="s">
        <v>16726</v>
      </c>
    </row>
    <row r="1472" spans="1:2">
      <c r="A1472" s="78" t="s">
        <v>16727</v>
      </c>
      <c r="B1472" s="78" t="s">
        <v>16728</v>
      </c>
    </row>
    <row r="1473" spans="1:2">
      <c r="A1473" s="78" t="s">
        <v>16729</v>
      </c>
      <c r="B1473" s="78" t="s">
        <v>16730</v>
      </c>
    </row>
    <row r="1474" spans="1:2">
      <c r="A1474" s="78" t="s">
        <v>16731</v>
      </c>
      <c r="B1474" s="78" t="s">
        <v>16732</v>
      </c>
    </row>
    <row r="1475" spans="1:2">
      <c r="A1475" s="78" t="s">
        <v>16733</v>
      </c>
      <c r="B1475" s="78" t="s">
        <v>16734</v>
      </c>
    </row>
    <row r="1476" spans="1:2">
      <c r="A1476" s="78" t="s">
        <v>16735</v>
      </c>
      <c r="B1476" s="78" t="s">
        <v>16736</v>
      </c>
    </row>
    <row r="1477" spans="1:2">
      <c r="A1477" s="78" t="s">
        <v>16737</v>
      </c>
      <c r="B1477" s="78" t="s">
        <v>16738</v>
      </c>
    </row>
    <row r="1478" spans="1:2">
      <c r="A1478" s="78" t="s">
        <v>16739</v>
      </c>
      <c r="B1478" s="78" t="s">
        <v>16740</v>
      </c>
    </row>
    <row r="1479" spans="1:2">
      <c r="A1479" s="78" t="s">
        <v>16741</v>
      </c>
      <c r="B1479" s="78" t="s">
        <v>16742</v>
      </c>
    </row>
    <row r="1480" spans="1:2">
      <c r="A1480" s="78" t="s">
        <v>16743</v>
      </c>
      <c r="B1480" s="78" t="s">
        <v>16744</v>
      </c>
    </row>
    <row r="1481" spans="1:2">
      <c r="A1481" s="78" t="s">
        <v>16745</v>
      </c>
      <c r="B1481" s="78" t="s">
        <v>16746</v>
      </c>
    </row>
    <row r="1482" spans="1:2">
      <c r="A1482" s="78" t="s">
        <v>16747</v>
      </c>
      <c r="B1482" s="78" t="s">
        <v>16748</v>
      </c>
    </row>
    <row r="1483" spans="1:2">
      <c r="A1483" s="78" t="s">
        <v>16749</v>
      </c>
      <c r="B1483" s="78" t="s">
        <v>16750</v>
      </c>
    </row>
    <row r="1484" spans="1:2">
      <c r="A1484" s="78" t="s">
        <v>16751</v>
      </c>
      <c r="B1484" s="78" t="s">
        <v>16752</v>
      </c>
    </row>
    <row r="1485" spans="1:2">
      <c r="A1485" s="78" t="s">
        <v>16753</v>
      </c>
      <c r="B1485" s="78" t="s">
        <v>16754</v>
      </c>
    </row>
    <row r="1486" spans="1:2">
      <c r="A1486" s="78" t="s">
        <v>16755</v>
      </c>
      <c r="B1486" s="78" t="s">
        <v>16756</v>
      </c>
    </row>
    <row r="1487" spans="1:2">
      <c r="A1487" s="78" t="s">
        <v>16757</v>
      </c>
      <c r="B1487" s="78" t="s">
        <v>16758</v>
      </c>
    </row>
    <row r="1488" spans="1:2">
      <c r="A1488" s="78" t="s">
        <v>16759</v>
      </c>
      <c r="B1488" s="78" t="s">
        <v>16760</v>
      </c>
    </row>
    <row r="1489" spans="1:2">
      <c r="A1489" s="78" t="s">
        <v>16761</v>
      </c>
      <c r="B1489" s="78" t="s">
        <v>16762</v>
      </c>
    </row>
    <row r="1490" spans="1:2">
      <c r="A1490" s="78" t="s">
        <v>16763</v>
      </c>
      <c r="B1490" s="78" t="s">
        <v>16764</v>
      </c>
    </row>
    <row r="1491" spans="1:2">
      <c r="A1491" s="78" t="s">
        <v>16765</v>
      </c>
      <c r="B1491" s="78" t="s">
        <v>16766</v>
      </c>
    </row>
    <row r="1492" spans="1:2">
      <c r="A1492" s="78" t="s">
        <v>16767</v>
      </c>
      <c r="B1492" s="78" t="s">
        <v>16768</v>
      </c>
    </row>
    <row r="1493" spans="1:2">
      <c r="A1493" s="78" t="s">
        <v>16769</v>
      </c>
      <c r="B1493" s="78" t="s">
        <v>16770</v>
      </c>
    </row>
    <row r="1494" spans="1:2">
      <c r="A1494" s="78" t="s">
        <v>16771</v>
      </c>
      <c r="B1494" s="78" t="s">
        <v>16772</v>
      </c>
    </row>
    <row r="1495" spans="1:2">
      <c r="A1495" s="78" t="s">
        <v>16773</v>
      </c>
      <c r="B1495" s="78" t="s">
        <v>16774</v>
      </c>
    </row>
    <row r="1496" spans="1:2">
      <c r="A1496" s="78" t="s">
        <v>16775</v>
      </c>
      <c r="B1496" s="78" t="s">
        <v>16776</v>
      </c>
    </row>
    <row r="1497" spans="1:2">
      <c r="A1497" s="78" t="s">
        <v>16777</v>
      </c>
      <c r="B1497" s="78" t="s">
        <v>16778</v>
      </c>
    </row>
    <row r="1498" spans="1:2">
      <c r="A1498" s="78" t="s">
        <v>16779</v>
      </c>
      <c r="B1498" s="78" t="s">
        <v>16780</v>
      </c>
    </row>
    <row r="1499" spans="1:2">
      <c r="A1499" s="78" t="s">
        <v>16781</v>
      </c>
      <c r="B1499" s="78" t="s">
        <v>16782</v>
      </c>
    </row>
    <row r="1500" spans="1:2">
      <c r="A1500" s="78" t="s">
        <v>16783</v>
      </c>
      <c r="B1500" s="78" t="s">
        <v>16784</v>
      </c>
    </row>
    <row r="1501" spans="1:2">
      <c r="A1501" s="78" t="s">
        <v>16785</v>
      </c>
      <c r="B1501" s="78" t="s">
        <v>16786</v>
      </c>
    </row>
    <row r="1502" spans="1:2">
      <c r="A1502" s="78" t="s">
        <v>16787</v>
      </c>
      <c r="B1502" s="78" t="s">
        <v>16788</v>
      </c>
    </row>
    <row r="1503" spans="1:2">
      <c r="A1503" s="78" t="s">
        <v>16789</v>
      </c>
      <c r="B1503" s="78" t="s">
        <v>16790</v>
      </c>
    </row>
    <row r="1504" spans="1:2">
      <c r="A1504" s="78" t="s">
        <v>16791</v>
      </c>
      <c r="B1504" s="78" t="s">
        <v>16792</v>
      </c>
    </row>
    <row r="1505" spans="1:2">
      <c r="A1505" s="78" t="s">
        <v>16793</v>
      </c>
      <c r="B1505" s="78" t="s">
        <v>16794</v>
      </c>
    </row>
    <row r="1506" spans="1:2">
      <c r="A1506" s="78" t="s">
        <v>16795</v>
      </c>
      <c r="B1506" s="78" t="s">
        <v>16796</v>
      </c>
    </row>
    <row r="1507" spans="1:2">
      <c r="A1507" s="78" t="s">
        <v>16797</v>
      </c>
      <c r="B1507" s="78" t="s">
        <v>16798</v>
      </c>
    </row>
    <row r="1508" spans="1:2">
      <c r="A1508" s="78" t="s">
        <v>16799</v>
      </c>
      <c r="B1508" s="78" t="s">
        <v>16800</v>
      </c>
    </row>
    <row r="1509" spans="1:2">
      <c r="A1509" s="78" t="s">
        <v>16801</v>
      </c>
      <c r="B1509" s="78" t="s">
        <v>16802</v>
      </c>
    </row>
    <row r="1510" spans="1:2">
      <c r="A1510" s="78" t="s">
        <v>16803</v>
      </c>
      <c r="B1510" s="78" t="s">
        <v>16804</v>
      </c>
    </row>
    <row r="1511" spans="1:2">
      <c r="A1511" s="78" t="s">
        <v>16805</v>
      </c>
      <c r="B1511" s="78" t="s">
        <v>16806</v>
      </c>
    </row>
    <row r="1512" spans="1:2">
      <c r="A1512" s="78" t="s">
        <v>16807</v>
      </c>
      <c r="B1512" s="78" t="s">
        <v>16808</v>
      </c>
    </row>
    <row r="1513" spans="1:2">
      <c r="A1513" s="78" t="s">
        <v>16809</v>
      </c>
      <c r="B1513" s="78" t="s">
        <v>16810</v>
      </c>
    </row>
    <row r="1514" spans="1:2">
      <c r="A1514" s="78" t="s">
        <v>16811</v>
      </c>
      <c r="B1514" s="78" t="s">
        <v>16812</v>
      </c>
    </row>
    <row r="1515" spans="1:2">
      <c r="A1515" s="78" t="s">
        <v>16813</v>
      </c>
      <c r="B1515" s="78" t="s">
        <v>16814</v>
      </c>
    </row>
    <row r="1516" spans="1:2">
      <c r="A1516" s="78" t="s">
        <v>16815</v>
      </c>
      <c r="B1516" s="78" t="s">
        <v>16816</v>
      </c>
    </row>
    <row r="1517" spans="1:2">
      <c r="A1517" s="78" t="s">
        <v>16817</v>
      </c>
      <c r="B1517" s="78" t="s">
        <v>16818</v>
      </c>
    </row>
    <row r="1518" spans="1:2">
      <c r="A1518" s="78" t="s">
        <v>16819</v>
      </c>
      <c r="B1518" s="78" t="s">
        <v>16820</v>
      </c>
    </row>
    <row r="1519" spans="1:2">
      <c r="A1519" s="78" t="s">
        <v>16821</v>
      </c>
      <c r="B1519" s="78" t="s">
        <v>16822</v>
      </c>
    </row>
    <row r="1520" spans="1:2">
      <c r="A1520" s="78" t="s">
        <v>16823</v>
      </c>
      <c r="B1520" s="78" t="s">
        <v>16824</v>
      </c>
    </row>
    <row r="1521" spans="1:2">
      <c r="A1521" s="78" t="s">
        <v>16825</v>
      </c>
      <c r="B1521" s="78" t="s">
        <v>16826</v>
      </c>
    </row>
    <row r="1522" spans="1:2">
      <c r="A1522" s="78" t="s">
        <v>16827</v>
      </c>
      <c r="B1522" s="78" t="s">
        <v>16828</v>
      </c>
    </row>
    <row r="1523" spans="1:2">
      <c r="A1523" s="78" t="s">
        <v>16829</v>
      </c>
      <c r="B1523" s="78" t="s">
        <v>16830</v>
      </c>
    </row>
    <row r="1524" spans="1:2">
      <c r="A1524" s="78" t="s">
        <v>16831</v>
      </c>
      <c r="B1524" s="78" t="s">
        <v>16832</v>
      </c>
    </row>
    <row r="1525" spans="1:2">
      <c r="A1525" s="78" t="s">
        <v>16833</v>
      </c>
      <c r="B1525" s="78" t="s">
        <v>16834</v>
      </c>
    </row>
    <row r="1526" spans="1:2">
      <c r="A1526" s="78" t="s">
        <v>16835</v>
      </c>
      <c r="B1526" s="78" t="s">
        <v>16836</v>
      </c>
    </row>
    <row r="1527" spans="1:2">
      <c r="A1527" s="78" t="s">
        <v>16837</v>
      </c>
      <c r="B1527" s="78" t="s">
        <v>16838</v>
      </c>
    </row>
    <row r="1528" spans="1:2">
      <c r="A1528" s="78" t="s">
        <v>16839</v>
      </c>
      <c r="B1528" s="78" t="s">
        <v>16840</v>
      </c>
    </row>
    <row r="1529" spans="1:2">
      <c r="A1529" s="78" t="s">
        <v>16841</v>
      </c>
      <c r="B1529" s="78" t="s">
        <v>16842</v>
      </c>
    </row>
    <row r="1530" spans="1:2">
      <c r="A1530" s="78" t="s">
        <v>16843</v>
      </c>
      <c r="B1530" s="78" t="s">
        <v>16844</v>
      </c>
    </row>
    <row r="1531" spans="1:2">
      <c r="A1531" s="78" t="s">
        <v>16845</v>
      </c>
      <c r="B1531" s="78" t="s">
        <v>16846</v>
      </c>
    </row>
    <row r="1532" spans="1:2">
      <c r="A1532" s="78" t="s">
        <v>16847</v>
      </c>
      <c r="B1532" s="78" t="s">
        <v>16848</v>
      </c>
    </row>
    <row r="1533" spans="1:2">
      <c r="A1533" s="78" t="s">
        <v>16849</v>
      </c>
      <c r="B1533" s="78" t="s">
        <v>16850</v>
      </c>
    </row>
    <row r="1534" spans="1:2">
      <c r="A1534" s="78" t="s">
        <v>16851</v>
      </c>
      <c r="B1534" s="78" t="s">
        <v>16852</v>
      </c>
    </row>
    <row r="1535" spans="1:2">
      <c r="A1535" s="78" t="s">
        <v>16853</v>
      </c>
      <c r="B1535" s="78" t="s">
        <v>16854</v>
      </c>
    </row>
    <row r="1536" spans="1:2">
      <c r="A1536" s="78" t="s">
        <v>16855</v>
      </c>
      <c r="B1536" s="78" t="s">
        <v>16856</v>
      </c>
    </row>
    <row r="1537" spans="1:2">
      <c r="A1537" s="78" t="s">
        <v>16857</v>
      </c>
      <c r="B1537" s="78" t="s">
        <v>16858</v>
      </c>
    </row>
    <row r="1538" spans="1:2">
      <c r="A1538" s="78" t="s">
        <v>16859</v>
      </c>
      <c r="B1538" s="78" t="s">
        <v>16860</v>
      </c>
    </row>
    <row r="1539" spans="1:2">
      <c r="A1539" s="78" t="s">
        <v>16861</v>
      </c>
      <c r="B1539" s="78" t="s">
        <v>16862</v>
      </c>
    </row>
    <row r="1540" spans="1:2">
      <c r="A1540" s="78" t="s">
        <v>16863</v>
      </c>
      <c r="B1540" s="78" t="s">
        <v>16864</v>
      </c>
    </row>
    <row r="1541" spans="1:2">
      <c r="A1541" s="78" t="s">
        <v>16865</v>
      </c>
      <c r="B1541" s="78" t="s">
        <v>16866</v>
      </c>
    </row>
    <row r="1542" spans="1:2">
      <c r="A1542" s="78" t="s">
        <v>16867</v>
      </c>
      <c r="B1542" s="78" t="s">
        <v>16868</v>
      </c>
    </row>
    <row r="1543" spans="1:2">
      <c r="A1543" s="78" t="s">
        <v>16869</v>
      </c>
      <c r="B1543" s="78" t="s">
        <v>16870</v>
      </c>
    </row>
    <row r="1544" spans="1:2">
      <c r="A1544" s="78" t="s">
        <v>16871</v>
      </c>
      <c r="B1544" s="78" t="s">
        <v>16872</v>
      </c>
    </row>
    <row r="1545" spans="1:2">
      <c r="A1545" s="78" t="s">
        <v>16873</v>
      </c>
      <c r="B1545" s="78" t="s">
        <v>16874</v>
      </c>
    </row>
    <row r="1546" spans="1:2">
      <c r="A1546" s="78" t="s">
        <v>16875</v>
      </c>
      <c r="B1546" s="78" t="s">
        <v>16876</v>
      </c>
    </row>
    <row r="1547" spans="1:2">
      <c r="A1547" s="78" t="s">
        <v>16877</v>
      </c>
      <c r="B1547" s="78" t="s">
        <v>16878</v>
      </c>
    </row>
    <row r="1548" spans="1:2">
      <c r="A1548" s="78" t="s">
        <v>16879</v>
      </c>
      <c r="B1548" s="78" t="s">
        <v>16880</v>
      </c>
    </row>
    <row r="1549" spans="1:2">
      <c r="A1549" s="78" t="s">
        <v>16881</v>
      </c>
      <c r="B1549" s="78" t="s">
        <v>16882</v>
      </c>
    </row>
    <row r="1550" spans="1:2">
      <c r="A1550" s="78" t="s">
        <v>16883</v>
      </c>
      <c r="B1550" s="78" t="s">
        <v>16884</v>
      </c>
    </row>
    <row r="1551" spans="1:2">
      <c r="A1551" s="78" t="s">
        <v>16885</v>
      </c>
      <c r="B1551" s="78" t="s">
        <v>16886</v>
      </c>
    </row>
    <row r="1552" spans="1:2">
      <c r="A1552" s="78" t="s">
        <v>16887</v>
      </c>
      <c r="B1552" s="78" t="s">
        <v>16888</v>
      </c>
    </row>
    <row r="1553" spans="1:2">
      <c r="A1553" s="78" t="s">
        <v>16889</v>
      </c>
      <c r="B1553" s="78" t="s">
        <v>16890</v>
      </c>
    </row>
    <row r="1554" spans="1:2">
      <c r="A1554" s="78" t="s">
        <v>16891</v>
      </c>
      <c r="B1554" s="78" t="s">
        <v>16892</v>
      </c>
    </row>
    <row r="1555" spans="1:2">
      <c r="A1555" s="78" t="s">
        <v>16893</v>
      </c>
      <c r="B1555" s="78" t="s">
        <v>16894</v>
      </c>
    </row>
    <row r="1556" spans="1:2">
      <c r="A1556" s="78" t="s">
        <v>16895</v>
      </c>
      <c r="B1556" s="78" t="s">
        <v>16896</v>
      </c>
    </row>
    <row r="1557" spans="1:2">
      <c r="A1557" s="78" t="s">
        <v>16897</v>
      </c>
      <c r="B1557" s="78" t="s">
        <v>16898</v>
      </c>
    </row>
    <row r="1558" spans="1:2">
      <c r="A1558" s="78" t="s">
        <v>16899</v>
      </c>
      <c r="B1558" s="78" t="s">
        <v>16900</v>
      </c>
    </row>
    <row r="1559" spans="1:2">
      <c r="A1559" s="78" t="s">
        <v>16901</v>
      </c>
      <c r="B1559" s="78" t="s">
        <v>16902</v>
      </c>
    </row>
    <row r="1560" spans="1:2">
      <c r="A1560" s="78" t="s">
        <v>16903</v>
      </c>
      <c r="B1560" s="78" t="s">
        <v>16904</v>
      </c>
    </row>
    <row r="1561" spans="1:2">
      <c r="A1561" s="78" t="s">
        <v>16905</v>
      </c>
      <c r="B1561" s="78" t="s">
        <v>16906</v>
      </c>
    </row>
    <row r="1562" spans="1:2">
      <c r="A1562" s="78" t="s">
        <v>16907</v>
      </c>
      <c r="B1562" s="78" t="s">
        <v>16908</v>
      </c>
    </row>
    <row r="1563" spans="1:2">
      <c r="A1563" s="78" t="s">
        <v>16909</v>
      </c>
      <c r="B1563" s="78" t="s">
        <v>16910</v>
      </c>
    </row>
    <row r="1564" spans="1:2">
      <c r="A1564" s="78" t="s">
        <v>16911</v>
      </c>
      <c r="B1564" s="78" t="s">
        <v>16912</v>
      </c>
    </row>
    <row r="1565" spans="1:2">
      <c r="A1565" s="78" t="s">
        <v>16913</v>
      </c>
      <c r="B1565" s="78" t="s">
        <v>16914</v>
      </c>
    </row>
    <row r="1566" spans="1:2">
      <c r="A1566" s="78" t="s">
        <v>16915</v>
      </c>
      <c r="B1566" s="78" t="s">
        <v>16916</v>
      </c>
    </row>
    <row r="1567" spans="1:2">
      <c r="A1567" s="78" t="s">
        <v>16917</v>
      </c>
      <c r="B1567" s="78" t="s">
        <v>16918</v>
      </c>
    </row>
    <row r="1568" spans="1:2">
      <c r="A1568" s="78" t="s">
        <v>16919</v>
      </c>
      <c r="B1568" s="78" t="s">
        <v>16920</v>
      </c>
    </row>
    <row r="1569" spans="1:2">
      <c r="A1569" s="78" t="s">
        <v>16921</v>
      </c>
      <c r="B1569" s="78" t="s">
        <v>16922</v>
      </c>
    </row>
    <row r="1570" spans="1:2">
      <c r="A1570" s="78" t="s">
        <v>16923</v>
      </c>
      <c r="B1570" s="78" t="s">
        <v>16924</v>
      </c>
    </row>
    <row r="1571" spans="1:2">
      <c r="A1571" s="78" t="s">
        <v>16925</v>
      </c>
      <c r="B1571" s="78" t="s">
        <v>16926</v>
      </c>
    </row>
    <row r="1572" spans="1:2">
      <c r="A1572" s="78" t="s">
        <v>16927</v>
      </c>
      <c r="B1572" s="78" t="s">
        <v>16928</v>
      </c>
    </row>
    <row r="1573" spans="1:2">
      <c r="A1573" s="78" t="s">
        <v>16929</v>
      </c>
      <c r="B1573" s="78" t="s">
        <v>16930</v>
      </c>
    </row>
    <row r="1574" spans="1:2">
      <c r="A1574" s="78" t="s">
        <v>16931</v>
      </c>
      <c r="B1574" s="78" t="s">
        <v>16932</v>
      </c>
    </row>
    <row r="1575" spans="1:2">
      <c r="A1575" s="78" t="s">
        <v>16933</v>
      </c>
      <c r="B1575" s="78" t="s">
        <v>16934</v>
      </c>
    </row>
    <row r="1576" spans="1:2">
      <c r="A1576" s="78" t="s">
        <v>16935</v>
      </c>
      <c r="B1576" s="78" t="s">
        <v>16936</v>
      </c>
    </row>
    <row r="1577" spans="1:2">
      <c r="A1577" s="78" t="s">
        <v>16937</v>
      </c>
      <c r="B1577" s="78" t="s">
        <v>16938</v>
      </c>
    </row>
    <row r="1578" spans="1:2">
      <c r="A1578" s="78" t="s">
        <v>16939</v>
      </c>
      <c r="B1578" s="78" t="s">
        <v>16940</v>
      </c>
    </row>
    <row r="1579" spans="1:2">
      <c r="A1579" s="78" t="s">
        <v>16941</v>
      </c>
      <c r="B1579" s="78" t="s">
        <v>16942</v>
      </c>
    </row>
    <row r="1580" spans="1:2">
      <c r="A1580" s="78" t="s">
        <v>16943</v>
      </c>
      <c r="B1580" s="78" t="s">
        <v>16944</v>
      </c>
    </row>
    <row r="1581" spans="1:2">
      <c r="A1581" s="78" t="s">
        <v>16945</v>
      </c>
      <c r="B1581" s="78" t="s">
        <v>13976</v>
      </c>
    </row>
    <row r="1582" spans="1:2">
      <c r="A1582" s="78" t="s">
        <v>13977</v>
      </c>
      <c r="B1582" s="78" t="s">
        <v>13978</v>
      </c>
    </row>
    <row r="1583" spans="1:2">
      <c r="A1583" s="78" t="s">
        <v>13979</v>
      </c>
      <c r="B1583" s="78" t="s">
        <v>13980</v>
      </c>
    </row>
    <row r="1584" spans="1:2">
      <c r="A1584" s="78" t="s">
        <v>13981</v>
      </c>
      <c r="B1584" s="78" t="s">
        <v>13982</v>
      </c>
    </row>
    <row r="1585" spans="1:2">
      <c r="A1585" s="78" t="s">
        <v>13983</v>
      </c>
      <c r="B1585" s="78" t="s">
        <v>13984</v>
      </c>
    </row>
    <row r="1586" spans="1:2">
      <c r="A1586" s="78" t="s">
        <v>13985</v>
      </c>
      <c r="B1586" s="78" t="s">
        <v>13986</v>
      </c>
    </row>
    <row r="1587" spans="1:2">
      <c r="A1587" s="78" t="s">
        <v>13987</v>
      </c>
      <c r="B1587" s="78" t="s">
        <v>13988</v>
      </c>
    </row>
    <row r="1588" spans="1:2">
      <c r="A1588" s="78" t="s">
        <v>13989</v>
      </c>
      <c r="B1588" s="78" t="s">
        <v>13990</v>
      </c>
    </row>
    <row r="1589" spans="1:2">
      <c r="A1589" s="78" t="s">
        <v>13991</v>
      </c>
      <c r="B1589" s="78" t="s">
        <v>13992</v>
      </c>
    </row>
    <row r="1590" spans="1:2">
      <c r="A1590" s="78" t="s">
        <v>13993</v>
      </c>
      <c r="B1590" s="78" t="s">
        <v>13994</v>
      </c>
    </row>
    <row r="1591" spans="1:2">
      <c r="A1591" s="78" t="s">
        <v>13995</v>
      </c>
      <c r="B1591" s="78" t="s">
        <v>13996</v>
      </c>
    </row>
    <row r="1592" spans="1:2">
      <c r="A1592" s="78" t="s">
        <v>13997</v>
      </c>
      <c r="B1592" s="78" t="s">
        <v>13998</v>
      </c>
    </row>
    <row r="1593" spans="1:2">
      <c r="A1593" s="78" t="s">
        <v>13999</v>
      </c>
      <c r="B1593" s="78" t="s">
        <v>14000</v>
      </c>
    </row>
    <row r="1594" spans="1:2">
      <c r="A1594" s="78" t="s">
        <v>14001</v>
      </c>
      <c r="B1594" s="78" t="s">
        <v>14002</v>
      </c>
    </row>
    <row r="1595" spans="1:2">
      <c r="A1595" s="78" t="s">
        <v>14003</v>
      </c>
      <c r="B1595" s="78" t="s">
        <v>14004</v>
      </c>
    </row>
    <row r="1596" spans="1:2">
      <c r="A1596" s="78" t="s">
        <v>14005</v>
      </c>
      <c r="B1596" s="78" t="s">
        <v>14006</v>
      </c>
    </row>
    <row r="1597" spans="1:2">
      <c r="A1597" s="78" t="s">
        <v>14007</v>
      </c>
      <c r="B1597" s="78" t="s">
        <v>14008</v>
      </c>
    </row>
    <row r="1598" spans="1:2">
      <c r="A1598" s="78" t="s">
        <v>14009</v>
      </c>
      <c r="B1598" s="78" t="s">
        <v>14010</v>
      </c>
    </row>
    <row r="1599" spans="1:2">
      <c r="A1599" s="78" t="s">
        <v>14011</v>
      </c>
      <c r="B1599" s="78" t="s">
        <v>14012</v>
      </c>
    </row>
    <row r="1600" spans="1:2">
      <c r="A1600" s="78" t="s">
        <v>14013</v>
      </c>
      <c r="B1600" s="78" t="s">
        <v>14014</v>
      </c>
    </row>
    <row r="1601" spans="1:2">
      <c r="A1601" s="78" t="s">
        <v>14015</v>
      </c>
      <c r="B1601" s="78" t="s">
        <v>14016</v>
      </c>
    </row>
    <row r="1602" spans="1:2">
      <c r="A1602" s="78" t="s">
        <v>14017</v>
      </c>
      <c r="B1602" s="78" t="s">
        <v>14018</v>
      </c>
    </row>
    <row r="1603" spans="1:2">
      <c r="A1603" s="78" t="s">
        <v>14019</v>
      </c>
      <c r="B1603" s="78" t="s">
        <v>14020</v>
      </c>
    </row>
    <row r="1604" spans="1:2">
      <c r="A1604" s="78" t="s">
        <v>14021</v>
      </c>
      <c r="B1604" s="78" t="s">
        <v>14022</v>
      </c>
    </row>
    <row r="1605" spans="1:2">
      <c r="A1605" s="78" t="s">
        <v>14023</v>
      </c>
      <c r="B1605" s="78" t="s">
        <v>14024</v>
      </c>
    </row>
    <row r="1606" spans="1:2">
      <c r="A1606" s="78" t="s">
        <v>14025</v>
      </c>
      <c r="B1606" s="78" t="s">
        <v>14026</v>
      </c>
    </row>
    <row r="1607" spans="1:2">
      <c r="A1607" s="78" t="s">
        <v>14027</v>
      </c>
      <c r="B1607" s="78" t="s">
        <v>14028</v>
      </c>
    </row>
    <row r="1608" spans="1:2">
      <c r="A1608" s="78" t="s">
        <v>14029</v>
      </c>
      <c r="B1608" s="78" t="s">
        <v>14030</v>
      </c>
    </row>
    <row r="1609" spans="1:2">
      <c r="A1609" s="78" t="s">
        <v>14031</v>
      </c>
      <c r="B1609" s="78" t="s">
        <v>14032</v>
      </c>
    </row>
    <row r="1610" spans="1:2">
      <c r="A1610" s="78" t="s">
        <v>14033</v>
      </c>
      <c r="B1610" s="78" t="s">
        <v>14034</v>
      </c>
    </row>
    <row r="1611" spans="1:2">
      <c r="A1611" s="78" t="s">
        <v>14035</v>
      </c>
      <c r="B1611" s="78" t="s">
        <v>14036</v>
      </c>
    </row>
    <row r="1612" spans="1:2">
      <c r="A1612" s="78" t="s">
        <v>14037</v>
      </c>
      <c r="B1612" s="78" t="s">
        <v>14038</v>
      </c>
    </row>
    <row r="1613" spans="1:2">
      <c r="A1613" s="78" t="s">
        <v>14039</v>
      </c>
      <c r="B1613" s="78" t="s">
        <v>14040</v>
      </c>
    </row>
    <row r="1614" spans="1:2">
      <c r="A1614" s="78" t="s">
        <v>14041</v>
      </c>
      <c r="B1614" s="78" t="s">
        <v>14042</v>
      </c>
    </row>
    <row r="1615" spans="1:2">
      <c r="A1615" s="78" t="s">
        <v>14043</v>
      </c>
      <c r="B1615" s="78" t="s">
        <v>14044</v>
      </c>
    </row>
    <row r="1616" spans="1:2">
      <c r="A1616" s="78" t="s">
        <v>14045</v>
      </c>
      <c r="B1616" s="78" t="s">
        <v>14046</v>
      </c>
    </row>
    <row r="1617" spans="1:2">
      <c r="A1617" s="78" t="s">
        <v>14047</v>
      </c>
      <c r="B1617" s="78" t="s">
        <v>14048</v>
      </c>
    </row>
    <row r="1618" spans="1:2">
      <c r="A1618" s="78" t="s">
        <v>14049</v>
      </c>
      <c r="B1618" s="78" t="s">
        <v>14050</v>
      </c>
    </row>
    <row r="1619" spans="1:2">
      <c r="A1619" s="78" t="s">
        <v>14051</v>
      </c>
      <c r="B1619" s="78" t="s">
        <v>14052</v>
      </c>
    </row>
    <row r="1620" spans="1:2">
      <c r="A1620" s="78" t="s">
        <v>14053</v>
      </c>
      <c r="B1620" s="78" t="s">
        <v>14054</v>
      </c>
    </row>
    <row r="1621" spans="1:2">
      <c r="A1621" s="78" t="s">
        <v>14055</v>
      </c>
      <c r="B1621" s="78" t="s">
        <v>14056</v>
      </c>
    </row>
    <row r="1622" spans="1:2">
      <c r="A1622" s="78" t="s">
        <v>14057</v>
      </c>
      <c r="B1622" s="78" t="s">
        <v>14058</v>
      </c>
    </row>
    <row r="1623" spans="1:2">
      <c r="A1623" s="78" t="s">
        <v>14059</v>
      </c>
      <c r="B1623" s="78" t="s">
        <v>14060</v>
      </c>
    </row>
    <row r="1624" spans="1:2">
      <c r="A1624" s="78" t="s">
        <v>14061</v>
      </c>
      <c r="B1624" s="78" t="s">
        <v>14062</v>
      </c>
    </row>
    <row r="1625" spans="1:2">
      <c r="A1625" s="78" t="s">
        <v>14063</v>
      </c>
      <c r="B1625" s="78" t="s">
        <v>14064</v>
      </c>
    </row>
    <row r="1626" spans="1:2">
      <c r="A1626" s="78" t="s">
        <v>14065</v>
      </c>
      <c r="B1626" s="78" t="s">
        <v>14066</v>
      </c>
    </row>
    <row r="1627" spans="1:2">
      <c r="A1627" s="78" t="s">
        <v>14067</v>
      </c>
      <c r="B1627" s="78" t="s">
        <v>14068</v>
      </c>
    </row>
    <row r="1628" spans="1:2">
      <c r="A1628" s="78" t="s">
        <v>14069</v>
      </c>
      <c r="B1628" s="78" t="s">
        <v>14070</v>
      </c>
    </row>
    <row r="1629" spans="1:2">
      <c r="A1629" s="78" t="s">
        <v>14071</v>
      </c>
      <c r="B1629" s="78" t="s">
        <v>14072</v>
      </c>
    </row>
    <row r="1630" spans="1:2">
      <c r="A1630" s="78" t="s">
        <v>14073</v>
      </c>
      <c r="B1630" s="78" t="s">
        <v>14074</v>
      </c>
    </row>
    <row r="1631" spans="1:2">
      <c r="A1631" s="78" t="s">
        <v>14075</v>
      </c>
      <c r="B1631" s="78" t="s">
        <v>14076</v>
      </c>
    </row>
    <row r="1632" spans="1:2">
      <c r="A1632" s="78" t="s">
        <v>14077</v>
      </c>
      <c r="B1632" s="78" t="s">
        <v>14078</v>
      </c>
    </row>
    <row r="1633" spans="1:2">
      <c r="A1633" s="78" t="s">
        <v>14079</v>
      </c>
      <c r="B1633" s="78" t="s">
        <v>14080</v>
      </c>
    </row>
    <row r="1634" spans="1:2">
      <c r="A1634" s="78" t="s">
        <v>14081</v>
      </c>
      <c r="B1634" s="78" t="s">
        <v>14082</v>
      </c>
    </row>
    <row r="1635" spans="1:2">
      <c r="A1635" s="78" t="s">
        <v>14083</v>
      </c>
      <c r="B1635" s="78" t="s">
        <v>14084</v>
      </c>
    </row>
    <row r="1636" spans="1:2">
      <c r="A1636" s="78" t="s">
        <v>14085</v>
      </c>
      <c r="B1636" s="78" t="s">
        <v>14086</v>
      </c>
    </row>
    <row r="1637" spans="1:2">
      <c r="A1637" s="78" t="s">
        <v>14087</v>
      </c>
      <c r="B1637" s="78" t="s">
        <v>14088</v>
      </c>
    </row>
    <row r="1638" spans="1:2">
      <c r="A1638" s="78" t="s">
        <v>14089</v>
      </c>
      <c r="B1638" s="78" t="s">
        <v>14090</v>
      </c>
    </row>
    <row r="1639" spans="1:2">
      <c r="A1639" s="78" t="s">
        <v>14091</v>
      </c>
      <c r="B1639" s="78" t="s">
        <v>14092</v>
      </c>
    </row>
    <row r="1640" spans="1:2">
      <c r="A1640" s="78" t="s">
        <v>14093</v>
      </c>
      <c r="B1640" s="78" t="s">
        <v>14094</v>
      </c>
    </row>
    <row r="1641" spans="1:2">
      <c r="A1641" s="78" t="s">
        <v>14095</v>
      </c>
      <c r="B1641" s="78" t="s">
        <v>14096</v>
      </c>
    </row>
    <row r="1642" spans="1:2">
      <c r="A1642" s="78" t="s">
        <v>14097</v>
      </c>
      <c r="B1642" s="78" t="s">
        <v>14098</v>
      </c>
    </row>
    <row r="1643" spans="1:2">
      <c r="A1643" s="78" t="s">
        <v>14099</v>
      </c>
      <c r="B1643" s="78" t="s">
        <v>14100</v>
      </c>
    </row>
    <row r="1644" spans="1:2">
      <c r="A1644" s="78" t="s">
        <v>14101</v>
      </c>
      <c r="B1644" s="78" t="s">
        <v>14102</v>
      </c>
    </row>
    <row r="1645" spans="1:2">
      <c r="A1645" s="78" t="s">
        <v>14103</v>
      </c>
      <c r="B1645" s="78" t="s">
        <v>14104</v>
      </c>
    </row>
    <row r="1646" spans="1:2">
      <c r="A1646" s="78" t="s">
        <v>14105</v>
      </c>
      <c r="B1646" s="78" t="s">
        <v>14106</v>
      </c>
    </row>
    <row r="1647" spans="1:2">
      <c r="A1647" s="78" t="s">
        <v>14107</v>
      </c>
      <c r="B1647" s="78" t="s">
        <v>14108</v>
      </c>
    </row>
    <row r="1648" spans="1:2">
      <c r="A1648" s="78" t="s">
        <v>14109</v>
      </c>
      <c r="B1648" s="78" t="s">
        <v>14110</v>
      </c>
    </row>
    <row r="1649" spans="1:2">
      <c r="A1649" s="78" t="s">
        <v>14111</v>
      </c>
      <c r="B1649" s="78" t="s">
        <v>14112</v>
      </c>
    </row>
    <row r="1650" spans="1:2">
      <c r="A1650" s="78" t="s">
        <v>14113</v>
      </c>
      <c r="B1650" s="78" t="s">
        <v>14114</v>
      </c>
    </row>
    <row r="1651" spans="1:2">
      <c r="A1651" s="78" t="s">
        <v>14115</v>
      </c>
      <c r="B1651" s="78" t="s">
        <v>14116</v>
      </c>
    </row>
    <row r="1652" spans="1:2">
      <c r="A1652" s="78" t="s">
        <v>14117</v>
      </c>
      <c r="B1652" s="78" t="s">
        <v>14118</v>
      </c>
    </row>
    <row r="1653" spans="1:2">
      <c r="A1653" s="78" t="s">
        <v>14119</v>
      </c>
      <c r="B1653" s="78" t="s">
        <v>14120</v>
      </c>
    </row>
    <row r="1654" spans="1:2">
      <c r="A1654" s="78" t="s">
        <v>14121</v>
      </c>
      <c r="B1654" s="78" t="s">
        <v>14122</v>
      </c>
    </row>
    <row r="1655" spans="1:2">
      <c r="A1655" s="78" t="s">
        <v>14123</v>
      </c>
      <c r="B1655" s="78" t="s">
        <v>14124</v>
      </c>
    </row>
    <row r="1656" spans="1:2">
      <c r="A1656" s="78" t="s">
        <v>14125</v>
      </c>
      <c r="B1656" s="78" t="s">
        <v>14126</v>
      </c>
    </row>
    <row r="1657" spans="1:2">
      <c r="A1657" s="78" t="s">
        <v>14127</v>
      </c>
      <c r="B1657" s="78" t="s">
        <v>14128</v>
      </c>
    </row>
    <row r="1658" spans="1:2">
      <c r="A1658" s="78" t="s">
        <v>14129</v>
      </c>
      <c r="B1658" s="78" t="s">
        <v>14130</v>
      </c>
    </row>
    <row r="1659" spans="1:2">
      <c r="A1659" s="78" t="s">
        <v>14131</v>
      </c>
      <c r="B1659" s="78" t="s">
        <v>14132</v>
      </c>
    </row>
    <row r="1660" spans="1:2">
      <c r="A1660" s="78" t="s">
        <v>14133</v>
      </c>
      <c r="B1660" s="78" t="s">
        <v>14134</v>
      </c>
    </row>
    <row r="1661" spans="1:2">
      <c r="A1661" s="78" t="s">
        <v>14135</v>
      </c>
      <c r="B1661" s="78" t="s">
        <v>14136</v>
      </c>
    </row>
    <row r="1662" spans="1:2">
      <c r="A1662" s="78" t="s">
        <v>14137</v>
      </c>
      <c r="B1662" s="78" t="s">
        <v>14138</v>
      </c>
    </row>
    <row r="1663" spans="1:2">
      <c r="A1663" s="78" t="s">
        <v>14139</v>
      </c>
      <c r="B1663" s="78" t="s">
        <v>14140</v>
      </c>
    </row>
    <row r="1664" spans="1:2">
      <c r="A1664" s="78" t="s">
        <v>14141</v>
      </c>
      <c r="B1664" s="78" t="s">
        <v>14142</v>
      </c>
    </row>
    <row r="1665" spans="1:2">
      <c r="A1665" s="78" t="s">
        <v>14143</v>
      </c>
      <c r="B1665" s="78" t="s">
        <v>14144</v>
      </c>
    </row>
    <row r="1666" spans="1:2">
      <c r="A1666" s="78" t="s">
        <v>14145</v>
      </c>
      <c r="B1666" s="78" t="s">
        <v>14146</v>
      </c>
    </row>
    <row r="1667" spans="1:2">
      <c r="A1667" s="78" t="s">
        <v>14147</v>
      </c>
      <c r="B1667" s="78" t="s">
        <v>14148</v>
      </c>
    </row>
    <row r="1668" spans="1:2">
      <c r="A1668" s="78" t="s">
        <v>14149</v>
      </c>
      <c r="B1668" s="78" t="s">
        <v>14150</v>
      </c>
    </row>
    <row r="1669" spans="1:2">
      <c r="A1669" s="78" t="s">
        <v>14151</v>
      </c>
      <c r="B1669" s="78" t="s">
        <v>14152</v>
      </c>
    </row>
    <row r="1670" spans="1:2">
      <c r="A1670" s="78" t="s">
        <v>14153</v>
      </c>
      <c r="B1670" s="78" t="s">
        <v>14154</v>
      </c>
    </row>
    <row r="1671" spans="1:2">
      <c r="A1671" s="78" t="s">
        <v>14155</v>
      </c>
      <c r="B1671" s="78" t="s">
        <v>14156</v>
      </c>
    </row>
    <row r="1672" spans="1:2">
      <c r="A1672" s="78" t="s">
        <v>14157</v>
      </c>
      <c r="B1672" s="78" t="s">
        <v>14158</v>
      </c>
    </row>
    <row r="1673" spans="1:2">
      <c r="A1673" s="78" t="s">
        <v>14159</v>
      </c>
      <c r="B1673" s="78" t="s">
        <v>14160</v>
      </c>
    </row>
    <row r="1674" spans="1:2">
      <c r="A1674" s="78" t="s">
        <v>14161</v>
      </c>
      <c r="B1674" s="78" t="s">
        <v>14162</v>
      </c>
    </row>
    <row r="1675" spans="1:2">
      <c r="A1675" s="78" t="s">
        <v>14163</v>
      </c>
      <c r="B1675" s="78" t="s">
        <v>14164</v>
      </c>
    </row>
    <row r="1676" spans="1:2">
      <c r="A1676" s="78" t="s">
        <v>14165</v>
      </c>
      <c r="B1676" s="78" t="s">
        <v>14166</v>
      </c>
    </row>
    <row r="1677" spans="1:2">
      <c r="A1677" s="78" t="s">
        <v>14167</v>
      </c>
      <c r="B1677" s="78" t="s">
        <v>14168</v>
      </c>
    </row>
    <row r="1678" spans="1:2">
      <c r="A1678" s="78" t="s">
        <v>14169</v>
      </c>
      <c r="B1678" s="78" t="s">
        <v>14170</v>
      </c>
    </row>
    <row r="1679" spans="1:2">
      <c r="A1679" s="78" t="s">
        <v>14171</v>
      </c>
      <c r="B1679" s="78" t="s">
        <v>14172</v>
      </c>
    </row>
    <row r="1680" spans="1:2">
      <c r="A1680" s="78" t="s">
        <v>14173</v>
      </c>
      <c r="B1680" s="78" t="s">
        <v>14174</v>
      </c>
    </row>
    <row r="1681" spans="1:2">
      <c r="A1681" s="78" t="s">
        <v>14175</v>
      </c>
      <c r="B1681" s="78" t="s">
        <v>14176</v>
      </c>
    </row>
    <row r="1682" spans="1:2">
      <c r="A1682" s="78" t="s">
        <v>14177</v>
      </c>
      <c r="B1682" s="78" t="s">
        <v>14178</v>
      </c>
    </row>
    <row r="1683" spans="1:2">
      <c r="A1683" s="78" t="s">
        <v>14179</v>
      </c>
      <c r="B1683" s="78" t="s">
        <v>14180</v>
      </c>
    </row>
    <row r="1684" spans="1:2">
      <c r="A1684" s="78" t="s">
        <v>14181</v>
      </c>
      <c r="B1684" s="78" t="s">
        <v>14182</v>
      </c>
    </row>
    <row r="1685" spans="1:2">
      <c r="A1685" s="78" t="s">
        <v>14183</v>
      </c>
      <c r="B1685" s="78" t="s">
        <v>14184</v>
      </c>
    </row>
    <row r="1686" spans="1:2">
      <c r="A1686" s="78" t="s">
        <v>14185</v>
      </c>
      <c r="B1686" s="78" t="s">
        <v>14186</v>
      </c>
    </row>
    <row r="1687" spans="1:2">
      <c r="A1687" s="78" t="s">
        <v>14187</v>
      </c>
      <c r="B1687" s="78" t="s">
        <v>14188</v>
      </c>
    </row>
    <row r="1688" spans="1:2">
      <c r="A1688" s="78" t="s">
        <v>14189</v>
      </c>
      <c r="B1688" s="78" t="s">
        <v>14190</v>
      </c>
    </row>
    <row r="1689" spans="1:2">
      <c r="A1689" s="78" t="s">
        <v>14191</v>
      </c>
      <c r="B1689" s="78" t="s">
        <v>14192</v>
      </c>
    </row>
    <row r="1690" spans="1:2">
      <c r="A1690" s="78" t="s">
        <v>14193</v>
      </c>
      <c r="B1690" s="78" t="s">
        <v>14194</v>
      </c>
    </row>
    <row r="1691" spans="1:2">
      <c r="A1691" s="78" t="s">
        <v>14195</v>
      </c>
      <c r="B1691" s="78" t="s">
        <v>14196</v>
      </c>
    </row>
    <row r="1692" spans="1:2">
      <c r="A1692" s="78" t="s">
        <v>14197</v>
      </c>
      <c r="B1692" s="78" t="s">
        <v>14198</v>
      </c>
    </row>
    <row r="1693" spans="1:2">
      <c r="A1693" s="78" t="s">
        <v>14199</v>
      </c>
      <c r="B1693" s="78" t="s">
        <v>14200</v>
      </c>
    </row>
    <row r="1694" spans="1:2">
      <c r="A1694" s="78" t="s">
        <v>14201</v>
      </c>
      <c r="B1694" s="78" t="s">
        <v>14202</v>
      </c>
    </row>
    <row r="1695" spans="1:2">
      <c r="A1695" s="78" t="s">
        <v>14203</v>
      </c>
      <c r="B1695" s="78" t="s">
        <v>14204</v>
      </c>
    </row>
    <row r="1696" spans="1:2">
      <c r="A1696" s="78" t="s">
        <v>14205</v>
      </c>
      <c r="B1696" s="78" t="s">
        <v>14206</v>
      </c>
    </row>
    <row r="1697" spans="1:2">
      <c r="A1697" s="78" t="s">
        <v>14207</v>
      </c>
      <c r="B1697" s="78" t="s">
        <v>14208</v>
      </c>
    </row>
    <row r="1698" spans="1:2">
      <c r="A1698" s="78" t="s">
        <v>14209</v>
      </c>
      <c r="B1698" s="78" t="s">
        <v>14210</v>
      </c>
    </row>
    <row r="1699" spans="1:2">
      <c r="A1699" s="78" t="s">
        <v>14211</v>
      </c>
      <c r="B1699" s="78" t="s">
        <v>14212</v>
      </c>
    </row>
    <row r="1700" spans="1:2">
      <c r="A1700" s="78" t="s">
        <v>14213</v>
      </c>
      <c r="B1700" s="78" t="s">
        <v>14214</v>
      </c>
    </row>
    <row r="1701" spans="1:2">
      <c r="A1701" s="78" t="s">
        <v>14215</v>
      </c>
      <c r="B1701" s="78" t="s">
        <v>14216</v>
      </c>
    </row>
    <row r="1702" spans="1:2">
      <c r="A1702" s="78" t="s">
        <v>14217</v>
      </c>
      <c r="B1702" s="78" t="s">
        <v>14218</v>
      </c>
    </row>
    <row r="1703" spans="1:2">
      <c r="A1703" s="78" t="s">
        <v>14219</v>
      </c>
      <c r="B1703" s="78" t="s">
        <v>14220</v>
      </c>
    </row>
    <row r="1704" spans="1:2">
      <c r="A1704" s="78" t="s">
        <v>14221</v>
      </c>
      <c r="B1704" s="78" t="s">
        <v>14222</v>
      </c>
    </row>
    <row r="1705" spans="1:2">
      <c r="A1705" s="78" t="s">
        <v>14223</v>
      </c>
      <c r="B1705" s="78" t="s">
        <v>14224</v>
      </c>
    </row>
    <row r="1706" spans="1:2">
      <c r="A1706" s="78" t="s">
        <v>14225</v>
      </c>
      <c r="B1706" s="78" t="s">
        <v>14226</v>
      </c>
    </row>
    <row r="1707" spans="1:2">
      <c r="A1707" s="78" t="s">
        <v>14227</v>
      </c>
      <c r="B1707" s="78" t="s">
        <v>14228</v>
      </c>
    </row>
    <row r="1708" spans="1:2">
      <c r="A1708" s="78" t="s">
        <v>14229</v>
      </c>
      <c r="B1708" s="78" t="s">
        <v>14230</v>
      </c>
    </row>
    <row r="1709" spans="1:2">
      <c r="A1709" s="78" t="s">
        <v>14231</v>
      </c>
      <c r="B1709" s="78" t="s">
        <v>14232</v>
      </c>
    </row>
    <row r="1710" spans="1:2">
      <c r="A1710" s="78" t="s">
        <v>14233</v>
      </c>
      <c r="B1710" s="78" t="s">
        <v>14234</v>
      </c>
    </row>
    <row r="1711" spans="1:2">
      <c r="A1711" s="78" t="s">
        <v>14235</v>
      </c>
      <c r="B1711" s="78" t="s">
        <v>14236</v>
      </c>
    </row>
    <row r="1712" spans="1:2">
      <c r="A1712" s="78" t="s">
        <v>14237</v>
      </c>
      <c r="B1712" s="78" t="s">
        <v>14238</v>
      </c>
    </row>
    <row r="1713" spans="1:2">
      <c r="A1713" s="78" t="s">
        <v>14239</v>
      </c>
      <c r="B1713" s="78" t="s">
        <v>14240</v>
      </c>
    </row>
    <row r="1714" spans="1:2">
      <c r="A1714" s="78" t="s">
        <v>14241</v>
      </c>
      <c r="B1714" s="78" t="s">
        <v>14242</v>
      </c>
    </row>
    <row r="1715" spans="1:2">
      <c r="A1715" s="78" t="s">
        <v>14243</v>
      </c>
      <c r="B1715" s="78" t="s">
        <v>14244</v>
      </c>
    </row>
    <row r="1716" spans="1:2">
      <c r="A1716" s="78" t="s">
        <v>14245</v>
      </c>
      <c r="B1716" s="78" t="s">
        <v>14246</v>
      </c>
    </row>
    <row r="1717" spans="1:2">
      <c r="A1717" s="78" t="s">
        <v>14247</v>
      </c>
      <c r="B1717" s="78" t="s">
        <v>14248</v>
      </c>
    </row>
    <row r="1718" spans="1:2">
      <c r="A1718" s="78" t="s">
        <v>14249</v>
      </c>
      <c r="B1718" s="78" t="s">
        <v>14250</v>
      </c>
    </row>
    <row r="1719" spans="1:2">
      <c r="A1719" s="78" t="s">
        <v>14251</v>
      </c>
      <c r="B1719" s="78" t="s">
        <v>14252</v>
      </c>
    </row>
    <row r="1720" spans="1:2">
      <c r="A1720" s="78" t="s">
        <v>14253</v>
      </c>
      <c r="B1720" s="78" t="s">
        <v>14254</v>
      </c>
    </row>
    <row r="1721" spans="1:2">
      <c r="A1721" s="78" t="s">
        <v>14255</v>
      </c>
      <c r="B1721" s="78" t="s">
        <v>14256</v>
      </c>
    </row>
    <row r="1722" spans="1:2">
      <c r="A1722" s="78" t="s">
        <v>14257</v>
      </c>
      <c r="B1722" s="78" t="s">
        <v>14258</v>
      </c>
    </row>
    <row r="1723" spans="1:2">
      <c r="A1723" s="78" t="s">
        <v>14259</v>
      </c>
      <c r="B1723" s="78" t="s">
        <v>14260</v>
      </c>
    </row>
    <row r="1724" spans="1:2">
      <c r="A1724" s="78" t="s">
        <v>14261</v>
      </c>
      <c r="B1724" s="78" t="s">
        <v>14262</v>
      </c>
    </row>
    <row r="1725" spans="1:2">
      <c r="A1725" s="78" t="s">
        <v>14263</v>
      </c>
      <c r="B1725" s="78" t="s">
        <v>14264</v>
      </c>
    </row>
    <row r="1726" spans="1:2">
      <c r="A1726" s="78" t="s">
        <v>14265</v>
      </c>
      <c r="B1726" s="78" t="s">
        <v>14266</v>
      </c>
    </row>
    <row r="1727" spans="1:2">
      <c r="A1727" s="78" t="s">
        <v>14267</v>
      </c>
      <c r="B1727" s="78" t="s">
        <v>14268</v>
      </c>
    </row>
    <row r="1728" spans="1:2">
      <c r="A1728" s="78" t="s">
        <v>14269</v>
      </c>
      <c r="B1728" s="78" t="s">
        <v>14270</v>
      </c>
    </row>
    <row r="1729" spans="1:2">
      <c r="A1729" s="78" t="s">
        <v>14271</v>
      </c>
      <c r="B1729" s="78" t="s">
        <v>14272</v>
      </c>
    </row>
    <row r="1730" spans="1:2">
      <c r="A1730" s="78" t="s">
        <v>14273</v>
      </c>
      <c r="B1730" s="78" t="s">
        <v>14274</v>
      </c>
    </row>
    <row r="1731" spans="1:2">
      <c r="A1731" s="78" t="s">
        <v>14275</v>
      </c>
      <c r="B1731" s="78" t="s">
        <v>14276</v>
      </c>
    </row>
    <row r="1732" spans="1:2">
      <c r="A1732" s="78" t="s">
        <v>14277</v>
      </c>
      <c r="B1732" s="78" t="s">
        <v>14278</v>
      </c>
    </row>
    <row r="1733" spans="1:2">
      <c r="A1733" s="78" t="s">
        <v>14279</v>
      </c>
      <c r="B1733" s="78" t="s">
        <v>14280</v>
      </c>
    </row>
    <row r="1734" spans="1:2">
      <c r="A1734" s="78" t="s">
        <v>14281</v>
      </c>
      <c r="B1734" s="78" t="s">
        <v>14282</v>
      </c>
    </row>
    <row r="1735" spans="1:2">
      <c r="A1735" s="78" t="s">
        <v>14283</v>
      </c>
      <c r="B1735" s="78" t="s">
        <v>14284</v>
      </c>
    </row>
    <row r="1736" spans="1:2">
      <c r="A1736" s="78" t="s">
        <v>14285</v>
      </c>
      <c r="B1736" s="78" t="s">
        <v>14286</v>
      </c>
    </row>
    <row r="1737" spans="1:2">
      <c r="A1737" s="78" t="s">
        <v>14287</v>
      </c>
      <c r="B1737" s="78" t="s">
        <v>14288</v>
      </c>
    </row>
    <row r="1738" spans="1:2">
      <c r="A1738" s="78" t="s">
        <v>14289</v>
      </c>
      <c r="B1738" s="78" t="s">
        <v>14290</v>
      </c>
    </row>
    <row r="1739" spans="1:2">
      <c r="A1739" s="78" t="s">
        <v>14291</v>
      </c>
      <c r="B1739" s="78" t="s">
        <v>14292</v>
      </c>
    </row>
    <row r="1740" spans="1:2">
      <c r="A1740" s="78" t="s">
        <v>14293</v>
      </c>
      <c r="B1740" s="78" t="s">
        <v>14294</v>
      </c>
    </row>
    <row r="1741" spans="1:2">
      <c r="A1741" s="78" t="s">
        <v>14295</v>
      </c>
      <c r="B1741" s="78" t="s">
        <v>14296</v>
      </c>
    </row>
    <row r="1742" spans="1:2">
      <c r="A1742" s="78" t="s">
        <v>14297</v>
      </c>
      <c r="B1742" s="78" t="s">
        <v>14298</v>
      </c>
    </row>
    <row r="1743" spans="1:2">
      <c r="A1743" s="78" t="s">
        <v>14299</v>
      </c>
      <c r="B1743" s="78" t="s">
        <v>14300</v>
      </c>
    </row>
    <row r="1744" spans="1:2">
      <c r="A1744" s="78" t="s">
        <v>14301</v>
      </c>
      <c r="B1744" s="78" t="s">
        <v>14302</v>
      </c>
    </row>
    <row r="1745" spans="1:2">
      <c r="A1745" s="78" t="s">
        <v>14303</v>
      </c>
      <c r="B1745" s="78" t="s">
        <v>14304</v>
      </c>
    </row>
    <row r="1746" spans="1:2">
      <c r="A1746" s="78" t="s">
        <v>14305</v>
      </c>
      <c r="B1746" s="78" t="s">
        <v>14306</v>
      </c>
    </row>
    <row r="1747" spans="1:2">
      <c r="A1747" s="78" t="s">
        <v>14307</v>
      </c>
      <c r="B1747" s="78" t="s">
        <v>14308</v>
      </c>
    </row>
    <row r="1748" spans="1:2">
      <c r="A1748" s="78" t="s">
        <v>14309</v>
      </c>
      <c r="B1748" s="78" t="s">
        <v>14310</v>
      </c>
    </row>
    <row r="1749" spans="1:2">
      <c r="A1749" s="78" t="s">
        <v>14311</v>
      </c>
      <c r="B1749" s="78" t="s">
        <v>14312</v>
      </c>
    </row>
    <row r="1750" spans="1:2">
      <c r="A1750" s="78" t="s">
        <v>14313</v>
      </c>
      <c r="B1750" s="78" t="s">
        <v>14314</v>
      </c>
    </row>
    <row r="1751" spans="1:2">
      <c r="A1751" s="78" t="s">
        <v>14315</v>
      </c>
      <c r="B1751" s="78" t="s">
        <v>14316</v>
      </c>
    </row>
    <row r="1752" spans="1:2">
      <c r="A1752" s="78" t="s">
        <v>14317</v>
      </c>
      <c r="B1752" s="78" t="s">
        <v>14318</v>
      </c>
    </row>
    <row r="1753" spans="1:2">
      <c r="A1753" s="78" t="s">
        <v>14319</v>
      </c>
      <c r="B1753" s="78" t="s">
        <v>14320</v>
      </c>
    </row>
    <row r="1754" spans="1:2">
      <c r="A1754" s="78" t="s">
        <v>14321</v>
      </c>
      <c r="B1754" s="78" t="s">
        <v>14322</v>
      </c>
    </row>
    <row r="1755" spans="1:2">
      <c r="A1755" s="78" t="s">
        <v>14323</v>
      </c>
      <c r="B1755" s="78" t="s">
        <v>14324</v>
      </c>
    </row>
    <row r="1756" spans="1:2">
      <c r="A1756" s="78" t="s">
        <v>14325</v>
      </c>
      <c r="B1756" s="78" t="s">
        <v>14326</v>
      </c>
    </row>
    <row r="1757" spans="1:2">
      <c r="A1757" s="78" t="s">
        <v>14327</v>
      </c>
      <c r="B1757" s="78" t="s">
        <v>14328</v>
      </c>
    </row>
    <row r="1758" spans="1:2">
      <c r="A1758" s="78" t="s">
        <v>14329</v>
      </c>
      <c r="B1758" s="78" t="s">
        <v>14330</v>
      </c>
    </row>
    <row r="1759" spans="1:2">
      <c r="A1759" s="78" t="s">
        <v>14331</v>
      </c>
      <c r="B1759" s="78" t="s">
        <v>14332</v>
      </c>
    </row>
    <row r="1760" spans="1:2">
      <c r="A1760" s="78" t="s">
        <v>14333</v>
      </c>
      <c r="B1760" s="78" t="s">
        <v>14334</v>
      </c>
    </row>
    <row r="1761" spans="1:2">
      <c r="A1761" s="78" t="s">
        <v>14335</v>
      </c>
      <c r="B1761" s="78" t="s">
        <v>14336</v>
      </c>
    </row>
    <row r="1762" spans="1:2">
      <c r="A1762" s="78" t="s">
        <v>14337</v>
      </c>
      <c r="B1762" s="78" t="s">
        <v>14338</v>
      </c>
    </row>
    <row r="1763" spans="1:2">
      <c r="A1763" s="78" t="s">
        <v>14339</v>
      </c>
      <c r="B1763" s="78" t="s">
        <v>14340</v>
      </c>
    </row>
    <row r="1764" spans="1:2">
      <c r="A1764" s="78" t="s">
        <v>14341</v>
      </c>
      <c r="B1764" s="78" t="s">
        <v>14342</v>
      </c>
    </row>
    <row r="1765" spans="1:2">
      <c r="A1765" s="78" t="s">
        <v>14343</v>
      </c>
      <c r="B1765" s="78" t="s">
        <v>14344</v>
      </c>
    </row>
    <row r="1766" spans="1:2">
      <c r="A1766" s="78" t="s">
        <v>14345</v>
      </c>
      <c r="B1766" s="78" t="s">
        <v>14346</v>
      </c>
    </row>
    <row r="1767" spans="1:2">
      <c r="A1767" s="78" t="s">
        <v>14347</v>
      </c>
      <c r="B1767" s="78" t="s">
        <v>14348</v>
      </c>
    </row>
    <row r="1768" spans="1:2">
      <c r="A1768" s="78" t="s">
        <v>14349</v>
      </c>
      <c r="B1768" s="78" t="s">
        <v>14350</v>
      </c>
    </row>
    <row r="1769" spans="1:2">
      <c r="A1769" s="78" t="s">
        <v>14351</v>
      </c>
      <c r="B1769" s="78" t="s">
        <v>14352</v>
      </c>
    </row>
    <row r="1770" spans="1:2">
      <c r="A1770" s="78" t="s">
        <v>14353</v>
      </c>
      <c r="B1770" s="78" t="s">
        <v>14354</v>
      </c>
    </row>
    <row r="1771" spans="1:2">
      <c r="A1771" s="78" t="s">
        <v>14355</v>
      </c>
      <c r="B1771" s="78" t="s">
        <v>14356</v>
      </c>
    </row>
    <row r="1772" spans="1:2">
      <c r="A1772" s="78" t="s">
        <v>14357</v>
      </c>
      <c r="B1772" s="78" t="s">
        <v>14358</v>
      </c>
    </row>
    <row r="1773" spans="1:2">
      <c r="A1773" s="78" t="s">
        <v>14359</v>
      </c>
      <c r="B1773" s="78" t="s">
        <v>14360</v>
      </c>
    </row>
    <row r="1774" spans="1:2">
      <c r="A1774" s="78" t="s">
        <v>14361</v>
      </c>
      <c r="B1774" s="78" t="s">
        <v>14362</v>
      </c>
    </row>
    <row r="1775" spans="1:2">
      <c r="A1775" s="78" t="s">
        <v>14363</v>
      </c>
      <c r="B1775" s="78" t="s">
        <v>14364</v>
      </c>
    </row>
    <row r="1776" spans="1:2">
      <c r="A1776" s="78" t="s">
        <v>14365</v>
      </c>
      <c r="B1776" s="78" t="s">
        <v>14366</v>
      </c>
    </row>
    <row r="1777" spans="1:2">
      <c r="A1777" s="78" t="s">
        <v>14367</v>
      </c>
      <c r="B1777" s="78" t="s">
        <v>14368</v>
      </c>
    </row>
    <row r="1778" spans="1:2">
      <c r="A1778" s="78" t="s">
        <v>14369</v>
      </c>
      <c r="B1778" s="78" t="s">
        <v>14370</v>
      </c>
    </row>
    <row r="1779" spans="1:2">
      <c r="A1779" s="78" t="s">
        <v>14371</v>
      </c>
      <c r="B1779" s="78" t="s">
        <v>14372</v>
      </c>
    </row>
    <row r="1780" spans="1:2">
      <c r="A1780" s="78" t="s">
        <v>14373</v>
      </c>
      <c r="B1780" s="78" t="s">
        <v>14374</v>
      </c>
    </row>
    <row r="1781" spans="1:2">
      <c r="A1781" s="78" t="s">
        <v>14375</v>
      </c>
      <c r="B1781" s="78" t="s">
        <v>14376</v>
      </c>
    </row>
    <row r="1782" spans="1:2">
      <c r="A1782" s="78" t="s">
        <v>14377</v>
      </c>
      <c r="B1782" s="78" t="s">
        <v>14378</v>
      </c>
    </row>
    <row r="1783" spans="1:2">
      <c r="A1783" s="78" t="s">
        <v>14379</v>
      </c>
      <c r="B1783" s="78" t="s">
        <v>14380</v>
      </c>
    </row>
    <row r="1784" spans="1:2">
      <c r="A1784" s="78" t="s">
        <v>14381</v>
      </c>
      <c r="B1784" s="78" t="s">
        <v>14382</v>
      </c>
    </row>
    <row r="1785" spans="1:2">
      <c r="A1785" s="78" t="s">
        <v>14383</v>
      </c>
      <c r="B1785" s="78" t="s">
        <v>14384</v>
      </c>
    </row>
    <row r="1786" spans="1:2">
      <c r="A1786" s="78" t="s">
        <v>14385</v>
      </c>
      <c r="B1786" s="78" t="s">
        <v>14386</v>
      </c>
    </row>
    <row r="1787" spans="1:2">
      <c r="A1787" s="78" t="s">
        <v>14387</v>
      </c>
      <c r="B1787" s="78" t="s">
        <v>14388</v>
      </c>
    </row>
    <row r="1788" spans="1:2">
      <c r="A1788" s="78" t="s">
        <v>14389</v>
      </c>
      <c r="B1788" s="78" t="s">
        <v>14390</v>
      </c>
    </row>
    <row r="1789" spans="1:2">
      <c r="A1789" s="78" t="s">
        <v>14391</v>
      </c>
      <c r="B1789" s="78" t="s">
        <v>14392</v>
      </c>
    </row>
    <row r="1790" spans="1:2">
      <c r="A1790" s="78" t="s">
        <v>14393</v>
      </c>
      <c r="B1790" s="78" t="s">
        <v>14394</v>
      </c>
    </row>
    <row r="1791" spans="1:2">
      <c r="A1791" s="78" t="s">
        <v>14395</v>
      </c>
      <c r="B1791" s="78" t="s">
        <v>14396</v>
      </c>
    </row>
    <row r="1792" spans="1:2">
      <c r="A1792" s="78" t="s">
        <v>14397</v>
      </c>
      <c r="B1792" s="78" t="s">
        <v>14398</v>
      </c>
    </row>
    <row r="1793" spans="1:2">
      <c r="A1793" s="78" t="s">
        <v>14399</v>
      </c>
      <c r="B1793" s="78" t="s">
        <v>14400</v>
      </c>
    </row>
    <row r="1794" spans="1:2">
      <c r="A1794" s="78" t="s">
        <v>14401</v>
      </c>
      <c r="B1794" s="78" t="s">
        <v>14402</v>
      </c>
    </row>
    <row r="1795" spans="1:2">
      <c r="A1795" s="78" t="s">
        <v>14403</v>
      </c>
      <c r="B1795" s="78" t="s">
        <v>14404</v>
      </c>
    </row>
    <row r="1796" spans="1:2">
      <c r="A1796" s="78" t="s">
        <v>14405</v>
      </c>
      <c r="B1796" s="78" t="s">
        <v>14406</v>
      </c>
    </row>
    <row r="1797" spans="1:2">
      <c r="A1797" s="78" t="s">
        <v>14407</v>
      </c>
      <c r="B1797" s="78" t="s">
        <v>14408</v>
      </c>
    </row>
    <row r="1798" spans="1:2">
      <c r="A1798" s="78" t="s">
        <v>14409</v>
      </c>
      <c r="B1798" s="78" t="s">
        <v>14410</v>
      </c>
    </row>
    <row r="1799" spans="1:2">
      <c r="A1799" s="78" t="s">
        <v>14411</v>
      </c>
      <c r="B1799" s="78" t="s">
        <v>14412</v>
      </c>
    </row>
    <row r="1800" spans="1:2">
      <c r="A1800" s="78" t="s">
        <v>14413</v>
      </c>
      <c r="B1800" s="78" t="s">
        <v>14414</v>
      </c>
    </row>
    <row r="1801" spans="1:2">
      <c r="A1801" s="78" t="s">
        <v>14415</v>
      </c>
      <c r="B1801" s="78" t="s">
        <v>14416</v>
      </c>
    </row>
    <row r="1802" spans="1:2">
      <c r="A1802" s="78" t="s">
        <v>14417</v>
      </c>
      <c r="B1802" s="78" t="s">
        <v>14418</v>
      </c>
    </row>
    <row r="1803" spans="1:2">
      <c r="A1803" s="78" t="s">
        <v>14419</v>
      </c>
      <c r="B1803" s="78" t="s">
        <v>14420</v>
      </c>
    </row>
    <row r="1804" spans="1:2">
      <c r="A1804" s="78" t="s">
        <v>14421</v>
      </c>
      <c r="B1804" s="78" t="s">
        <v>14422</v>
      </c>
    </row>
    <row r="1805" spans="1:2">
      <c r="A1805" s="78" t="s">
        <v>14423</v>
      </c>
      <c r="B1805" s="78" t="s">
        <v>14424</v>
      </c>
    </row>
    <row r="1806" spans="1:2">
      <c r="A1806" s="78" t="s">
        <v>14425</v>
      </c>
      <c r="B1806" s="78" t="s">
        <v>14426</v>
      </c>
    </row>
    <row r="1807" spans="1:2">
      <c r="A1807" s="78" t="s">
        <v>14427</v>
      </c>
      <c r="B1807" s="78" t="s">
        <v>14428</v>
      </c>
    </row>
    <row r="1808" spans="1:2">
      <c r="A1808" s="78" t="s">
        <v>14429</v>
      </c>
      <c r="B1808" s="78" t="s">
        <v>14430</v>
      </c>
    </row>
    <row r="1809" spans="1:2">
      <c r="A1809" s="78" t="s">
        <v>14431</v>
      </c>
      <c r="B1809" s="78" t="s">
        <v>14432</v>
      </c>
    </row>
    <row r="1810" spans="1:2">
      <c r="A1810" s="78" t="s">
        <v>14433</v>
      </c>
      <c r="B1810" s="78" t="s">
        <v>14434</v>
      </c>
    </row>
    <row r="1811" spans="1:2">
      <c r="A1811" s="78" t="s">
        <v>14435</v>
      </c>
      <c r="B1811" s="78" t="s">
        <v>14436</v>
      </c>
    </row>
    <row r="1812" spans="1:2">
      <c r="A1812" s="78" t="s">
        <v>14437</v>
      </c>
      <c r="B1812" s="78" t="s">
        <v>14438</v>
      </c>
    </row>
    <row r="1813" spans="1:2">
      <c r="A1813" s="78" t="s">
        <v>14439</v>
      </c>
      <c r="B1813" s="78" t="s">
        <v>14440</v>
      </c>
    </row>
    <row r="1814" spans="1:2">
      <c r="A1814" s="78" t="s">
        <v>14441</v>
      </c>
      <c r="B1814" s="78" t="s">
        <v>14442</v>
      </c>
    </row>
    <row r="1815" spans="1:2">
      <c r="A1815" s="78" t="s">
        <v>14443</v>
      </c>
      <c r="B1815" s="78" t="s">
        <v>14444</v>
      </c>
    </row>
    <row r="1816" spans="1:2">
      <c r="A1816" s="78" t="s">
        <v>14445</v>
      </c>
      <c r="B1816" s="78" t="s">
        <v>14446</v>
      </c>
    </row>
    <row r="1817" spans="1:2">
      <c r="A1817" s="78" t="s">
        <v>14447</v>
      </c>
      <c r="B1817" s="78" t="s">
        <v>14448</v>
      </c>
    </row>
    <row r="1818" spans="1:2">
      <c r="A1818" s="78" t="s">
        <v>14449</v>
      </c>
      <c r="B1818" s="78" t="s">
        <v>14450</v>
      </c>
    </row>
    <row r="1819" spans="1:2">
      <c r="A1819" s="78" t="s">
        <v>14451</v>
      </c>
      <c r="B1819" s="78" t="s">
        <v>14452</v>
      </c>
    </row>
    <row r="1820" spans="1:2">
      <c r="A1820" s="78" t="s">
        <v>14453</v>
      </c>
      <c r="B1820" s="78" t="s">
        <v>14454</v>
      </c>
    </row>
    <row r="1821" spans="1:2">
      <c r="A1821" s="78" t="s">
        <v>14455</v>
      </c>
      <c r="B1821" s="78" t="s">
        <v>14456</v>
      </c>
    </row>
    <row r="1822" spans="1:2">
      <c r="A1822" s="78" t="s">
        <v>14457</v>
      </c>
      <c r="B1822" s="78" t="s">
        <v>14458</v>
      </c>
    </row>
    <row r="1823" spans="1:2">
      <c r="A1823" s="78" t="s">
        <v>14459</v>
      </c>
      <c r="B1823" s="78" t="s">
        <v>14460</v>
      </c>
    </row>
    <row r="1824" spans="1:2">
      <c r="A1824" s="78" t="s">
        <v>14461</v>
      </c>
      <c r="B1824" s="78" t="s">
        <v>14462</v>
      </c>
    </row>
    <row r="1825" spans="1:2">
      <c r="A1825" s="78" t="s">
        <v>14463</v>
      </c>
      <c r="B1825" s="78" t="s">
        <v>14464</v>
      </c>
    </row>
    <row r="1826" spans="1:2">
      <c r="A1826" s="78" t="s">
        <v>14465</v>
      </c>
      <c r="B1826" s="78" t="s">
        <v>14466</v>
      </c>
    </row>
    <row r="1827" spans="1:2">
      <c r="A1827" s="78" t="s">
        <v>14467</v>
      </c>
      <c r="B1827" s="78" t="s">
        <v>14468</v>
      </c>
    </row>
    <row r="1828" spans="1:2">
      <c r="A1828" s="78" t="s">
        <v>14469</v>
      </c>
      <c r="B1828" s="78" t="s">
        <v>14470</v>
      </c>
    </row>
    <row r="1829" spans="1:2">
      <c r="A1829" s="78" t="s">
        <v>14471</v>
      </c>
      <c r="B1829" s="78" t="s">
        <v>14472</v>
      </c>
    </row>
    <row r="1830" spans="1:2">
      <c r="A1830" s="78" t="s">
        <v>14473</v>
      </c>
      <c r="B1830" s="78" t="s">
        <v>14474</v>
      </c>
    </row>
    <row r="1831" spans="1:2">
      <c r="A1831" s="78" t="s">
        <v>14475</v>
      </c>
      <c r="B1831" s="78" t="s">
        <v>14476</v>
      </c>
    </row>
    <row r="1832" spans="1:2">
      <c r="A1832" s="78" t="s">
        <v>14477</v>
      </c>
      <c r="B1832" s="78" t="s">
        <v>14478</v>
      </c>
    </row>
    <row r="1833" spans="1:2">
      <c r="A1833" s="78" t="s">
        <v>14479</v>
      </c>
      <c r="B1833" s="78" t="s">
        <v>14480</v>
      </c>
    </row>
    <row r="1834" spans="1:2">
      <c r="A1834" s="78" t="s">
        <v>14481</v>
      </c>
      <c r="B1834" s="78" t="s">
        <v>14482</v>
      </c>
    </row>
    <row r="1835" spans="1:2">
      <c r="A1835" s="78" t="s">
        <v>14483</v>
      </c>
      <c r="B1835" s="78" t="s">
        <v>14484</v>
      </c>
    </row>
    <row r="1836" spans="1:2">
      <c r="A1836" s="78" t="s">
        <v>14485</v>
      </c>
      <c r="B1836" s="78" t="s">
        <v>14486</v>
      </c>
    </row>
    <row r="1837" spans="1:2">
      <c r="A1837" s="78" t="s">
        <v>14487</v>
      </c>
      <c r="B1837" s="78" t="s">
        <v>14488</v>
      </c>
    </row>
    <row r="1838" spans="1:2">
      <c r="A1838" s="78" t="s">
        <v>14489</v>
      </c>
      <c r="B1838" s="78" t="s">
        <v>14490</v>
      </c>
    </row>
    <row r="1839" spans="1:2">
      <c r="A1839" s="78" t="s">
        <v>14491</v>
      </c>
      <c r="B1839" s="78" t="s">
        <v>14492</v>
      </c>
    </row>
    <row r="1840" spans="1:2">
      <c r="A1840" s="78" t="s">
        <v>14493</v>
      </c>
      <c r="B1840" s="78" t="s">
        <v>14494</v>
      </c>
    </row>
    <row r="1841" spans="1:2">
      <c r="A1841" s="78" t="s">
        <v>14495</v>
      </c>
      <c r="B1841" s="78" t="s">
        <v>14496</v>
      </c>
    </row>
    <row r="1842" spans="1:2">
      <c r="A1842" s="78" t="s">
        <v>14497</v>
      </c>
      <c r="B1842" s="78" t="s">
        <v>14498</v>
      </c>
    </row>
    <row r="1843" spans="1:2">
      <c r="A1843" s="78" t="s">
        <v>14499</v>
      </c>
      <c r="B1843" s="78" t="s">
        <v>14500</v>
      </c>
    </row>
    <row r="1844" spans="1:2">
      <c r="A1844" s="78" t="s">
        <v>14501</v>
      </c>
      <c r="B1844" s="78" t="s">
        <v>14502</v>
      </c>
    </row>
    <row r="1845" spans="1:2">
      <c r="A1845" s="78" t="s">
        <v>14503</v>
      </c>
      <c r="B1845" s="78" t="s">
        <v>14504</v>
      </c>
    </row>
    <row r="1846" spans="1:2">
      <c r="A1846" s="78" t="s">
        <v>14505</v>
      </c>
      <c r="B1846" s="78" t="s">
        <v>14506</v>
      </c>
    </row>
    <row r="1847" spans="1:2">
      <c r="A1847" s="78" t="s">
        <v>14507</v>
      </c>
      <c r="B1847" s="78" t="s">
        <v>14508</v>
      </c>
    </row>
    <row r="1848" spans="1:2">
      <c r="A1848" s="78" t="s">
        <v>14509</v>
      </c>
      <c r="B1848" s="78" t="s">
        <v>14510</v>
      </c>
    </row>
    <row r="1849" spans="1:2">
      <c r="A1849" s="78" t="s">
        <v>14511</v>
      </c>
      <c r="B1849" s="78" t="s">
        <v>14512</v>
      </c>
    </row>
    <row r="1850" spans="1:2">
      <c r="A1850" s="78" t="s">
        <v>14513</v>
      </c>
      <c r="B1850" s="78" t="s">
        <v>14514</v>
      </c>
    </row>
    <row r="1851" spans="1:2">
      <c r="A1851" s="78" t="s">
        <v>14515</v>
      </c>
      <c r="B1851" s="78" t="s">
        <v>14516</v>
      </c>
    </row>
    <row r="1852" spans="1:2">
      <c r="A1852" s="78" t="s">
        <v>14517</v>
      </c>
      <c r="B1852" s="78" t="s">
        <v>14518</v>
      </c>
    </row>
    <row r="1853" spans="1:2">
      <c r="A1853" s="78" t="s">
        <v>14519</v>
      </c>
      <c r="B1853" s="78" t="s">
        <v>14520</v>
      </c>
    </row>
    <row r="1854" spans="1:2">
      <c r="A1854" s="78" t="s">
        <v>14521</v>
      </c>
      <c r="B1854" s="78" t="s">
        <v>14522</v>
      </c>
    </row>
    <row r="1855" spans="1:2">
      <c r="A1855" s="78" t="s">
        <v>14523</v>
      </c>
      <c r="B1855" s="78" t="s">
        <v>14524</v>
      </c>
    </row>
    <row r="1856" spans="1:2">
      <c r="A1856" s="78" t="s">
        <v>14525</v>
      </c>
      <c r="B1856" s="78" t="s">
        <v>14526</v>
      </c>
    </row>
    <row r="1857" spans="1:2">
      <c r="A1857" s="78" t="s">
        <v>14527</v>
      </c>
      <c r="B1857" s="78" t="s">
        <v>17619</v>
      </c>
    </row>
    <row r="1858" spans="1:2">
      <c r="A1858" s="78" t="s">
        <v>17620</v>
      </c>
      <c r="B1858" s="78" t="s">
        <v>17621</v>
      </c>
    </row>
    <row r="1859" spans="1:2">
      <c r="A1859" s="78" t="s">
        <v>17622</v>
      </c>
      <c r="B1859" s="78" t="s">
        <v>17623</v>
      </c>
    </row>
    <row r="1860" spans="1:2">
      <c r="A1860" s="78" t="s">
        <v>17624</v>
      </c>
      <c r="B1860" s="78" t="s">
        <v>17625</v>
      </c>
    </row>
    <row r="1861" spans="1:2">
      <c r="A1861" s="78" t="s">
        <v>17626</v>
      </c>
      <c r="B1861" s="78" t="s">
        <v>17627</v>
      </c>
    </row>
    <row r="1862" spans="1:2">
      <c r="A1862" s="78" t="s">
        <v>17628</v>
      </c>
      <c r="B1862" s="78" t="s">
        <v>17629</v>
      </c>
    </row>
    <row r="1863" spans="1:2">
      <c r="A1863" s="78" t="s">
        <v>17630</v>
      </c>
      <c r="B1863" s="78" t="s">
        <v>17631</v>
      </c>
    </row>
    <row r="1864" spans="1:2">
      <c r="A1864" s="78" t="s">
        <v>17632</v>
      </c>
      <c r="B1864" s="78" t="s">
        <v>17633</v>
      </c>
    </row>
    <row r="1865" spans="1:2">
      <c r="A1865" s="78" t="s">
        <v>17634</v>
      </c>
      <c r="B1865" s="78" t="s">
        <v>17635</v>
      </c>
    </row>
    <row r="1866" spans="1:2">
      <c r="A1866" s="78" t="s">
        <v>17636</v>
      </c>
      <c r="B1866" s="78" t="s">
        <v>17637</v>
      </c>
    </row>
    <row r="1867" spans="1:2">
      <c r="A1867" s="78" t="s">
        <v>17638</v>
      </c>
      <c r="B1867" s="78" t="s">
        <v>17639</v>
      </c>
    </row>
    <row r="1868" spans="1:2">
      <c r="A1868" s="78" t="s">
        <v>17640</v>
      </c>
      <c r="B1868" s="78" t="s">
        <v>17641</v>
      </c>
    </row>
    <row r="1869" spans="1:2">
      <c r="A1869" s="78" t="s">
        <v>17642</v>
      </c>
      <c r="B1869" s="78" t="s">
        <v>17643</v>
      </c>
    </row>
    <row r="1870" spans="1:2">
      <c r="A1870" s="78" t="s">
        <v>17644</v>
      </c>
      <c r="B1870" s="78" t="s">
        <v>17645</v>
      </c>
    </row>
    <row r="1871" spans="1:2">
      <c r="A1871" s="78" t="s">
        <v>17646</v>
      </c>
      <c r="B1871" s="78" t="s">
        <v>17647</v>
      </c>
    </row>
    <row r="1872" spans="1:2">
      <c r="A1872" s="78" t="s">
        <v>17648</v>
      </c>
      <c r="B1872" s="78" t="s">
        <v>17649</v>
      </c>
    </row>
    <row r="1873" spans="1:2">
      <c r="A1873" s="78" t="s">
        <v>17650</v>
      </c>
      <c r="B1873" s="78" t="s">
        <v>17651</v>
      </c>
    </row>
    <row r="1874" spans="1:2">
      <c r="A1874" s="78" t="s">
        <v>17652</v>
      </c>
      <c r="B1874" s="78" t="s">
        <v>17653</v>
      </c>
    </row>
    <row r="1875" spans="1:2">
      <c r="A1875" s="78" t="s">
        <v>17654</v>
      </c>
      <c r="B1875" s="78" t="s">
        <v>17655</v>
      </c>
    </row>
    <row r="1876" spans="1:2">
      <c r="A1876" s="78" t="s">
        <v>17656</v>
      </c>
      <c r="B1876" s="78" t="s">
        <v>17657</v>
      </c>
    </row>
    <row r="1877" spans="1:2">
      <c r="A1877" s="78" t="s">
        <v>17658</v>
      </c>
      <c r="B1877" s="78" t="s">
        <v>17659</v>
      </c>
    </row>
    <row r="1878" spans="1:2">
      <c r="A1878" s="78" t="s">
        <v>17660</v>
      </c>
      <c r="B1878" s="78" t="s">
        <v>17661</v>
      </c>
    </row>
    <row r="1879" spans="1:2">
      <c r="A1879" s="78" t="s">
        <v>17662</v>
      </c>
      <c r="B1879" s="78" t="s">
        <v>17663</v>
      </c>
    </row>
    <row r="1880" spans="1:2">
      <c r="A1880" s="78" t="s">
        <v>17664</v>
      </c>
      <c r="B1880" s="78" t="s">
        <v>17665</v>
      </c>
    </row>
    <row r="1881" spans="1:2">
      <c r="A1881" s="78" t="s">
        <v>17666</v>
      </c>
      <c r="B1881" s="78" t="s">
        <v>17667</v>
      </c>
    </row>
    <row r="1882" spans="1:2">
      <c r="A1882" s="78" t="s">
        <v>17668</v>
      </c>
      <c r="B1882" s="78" t="s">
        <v>17669</v>
      </c>
    </row>
    <row r="1883" spans="1:2">
      <c r="A1883" s="78" t="s">
        <v>17670</v>
      </c>
      <c r="B1883" s="78" t="s">
        <v>17671</v>
      </c>
    </row>
    <row r="1884" spans="1:2">
      <c r="A1884" s="78" t="s">
        <v>17672</v>
      </c>
      <c r="B1884" s="78" t="s">
        <v>17673</v>
      </c>
    </row>
    <row r="1885" spans="1:2">
      <c r="A1885" s="78" t="s">
        <v>17674</v>
      </c>
      <c r="B1885" s="78" t="s">
        <v>17675</v>
      </c>
    </row>
    <row r="1886" spans="1:2">
      <c r="A1886" s="78" t="s">
        <v>17676</v>
      </c>
      <c r="B1886" s="78" t="s">
        <v>17677</v>
      </c>
    </row>
    <row r="1887" spans="1:2">
      <c r="A1887" s="78" t="s">
        <v>17678</v>
      </c>
      <c r="B1887" s="78" t="s">
        <v>17679</v>
      </c>
    </row>
    <row r="1888" spans="1:2">
      <c r="A1888" s="78" t="s">
        <v>17680</v>
      </c>
      <c r="B1888" s="78" t="s">
        <v>17681</v>
      </c>
    </row>
    <row r="1889" spans="1:2">
      <c r="A1889" s="78" t="s">
        <v>17682</v>
      </c>
      <c r="B1889" s="78" t="s">
        <v>17683</v>
      </c>
    </row>
    <row r="1890" spans="1:2">
      <c r="A1890" s="78" t="s">
        <v>17684</v>
      </c>
      <c r="B1890" s="78" t="s">
        <v>17685</v>
      </c>
    </row>
    <row r="1891" spans="1:2">
      <c r="A1891" s="78" t="s">
        <v>17686</v>
      </c>
      <c r="B1891" s="78" t="s">
        <v>17687</v>
      </c>
    </row>
    <row r="1892" spans="1:2">
      <c r="A1892" s="78" t="s">
        <v>17688</v>
      </c>
      <c r="B1892" s="78" t="s">
        <v>17689</v>
      </c>
    </row>
    <row r="1893" spans="1:2">
      <c r="A1893" s="78" t="s">
        <v>17690</v>
      </c>
      <c r="B1893" s="78" t="s">
        <v>17691</v>
      </c>
    </row>
    <row r="1894" spans="1:2">
      <c r="A1894" s="78" t="s">
        <v>17692</v>
      </c>
      <c r="B1894" s="78" t="s">
        <v>17693</v>
      </c>
    </row>
    <row r="1895" spans="1:2">
      <c r="A1895" s="78" t="s">
        <v>17694</v>
      </c>
      <c r="B1895" s="78" t="s">
        <v>17695</v>
      </c>
    </row>
    <row r="1896" spans="1:2">
      <c r="A1896" s="78" t="s">
        <v>17696</v>
      </c>
      <c r="B1896" s="78" t="s">
        <v>17697</v>
      </c>
    </row>
    <row r="1897" spans="1:2">
      <c r="A1897" s="78" t="s">
        <v>17698</v>
      </c>
      <c r="B1897" s="78" t="s">
        <v>17699</v>
      </c>
    </row>
    <row r="1898" spans="1:2">
      <c r="A1898" s="78" t="s">
        <v>17700</v>
      </c>
      <c r="B1898" s="78" t="s">
        <v>17701</v>
      </c>
    </row>
    <row r="1899" spans="1:2">
      <c r="A1899" s="78" t="s">
        <v>17702</v>
      </c>
      <c r="B1899" s="78" t="s">
        <v>17703</v>
      </c>
    </row>
    <row r="1900" spans="1:2">
      <c r="A1900" s="78" t="s">
        <v>17704</v>
      </c>
      <c r="B1900" s="78" t="s">
        <v>17705</v>
      </c>
    </row>
    <row r="1901" spans="1:2">
      <c r="A1901" s="78" t="s">
        <v>17706</v>
      </c>
      <c r="B1901" s="78" t="s">
        <v>17707</v>
      </c>
    </row>
    <row r="1902" spans="1:2">
      <c r="A1902" s="78" t="s">
        <v>17708</v>
      </c>
      <c r="B1902" s="78" t="s">
        <v>17709</v>
      </c>
    </row>
    <row r="1903" spans="1:2">
      <c r="A1903" s="78" t="s">
        <v>17710</v>
      </c>
      <c r="B1903" s="78" t="s">
        <v>17711</v>
      </c>
    </row>
    <row r="1904" spans="1:2">
      <c r="A1904" s="78" t="s">
        <v>17712</v>
      </c>
      <c r="B1904" s="78" t="s">
        <v>17713</v>
      </c>
    </row>
    <row r="1905" spans="1:2">
      <c r="A1905" s="78" t="s">
        <v>17714</v>
      </c>
      <c r="B1905" s="78" t="s">
        <v>17715</v>
      </c>
    </row>
    <row r="1906" spans="1:2">
      <c r="A1906" s="78" t="s">
        <v>17716</v>
      </c>
      <c r="B1906" s="78" t="s">
        <v>17717</v>
      </c>
    </row>
    <row r="1907" spans="1:2">
      <c r="A1907" s="78" t="s">
        <v>17718</v>
      </c>
      <c r="B1907" s="78" t="s">
        <v>17719</v>
      </c>
    </row>
    <row r="1908" spans="1:2">
      <c r="A1908" s="78" t="s">
        <v>17720</v>
      </c>
      <c r="B1908" s="78" t="s">
        <v>17721</v>
      </c>
    </row>
    <row r="1909" spans="1:2">
      <c r="A1909" s="78" t="s">
        <v>17722</v>
      </c>
      <c r="B1909" s="78" t="s">
        <v>17723</v>
      </c>
    </row>
    <row r="1910" spans="1:2">
      <c r="A1910" s="78" t="s">
        <v>17724</v>
      </c>
      <c r="B1910" s="78" t="s">
        <v>17725</v>
      </c>
    </row>
    <row r="1911" spans="1:2">
      <c r="A1911" s="78" t="s">
        <v>17726</v>
      </c>
      <c r="B1911" s="78" t="s">
        <v>17727</v>
      </c>
    </row>
    <row r="1912" spans="1:2">
      <c r="A1912" s="78" t="s">
        <v>17728</v>
      </c>
      <c r="B1912" s="78" t="s">
        <v>17729</v>
      </c>
    </row>
    <row r="1913" spans="1:2">
      <c r="A1913" s="78" t="s">
        <v>17730</v>
      </c>
      <c r="B1913" s="78" t="s">
        <v>17731</v>
      </c>
    </row>
    <row r="1914" spans="1:2">
      <c r="A1914" s="78" t="s">
        <v>17732</v>
      </c>
      <c r="B1914" s="78" t="s">
        <v>17733</v>
      </c>
    </row>
    <row r="1915" spans="1:2">
      <c r="A1915" s="78" t="s">
        <v>17734</v>
      </c>
      <c r="B1915" s="78" t="s">
        <v>17735</v>
      </c>
    </row>
    <row r="1916" spans="1:2">
      <c r="A1916" s="78" t="s">
        <v>17736</v>
      </c>
      <c r="B1916" s="78" t="s">
        <v>17737</v>
      </c>
    </row>
    <row r="1917" spans="1:2">
      <c r="A1917" s="78" t="s">
        <v>17738</v>
      </c>
      <c r="B1917" s="78" t="s">
        <v>17739</v>
      </c>
    </row>
    <row r="1918" spans="1:2">
      <c r="A1918" s="78" t="s">
        <v>17740</v>
      </c>
      <c r="B1918" s="78" t="s">
        <v>17741</v>
      </c>
    </row>
    <row r="1919" spans="1:2">
      <c r="A1919" s="78" t="s">
        <v>17742</v>
      </c>
      <c r="B1919" s="78" t="s">
        <v>17743</v>
      </c>
    </row>
    <row r="1920" spans="1:2">
      <c r="A1920" s="78" t="s">
        <v>17744</v>
      </c>
      <c r="B1920" s="78" t="s">
        <v>17745</v>
      </c>
    </row>
    <row r="1921" spans="1:2">
      <c r="A1921" s="78" t="s">
        <v>17746</v>
      </c>
      <c r="B1921" s="78" t="s">
        <v>17747</v>
      </c>
    </row>
    <row r="1922" spans="1:2">
      <c r="A1922" s="78" t="s">
        <v>17748</v>
      </c>
      <c r="B1922" s="78" t="s">
        <v>17749</v>
      </c>
    </row>
    <row r="1923" spans="1:2">
      <c r="A1923" s="78" t="s">
        <v>17750</v>
      </c>
      <c r="B1923" s="78" t="s">
        <v>17751</v>
      </c>
    </row>
    <row r="1924" spans="1:2">
      <c r="A1924" s="78" t="s">
        <v>17752</v>
      </c>
      <c r="B1924" s="78" t="s">
        <v>17753</v>
      </c>
    </row>
    <row r="1925" spans="1:2">
      <c r="A1925" s="78" t="s">
        <v>17754</v>
      </c>
      <c r="B1925" s="78" t="s">
        <v>17755</v>
      </c>
    </row>
    <row r="1926" spans="1:2">
      <c r="A1926" s="78" t="s">
        <v>17756</v>
      </c>
      <c r="B1926" s="78" t="s">
        <v>17757</v>
      </c>
    </row>
    <row r="1927" spans="1:2">
      <c r="A1927" s="78" t="s">
        <v>17758</v>
      </c>
      <c r="B1927" s="78" t="s">
        <v>17759</v>
      </c>
    </row>
    <row r="1928" spans="1:2">
      <c r="A1928" s="78" t="s">
        <v>17760</v>
      </c>
      <c r="B1928" s="78" t="s">
        <v>17761</v>
      </c>
    </row>
    <row r="1929" spans="1:2">
      <c r="A1929" s="78" t="s">
        <v>17762</v>
      </c>
      <c r="B1929" s="78" t="s">
        <v>17763</v>
      </c>
    </row>
    <row r="1930" spans="1:2">
      <c r="A1930" s="78" t="s">
        <v>17764</v>
      </c>
      <c r="B1930" s="78" t="s">
        <v>17765</v>
      </c>
    </row>
    <row r="1931" spans="1:2">
      <c r="A1931" s="78" t="s">
        <v>17766</v>
      </c>
      <c r="B1931" s="78" t="s">
        <v>17767</v>
      </c>
    </row>
    <row r="1932" spans="1:2">
      <c r="A1932" s="78" t="s">
        <v>17768</v>
      </c>
      <c r="B1932" s="78" t="s">
        <v>17769</v>
      </c>
    </row>
    <row r="1933" spans="1:2">
      <c r="A1933" s="78" t="s">
        <v>17770</v>
      </c>
      <c r="B1933" s="78" t="s">
        <v>17771</v>
      </c>
    </row>
    <row r="1934" spans="1:2">
      <c r="A1934" s="78" t="s">
        <v>17772</v>
      </c>
      <c r="B1934" s="78" t="s">
        <v>17773</v>
      </c>
    </row>
    <row r="1935" spans="1:2">
      <c r="A1935" s="78" t="s">
        <v>17774</v>
      </c>
      <c r="B1935" s="78" t="s">
        <v>17775</v>
      </c>
    </row>
    <row r="1936" spans="1:2">
      <c r="A1936" s="78" t="s">
        <v>17776</v>
      </c>
      <c r="B1936" s="78" t="s">
        <v>17777</v>
      </c>
    </row>
    <row r="1937" spans="1:2">
      <c r="A1937" s="78" t="s">
        <v>17778</v>
      </c>
      <c r="B1937" s="78" t="s">
        <v>17779</v>
      </c>
    </row>
    <row r="1938" spans="1:2">
      <c r="A1938" s="78" t="s">
        <v>17780</v>
      </c>
      <c r="B1938" s="78" t="s">
        <v>17781</v>
      </c>
    </row>
    <row r="1939" spans="1:2">
      <c r="A1939" s="78" t="s">
        <v>17782</v>
      </c>
      <c r="B1939" s="78" t="s">
        <v>17783</v>
      </c>
    </row>
    <row r="1940" spans="1:2">
      <c r="A1940" s="78" t="s">
        <v>17784</v>
      </c>
      <c r="B1940" s="78" t="s">
        <v>17785</v>
      </c>
    </row>
    <row r="1941" spans="1:2">
      <c r="A1941" s="78" t="s">
        <v>17786</v>
      </c>
      <c r="B1941" s="78" t="s">
        <v>17787</v>
      </c>
    </row>
    <row r="1942" spans="1:2">
      <c r="A1942" s="78" t="s">
        <v>17788</v>
      </c>
      <c r="B1942" s="78" t="s">
        <v>17789</v>
      </c>
    </row>
    <row r="1943" spans="1:2">
      <c r="A1943" s="78" t="s">
        <v>17790</v>
      </c>
      <c r="B1943" s="78" t="s">
        <v>17791</v>
      </c>
    </row>
    <row r="1944" spans="1:2">
      <c r="A1944" s="78" t="s">
        <v>17792</v>
      </c>
      <c r="B1944" s="78" t="s">
        <v>17793</v>
      </c>
    </row>
    <row r="1945" spans="1:2">
      <c r="A1945" s="78" t="s">
        <v>17794</v>
      </c>
      <c r="B1945" s="78" t="s">
        <v>17795</v>
      </c>
    </row>
    <row r="1946" spans="1:2">
      <c r="A1946" s="78" t="s">
        <v>17796</v>
      </c>
      <c r="B1946" s="78" t="s">
        <v>17797</v>
      </c>
    </row>
    <row r="1947" spans="1:2">
      <c r="A1947" s="78" t="s">
        <v>17798</v>
      </c>
      <c r="B1947" s="78" t="s">
        <v>17799</v>
      </c>
    </row>
    <row r="1948" spans="1:2">
      <c r="A1948" s="78" t="s">
        <v>17800</v>
      </c>
      <c r="B1948" s="78" t="s">
        <v>17801</v>
      </c>
    </row>
    <row r="1949" spans="1:2">
      <c r="A1949" s="78" t="s">
        <v>17802</v>
      </c>
      <c r="B1949" s="78" t="s">
        <v>17803</v>
      </c>
    </row>
    <row r="1950" spans="1:2">
      <c r="A1950" s="78" t="s">
        <v>17804</v>
      </c>
      <c r="B1950" s="78" t="s">
        <v>17805</v>
      </c>
    </row>
    <row r="1951" spans="1:2">
      <c r="A1951" s="78" t="s">
        <v>17806</v>
      </c>
      <c r="B1951" s="78" t="s">
        <v>17807</v>
      </c>
    </row>
    <row r="1952" spans="1:2">
      <c r="A1952" s="78" t="s">
        <v>17808</v>
      </c>
      <c r="B1952" s="78" t="s">
        <v>17809</v>
      </c>
    </row>
    <row r="1953" spans="1:2">
      <c r="A1953" s="78" t="s">
        <v>17810</v>
      </c>
      <c r="B1953" s="78" t="s">
        <v>17811</v>
      </c>
    </row>
    <row r="1954" spans="1:2">
      <c r="A1954" s="78" t="s">
        <v>17812</v>
      </c>
      <c r="B1954" s="78" t="s">
        <v>17813</v>
      </c>
    </row>
    <row r="1955" spans="1:2">
      <c r="A1955" s="78" t="s">
        <v>17814</v>
      </c>
      <c r="B1955" s="78" t="s">
        <v>17815</v>
      </c>
    </row>
    <row r="1956" spans="1:2">
      <c r="A1956" s="78" t="s">
        <v>17816</v>
      </c>
      <c r="B1956" s="78" t="s">
        <v>17817</v>
      </c>
    </row>
    <row r="1957" spans="1:2">
      <c r="A1957" s="78" t="s">
        <v>17818</v>
      </c>
      <c r="B1957" s="78" t="s">
        <v>17819</v>
      </c>
    </row>
    <row r="1958" spans="1:2">
      <c r="A1958" s="78" t="s">
        <v>17820</v>
      </c>
      <c r="B1958" s="78" t="s">
        <v>17821</v>
      </c>
    </row>
    <row r="1959" spans="1:2">
      <c r="A1959" s="78" t="s">
        <v>17822</v>
      </c>
      <c r="B1959" s="78" t="s">
        <v>17823</v>
      </c>
    </row>
    <row r="1960" spans="1:2">
      <c r="A1960" s="78" t="s">
        <v>17824</v>
      </c>
      <c r="B1960" s="78" t="s">
        <v>17825</v>
      </c>
    </row>
    <row r="1961" spans="1:2">
      <c r="A1961" s="78" t="s">
        <v>17826</v>
      </c>
      <c r="B1961" s="78" t="s">
        <v>17827</v>
      </c>
    </row>
    <row r="1962" spans="1:2">
      <c r="A1962" s="78" t="s">
        <v>17828</v>
      </c>
      <c r="B1962" s="78" t="s">
        <v>17829</v>
      </c>
    </row>
    <row r="1963" spans="1:2">
      <c r="A1963" s="78" t="s">
        <v>17830</v>
      </c>
      <c r="B1963" s="78" t="s">
        <v>17831</v>
      </c>
    </row>
    <row r="1964" spans="1:2">
      <c r="A1964" s="78" t="s">
        <v>17832</v>
      </c>
      <c r="B1964" s="78" t="s">
        <v>17833</v>
      </c>
    </row>
    <row r="1965" spans="1:2">
      <c r="A1965" s="78" t="s">
        <v>17834</v>
      </c>
      <c r="B1965" s="78" t="s">
        <v>17835</v>
      </c>
    </row>
    <row r="1966" spans="1:2">
      <c r="A1966" s="78" t="s">
        <v>17836</v>
      </c>
      <c r="B1966" s="78" t="s">
        <v>17837</v>
      </c>
    </row>
    <row r="1967" spans="1:2">
      <c r="A1967" s="78" t="s">
        <v>17838</v>
      </c>
      <c r="B1967" s="78" t="s">
        <v>17839</v>
      </c>
    </row>
    <row r="1968" spans="1:2">
      <c r="A1968" s="78" t="s">
        <v>17840</v>
      </c>
      <c r="B1968" s="78" t="s">
        <v>17841</v>
      </c>
    </row>
    <row r="1969" spans="1:2">
      <c r="A1969" s="78" t="s">
        <v>17842</v>
      </c>
      <c r="B1969" s="78" t="s">
        <v>17843</v>
      </c>
    </row>
    <row r="1970" spans="1:2">
      <c r="A1970" s="78" t="s">
        <v>17844</v>
      </c>
      <c r="B1970" s="78" t="s">
        <v>17845</v>
      </c>
    </row>
    <row r="1971" spans="1:2">
      <c r="A1971" s="78" t="s">
        <v>17846</v>
      </c>
      <c r="B1971" s="78" t="s">
        <v>17847</v>
      </c>
    </row>
    <row r="1972" spans="1:2">
      <c r="A1972" s="78" t="s">
        <v>17848</v>
      </c>
      <c r="B1972" s="78" t="s">
        <v>17849</v>
      </c>
    </row>
    <row r="1973" spans="1:2">
      <c r="A1973" s="78" t="s">
        <v>17850</v>
      </c>
      <c r="B1973" s="78" t="s">
        <v>17851</v>
      </c>
    </row>
    <row r="1974" spans="1:2">
      <c r="A1974" s="78" t="s">
        <v>17852</v>
      </c>
      <c r="B1974" s="78" t="s">
        <v>17853</v>
      </c>
    </row>
    <row r="1975" spans="1:2">
      <c r="A1975" s="78" t="s">
        <v>17854</v>
      </c>
      <c r="B1975" s="78" t="s">
        <v>17855</v>
      </c>
    </row>
    <row r="1976" spans="1:2">
      <c r="A1976" s="78" t="s">
        <v>17856</v>
      </c>
      <c r="B1976" s="78" t="s">
        <v>17857</v>
      </c>
    </row>
    <row r="1977" spans="1:2">
      <c r="A1977" s="78" t="s">
        <v>17858</v>
      </c>
      <c r="B1977" s="78" t="s">
        <v>17859</v>
      </c>
    </row>
    <row r="1978" spans="1:2">
      <c r="A1978" s="78" t="s">
        <v>17860</v>
      </c>
      <c r="B1978" s="78" t="s">
        <v>17861</v>
      </c>
    </row>
    <row r="1979" spans="1:2">
      <c r="A1979" s="78" t="s">
        <v>17862</v>
      </c>
      <c r="B1979" s="78" t="s">
        <v>17863</v>
      </c>
    </row>
    <row r="1980" spans="1:2">
      <c r="A1980" s="78" t="s">
        <v>17864</v>
      </c>
      <c r="B1980" s="78" t="s">
        <v>17865</v>
      </c>
    </row>
    <row r="1981" spans="1:2">
      <c r="A1981" s="78" t="s">
        <v>17866</v>
      </c>
      <c r="B1981" s="78" t="s">
        <v>17867</v>
      </c>
    </row>
    <row r="1982" spans="1:2">
      <c r="A1982" s="78" t="s">
        <v>17868</v>
      </c>
      <c r="B1982" s="78" t="s">
        <v>17869</v>
      </c>
    </row>
    <row r="1983" spans="1:2">
      <c r="A1983" s="78" t="s">
        <v>17870</v>
      </c>
      <c r="B1983" s="78" t="s">
        <v>17871</v>
      </c>
    </row>
    <row r="1984" spans="1:2">
      <c r="A1984" s="78" t="s">
        <v>17872</v>
      </c>
      <c r="B1984" s="78" t="s">
        <v>17873</v>
      </c>
    </row>
    <row r="1985" spans="1:2">
      <c r="A1985" s="78" t="s">
        <v>17874</v>
      </c>
      <c r="B1985" s="78" t="s">
        <v>17875</v>
      </c>
    </row>
    <row r="1986" spans="1:2">
      <c r="A1986" s="78" t="s">
        <v>17876</v>
      </c>
      <c r="B1986" s="78" t="s">
        <v>17877</v>
      </c>
    </row>
    <row r="1987" spans="1:2">
      <c r="A1987" s="78" t="s">
        <v>17878</v>
      </c>
      <c r="B1987" s="78" t="s">
        <v>17879</v>
      </c>
    </row>
    <row r="1988" spans="1:2">
      <c r="A1988" s="78" t="s">
        <v>17880</v>
      </c>
      <c r="B1988" s="78" t="s">
        <v>17881</v>
      </c>
    </row>
    <row r="1989" spans="1:2">
      <c r="A1989" s="78" t="s">
        <v>17882</v>
      </c>
      <c r="B1989" s="78" t="s">
        <v>17883</v>
      </c>
    </row>
    <row r="1990" spans="1:2">
      <c r="A1990" s="78" t="s">
        <v>17884</v>
      </c>
      <c r="B1990" s="78" t="s">
        <v>17885</v>
      </c>
    </row>
    <row r="1991" spans="1:2">
      <c r="A1991" s="78" t="s">
        <v>17886</v>
      </c>
      <c r="B1991" s="78" t="s">
        <v>17887</v>
      </c>
    </row>
    <row r="1992" spans="1:2">
      <c r="A1992" s="78" t="s">
        <v>17888</v>
      </c>
      <c r="B1992" s="78" t="s">
        <v>17889</v>
      </c>
    </row>
    <row r="1993" spans="1:2">
      <c r="A1993" s="78" t="s">
        <v>17890</v>
      </c>
      <c r="B1993" s="78" t="s">
        <v>17891</v>
      </c>
    </row>
    <row r="1994" spans="1:2">
      <c r="A1994" s="78" t="s">
        <v>17892</v>
      </c>
      <c r="B1994" s="78" t="s">
        <v>17893</v>
      </c>
    </row>
    <row r="1995" spans="1:2">
      <c r="A1995" s="78" t="s">
        <v>17894</v>
      </c>
      <c r="B1995" s="78" t="s">
        <v>17895</v>
      </c>
    </row>
    <row r="1996" spans="1:2">
      <c r="A1996" s="78" t="s">
        <v>17896</v>
      </c>
      <c r="B1996" s="78" t="s">
        <v>17897</v>
      </c>
    </row>
    <row r="1997" spans="1:2">
      <c r="A1997" s="78" t="s">
        <v>17898</v>
      </c>
      <c r="B1997" s="78" t="s">
        <v>17899</v>
      </c>
    </row>
    <row r="1998" spans="1:2">
      <c r="A1998" s="78" t="s">
        <v>17900</v>
      </c>
      <c r="B1998" s="78" t="s">
        <v>17901</v>
      </c>
    </row>
    <row r="1999" spans="1:2">
      <c r="A1999" s="78" t="s">
        <v>17902</v>
      </c>
      <c r="B1999" s="78" t="s">
        <v>17903</v>
      </c>
    </row>
    <row r="2000" spans="1:2">
      <c r="A2000" s="78" t="s">
        <v>17904</v>
      </c>
      <c r="B2000" s="78" t="s">
        <v>17905</v>
      </c>
    </row>
    <row r="2001" spans="1:2">
      <c r="A2001" s="78" t="s">
        <v>17906</v>
      </c>
      <c r="B2001" s="78" t="s">
        <v>17907</v>
      </c>
    </row>
    <row r="2002" spans="1:2">
      <c r="A2002" s="78" t="s">
        <v>17908</v>
      </c>
      <c r="B2002" s="78" t="s">
        <v>17909</v>
      </c>
    </row>
    <row r="2003" spans="1:2">
      <c r="A2003" s="78" t="s">
        <v>17910</v>
      </c>
      <c r="B2003" s="78" t="s">
        <v>17911</v>
      </c>
    </row>
    <row r="2004" spans="1:2">
      <c r="A2004" s="78" t="s">
        <v>17912</v>
      </c>
      <c r="B2004" s="78" t="s">
        <v>17913</v>
      </c>
    </row>
    <row r="2005" spans="1:2">
      <c r="A2005" s="78" t="s">
        <v>17914</v>
      </c>
      <c r="B2005" s="78" t="s">
        <v>17915</v>
      </c>
    </row>
    <row r="2006" spans="1:2">
      <c r="A2006" s="78" t="s">
        <v>17916</v>
      </c>
      <c r="B2006" s="78" t="s">
        <v>17917</v>
      </c>
    </row>
    <row r="2007" spans="1:2">
      <c r="A2007" s="78" t="s">
        <v>17918</v>
      </c>
      <c r="B2007" s="78" t="s">
        <v>17919</v>
      </c>
    </row>
    <row r="2008" spans="1:2">
      <c r="A2008" s="78" t="s">
        <v>17920</v>
      </c>
      <c r="B2008" s="78" t="s">
        <v>17921</v>
      </c>
    </row>
    <row r="2009" spans="1:2">
      <c r="A2009" s="78" t="s">
        <v>17922</v>
      </c>
      <c r="B2009" s="78" t="s">
        <v>17923</v>
      </c>
    </row>
    <row r="2010" spans="1:2">
      <c r="A2010" s="78" t="s">
        <v>17924</v>
      </c>
      <c r="B2010" s="78" t="s">
        <v>17925</v>
      </c>
    </row>
    <row r="2011" spans="1:2">
      <c r="A2011" s="78" t="s">
        <v>17926</v>
      </c>
      <c r="B2011" s="78" t="s">
        <v>17927</v>
      </c>
    </row>
    <row r="2012" spans="1:2">
      <c r="A2012" s="78" t="s">
        <v>17928</v>
      </c>
      <c r="B2012" s="78" t="s">
        <v>17929</v>
      </c>
    </row>
    <row r="2013" spans="1:2">
      <c r="A2013" s="78" t="s">
        <v>17930</v>
      </c>
      <c r="B2013" s="78" t="s">
        <v>17931</v>
      </c>
    </row>
    <row r="2014" spans="1:2">
      <c r="A2014" s="78" t="s">
        <v>17932</v>
      </c>
      <c r="B2014" s="78" t="s">
        <v>17933</v>
      </c>
    </row>
    <row r="2015" spans="1:2">
      <c r="A2015" s="78" t="s">
        <v>17934</v>
      </c>
      <c r="B2015" s="78" t="s">
        <v>17935</v>
      </c>
    </row>
    <row r="2016" spans="1:2">
      <c r="A2016" s="78" t="s">
        <v>17936</v>
      </c>
      <c r="B2016" s="78" t="s">
        <v>17937</v>
      </c>
    </row>
    <row r="2017" spans="1:2">
      <c r="A2017" s="78" t="s">
        <v>17938</v>
      </c>
      <c r="B2017" s="78" t="s">
        <v>17939</v>
      </c>
    </row>
    <row r="2018" spans="1:2">
      <c r="A2018" s="78" t="s">
        <v>17940</v>
      </c>
      <c r="B2018" s="78" t="s">
        <v>17941</v>
      </c>
    </row>
    <row r="2019" spans="1:2">
      <c r="A2019" s="78" t="s">
        <v>17942</v>
      </c>
      <c r="B2019" s="78" t="s">
        <v>17943</v>
      </c>
    </row>
    <row r="2020" spans="1:2">
      <c r="A2020" s="78" t="s">
        <v>17944</v>
      </c>
      <c r="B2020" s="78" t="s">
        <v>17945</v>
      </c>
    </row>
    <row r="2021" spans="1:2">
      <c r="A2021" s="78" t="s">
        <v>17946</v>
      </c>
      <c r="B2021" s="78" t="s">
        <v>17947</v>
      </c>
    </row>
    <row r="2022" spans="1:2">
      <c r="A2022" s="78" t="s">
        <v>17948</v>
      </c>
      <c r="B2022" s="78" t="s">
        <v>17949</v>
      </c>
    </row>
    <row r="2023" spans="1:2">
      <c r="A2023" s="78" t="s">
        <v>17950</v>
      </c>
      <c r="B2023" s="78" t="s">
        <v>17951</v>
      </c>
    </row>
    <row r="2024" spans="1:2">
      <c r="A2024" s="78" t="s">
        <v>17952</v>
      </c>
      <c r="B2024" s="78" t="s">
        <v>17953</v>
      </c>
    </row>
    <row r="2025" spans="1:2">
      <c r="A2025" s="78" t="s">
        <v>17954</v>
      </c>
      <c r="B2025" s="78" t="s">
        <v>17955</v>
      </c>
    </row>
    <row r="2026" spans="1:2">
      <c r="A2026" s="78" t="s">
        <v>17956</v>
      </c>
      <c r="B2026" s="78" t="s">
        <v>17957</v>
      </c>
    </row>
    <row r="2027" spans="1:2">
      <c r="A2027" s="78" t="s">
        <v>17958</v>
      </c>
      <c r="B2027" s="78" t="s">
        <v>17959</v>
      </c>
    </row>
    <row r="2028" spans="1:2">
      <c r="A2028" s="78" t="s">
        <v>17960</v>
      </c>
      <c r="B2028" s="78" t="s">
        <v>17961</v>
      </c>
    </row>
    <row r="2029" spans="1:2">
      <c r="A2029" s="78" t="s">
        <v>17962</v>
      </c>
      <c r="B2029" s="78" t="s">
        <v>17963</v>
      </c>
    </row>
    <row r="2030" spans="1:2">
      <c r="A2030" s="78" t="s">
        <v>17964</v>
      </c>
      <c r="B2030" s="78" t="s">
        <v>17965</v>
      </c>
    </row>
    <row r="2031" spans="1:2">
      <c r="A2031" s="78" t="s">
        <v>17966</v>
      </c>
      <c r="B2031" s="78" t="s">
        <v>17967</v>
      </c>
    </row>
    <row r="2032" spans="1:2">
      <c r="A2032" s="78" t="s">
        <v>17968</v>
      </c>
      <c r="B2032" s="78" t="s">
        <v>17969</v>
      </c>
    </row>
    <row r="2033" spans="1:2">
      <c r="A2033" s="78" t="s">
        <v>17970</v>
      </c>
      <c r="B2033" s="78" t="s">
        <v>17971</v>
      </c>
    </row>
    <row r="2034" spans="1:2">
      <c r="A2034" s="78" t="s">
        <v>17972</v>
      </c>
      <c r="B2034" s="78" t="s">
        <v>17973</v>
      </c>
    </row>
    <row r="2035" spans="1:2">
      <c r="A2035" s="78" t="s">
        <v>17974</v>
      </c>
      <c r="B2035" s="78" t="s">
        <v>17975</v>
      </c>
    </row>
    <row r="2036" spans="1:2">
      <c r="A2036" s="78" t="s">
        <v>17976</v>
      </c>
      <c r="B2036" s="78" t="s">
        <v>17977</v>
      </c>
    </row>
    <row r="2037" spans="1:2">
      <c r="A2037" s="78" t="s">
        <v>17978</v>
      </c>
      <c r="B2037" s="78" t="s">
        <v>17979</v>
      </c>
    </row>
    <row r="2038" spans="1:2">
      <c r="A2038" s="78" t="s">
        <v>17980</v>
      </c>
      <c r="B2038" s="78" t="s">
        <v>17981</v>
      </c>
    </row>
    <row r="2039" spans="1:2">
      <c r="A2039" s="78" t="s">
        <v>17982</v>
      </c>
      <c r="B2039" s="78" t="s">
        <v>17983</v>
      </c>
    </row>
    <row r="2040" spans="1:2">
      <c r="A2040" s="78" t="s">
        <v>17984</v>
      </c>
      <c r="B2040" s="78" t="s">
        <v>17985</v>
      </c>
    </row>
    <row r="2041" spans="1:2">
      <c r="A2041" s="78" t="s">
        <v>17986</v>
      </c>
      <c r="B2041" s="78" t="s">
        <v>17987</v>
      </c>
    </row>
    <row r="2042" spans="1:2">
      <c r="A2042" s="78" t="s">
        <v>17988</v>
      </c>
      <c r="B2042" s="78" t="s">
        <v>17989</v>
      </c>
    </row>
    <row r="2043" spans="1:2">
      <c r="A2043" s="78" t="s">
        <v>17990</v>
      </c>
      <c r="B2043" s="78" t="s">
        <v>17991</v>
      </c>
    </row>
    <row r="2044" spans="1:2">
      <c r="A2044" s="78" t="s">
        <v>17992</v>
      </c>
      <c r="B2044" s="78" t="s">
        <v>17993</v>
      </c>
    </row>
    <row r="2045" spans="1:2">
      <c r="A2045" s="78" t="s">
        <v>17994</v>
      </c>
      <c r="B2045" s="78" t="s">
        <v>17995</v>
      </c>
    </row>
    <row r="2046" spans="1:2">
      <c r="A2046" s="78" t="s">
        <v>17996</v>
      </c>
      <c r="B2046" s="78" t="s">
        <v>17997</v>
      </c>
    </row>
    <row r="2047" spans="1:2">
      <c r="A2047" s="78" t="s">
        <v>17998</v>
      </c>
      <c r="B2047" s="78" t="s">
        <v>17999</v>
      </c>
    </row>
    <row r="2048" spans="1:2">
      <c r="A2048" s="78" t="s">
        <v>18000</v>
      </c>
      <c r="B2048" s="78" t="s">
        <v>18001</v>
      </c>
    </row>
    <row r="2049" spans="1:2">
      <c r="A2049" s="78" t="s">
        <v>18002</v>
      </c>
      <c r="B2049" s="78" t="s">
        <v>18003</v>
      </c>
    </row>
    <row r="2050" spans="1:2">
      <c r="A2050" s="78" t="s">
        <v>18004</v>
      </c>
      <c r="B2050" s="78" t="s">
        <v>18005</v>
      </c>
    </row>
    <row r="2051" spans="1:2">
      <c r="A2051" s="78" t="s">
        <v>18006</v>
      </c>
      <c r="B2051" s="78" t="s">
        <v>18007</v>
      </c>
    </row>
    <row r="2052" spans="1:2">
      <c r="A2052" s="78" t="s">
        <v>18008</v>
      </c>
      <c r="B2052" s="78" t="s">
        <v>18009</v>
      </c>
    </row>
    <row r="2053" spans="1:2">
      <c r="A2053" s="78" t="s">
        <v>18010</v>
      </c>
      <c r="B2053" s="78" t="s">
        <v>18011</v>
      </c>
    </row>
    <row r="2054" spans="1:2">
      <c r="A2054" s="78" t="s">
        <v>18012</v>
      </c>
      <c r="B2054" s="78" t="s">
        <v>18013</v>
      </c>
    </row>
    <row r="2055" spans="1:2">
      <c r="A2055" s="78" t="s">
        <v>18014</v>
      </c>
      <c r="B2055" s="78" t="s">
        <v>18015</v>
      </c>
    </row>
    <row r="2056" spans="1:2">
      <c r="A2056" s="78" t="s">
        <v>18016</v>
      </c>
      <c r="B2056" s="78" t="s">
        <v>18017</v>
      </c>
    </row>
    <row r="2057" spans="1:2">
      <c r="A2057" s="78" t="s">
        <v>18018</v>
      </c>
      <c r="B2057" s="78" t="s">
        <v>18019</v>
      </c>
    </row>
    <row r="2058" spans="1:2">
      <c r="A2058" s="78" t="s">
        <v>18020</v>
      </c>
      <c r="B2058" s="78" t="s">
        <v>18021</v>
      </c>
    </row>
    <row r="2059" spans="1:2">
      <c r="A2059" s="78" t="s">
        <v>18022</v>
      </c>
      <c r="B2059" s="78" t="s">
        <v>18023</v>
      </c>
    </row>
    <row r="2060" spans="1:2">
      <c r="A2060" s="78" t="s">
        <v>18024</v>
      </c>
      <c r="B2060" s="78" t="s">
        <v>18025</v>
      </c>
    </row>
    <row r="2061" spans="1:2">
      <c r="A2061" s="78" t="s">
        <v>18026</v>
      </c>
      <c r="B2061" s="78" t="s">
        <v>18027</v>
      </c>
    </row>
    <row r="2062" spans="1:2">
      <c r="A2062" s="78" t="s">
        <v>18028</v>
      </c>
      <c r="B2062" s="78" t="s">
        <v>18029</v>
      </c>
    </row>
    <row r="2063" spans="1:2">
      <c r="A2063" s="78" t="s">
        <v>18030</v>
      </c>
      <c r="B2063" s="78" t="s">
        <v>18031</v>
      </c>
    </row>
    <row r="2064" spans="1:2">
      <c r="A2064" s="78" t="s">
        <v>18032</v>
      </c>
      <c r="B2064" s="78" t="s">
        <v>18033</v>
      </c>
    </row>
    <row r="2065" spans="1:2">
      <c r="A2065" s="78" t="s">
        <v>18034</v>
      </c>
      <c r="B2065" s="78" t="s">
        <v>18035</v>
      </c>
    </row>
    <row r="2066" spans="1:2">
      <c r="A2066" s="78" t="s">
        <v>18036</v>
      </c>
      <c r="B2066" s="78" t="s">
        <v>18037</v>
      </c>
    </row>
    <row r="2067" spans="1:2">
      <c r="A2067" s="78" t="s">
        <v>18038</v>
      </c>
      <c r="B2067" s="78" t="s">
        <v>18039</v>
      </c>
    </row>
    <row r="2068" spans="1:2">
      <c r="A2068" s="78" t="s">
        <v>18040</v>
      </c>
      <c r="B2068" s="78" t="s">
        <v>18041</v>
      </c>
    </row>
    <row r="2069" spans="1:2">
      <c r="A2069" s="78" t="s">
        <v>18042</v>
      </c>
      <c r="B2069" s="78" t="s">
        <v>18043</v>
      </c>
    </row>
    <row r="2070" spans="1:2">
      <c r="A2070" s="78" t="s">
        <v>18044</v>
      </c>
      <c r="B2070" s="78" t="s">
        <v>18045</v>
      </c>
    </row>
    <row r="2071" spans="1:2">
      <c r="A2071" s="78" t="s">
        <v>18046</v>
      </c>
      <c r="B2071" s="78" t="s">
        <v>18047</v>
      </c>
    </row>
    <row r="2072" spans="1:2">
      <c r="A2072" s="78" t="s">
        <v>18048</v>
      </c>
      <c r="B2072" s="78" t="s">
        <v>18049</v>
      </c>
    </row>
    <row r="2073" spans="1:2">
      <c r="A2073" s="78" t="s">
        <v>18050</v>
      </c>
      <c r="B2073" s="78" t="s">
        <v>18051</v>
      </c>
    </row>
    <row r="2074" spans="1:2">
      <c r="A2074" s="78" t="s">
        <v>18052</v>
      </c>
      <c r="B2074" s="78" t="s">
        <v>18053</v>
      </c>
    </row>
    <row r="2075" spans="1:2">
      <c r="A2075" s="78" t="s">
        <v>18054</v>
      </c>
      <c r="B2075" s="78" t="s">
        <v>18055</v>
      </c>
    </row>
    <row r="2076" spans="1:2">
      <c r="A2076" s="78" t="s">
        <v>18056</v>
      </c>
      <c r="B2076" s="78" t="s">
        <v>18057</v>
      </c>
    </row>
    <row r="2077" spans="1:2">
      <c r="A2077" s="78" t="s">
        <v>18058</v>
      </c>
      <c r="B2077" s="78" t="s">
        <v>18059</v>
      </c>
    </row>
    <row r="2078" spans="1:2">
      <c r="A2078" s="78" t="s">
        <v>18060</v>
      </c>
      <c r="B2078" s="78" t="s">
        <v>18061</v>
      </c>
    </row>
    <row r="2079" spans="1:2">
      <c r="A2079" s="78" t="s">
        <v>18062</v>
      </c>
      <c r="B2079" s="78" t="s">
        <v>18063</v>
      </c>
    </row>
    <row r="2080" spans="1:2">
      <c r="A2080" s="78" t="s">
        <v>18064</v>
      </c>
      <c r="B2080" s="78" t="s">
        <v>18065</v>
      </c>
    </row>
    <row r="2081" spans="1:2">
      <c r="A2081" s="78" t="s">
        <v>18066</v>
      </c>
      <c r="B2081" s="78" t="s">
        <v>18067</v>
      </c>
    </row>
    <row r="2082" spans="1:2">
      <c r="A2082" s="78" t="s">
        <v>18068</v>
      </c>
      <c r="B2082" s="78" t="s">
        <v>18069</v>
      </c>
    </row>
    <row r="2083" spans="1:2">
      <c r="A2083" s="78" t="s">
        <v>18070</v>
      </c>
      <c r="B2083" s="78" t="s">
        <v>18071</v>
      </c>
    </row>
    <row r="2084" spans="1:2">
      <c r="A2084" s="78" t="s">
        <v>18072</v>
      </c>
      <c r="B2084" s="78" t="s">
        <v>18073</v>
      </c>
    </row>
    <row r="2085" spans="1:2">
      <c r="A2085" s="78" t="s">
        <v>18074</v>
      </c>
      <c r="B2085" s="78" t="s">
        <v>18075</v>
      </c>
    </row>
    <row r="2086" spans="1:2">
      <c r="A2086" s="78" t="s">
        <v>18076</v>
      </c>
      <c r="B2086" s="78" t="s">
        <v>18077</v>
      </c>
    </row>
    <row r="2087" spans="1:2">
      <c r="A2087" s="78" t="s">
        <v>18078</v>
      </c>
      <c r="B2087" s="78" t="s">
        <v>18079</v>
      </c>
    </row>
    <row r="2088" spans="1:2">
      <c r="A2088" s="78" t="s">
        <v>18080</v>
      </c>
      <c r="B2088" s="78" t="s">
        <v>18081</v>
      </c>
    </row>
    <row r="2089" spans="1:2">
      <c r="A2089" s="78" t="s">
        <v>18082</v>
      </c>
      <c r="B2089" s="78" t="s">
        <v>18083</v>
      </c>
    </row>
    <row r="2090" spans="1:2">
      <c r="A2090" s="78" t="s">
        <v>18084</v>
      </c>
      <c r="B2090" s="78" t="s">
        <v>18085</v>
      </c>
    </row>
    <row r="2091" spans="1:2">
      <c r="A2091" s="78" t="s">
        <v>18086</v>
      </c>
      <c r="B2091" s="78" t="s">
        <v>18087</v>
      </c>
    </row>
    <row r="2092" spans="1:2">
      <c r="A2092" s="78" t="s">
        <v>18088</v>
      </c>
      <c r="B2092" s="78" t="s">
        <v>18089</v>
      </c>
    </row>
    <row r="2093" spans="1:2">
      <c r="A2093" s="78" t="s">
        <v>18090</v>
      </c>
      <c r="B2093" s="78" t="s">
        <v>18091</v>
      </c>
    </row>
    <row r="2094" spans="1:2">
      <c r="A2094" s="78" t="s">
        <v>18092</v>
      </c>
      <c r="B2094" s="78" t="s">
        <v>18093</v>
      </c>
    </row>
    <row r="2095" spans="1:2">
      <c r="A2095" s="78" t="s">
        <v>18094</v>
      </c>
      <c r="B2095" s="78" t="s">
        <v>18095</v>
      </c>
    </row>
    <row r="2096" spans="1:2">
      <c r="A2096" s="78" t="s">
        <v>18096</v>
      </c>
      <c r="B2096" s="78" t="s">
        <v>18097</v>
      </c>
    </row>
    <row r="2097" spans="1:2">
      <c r="A2097" s="78" t="s">
        <v>18098</v>
      </c>
      <c r="B2097" s="78" t="s">
        <v>18099</v>
      </c>
    </row>
    <row r="2098" spans="1:2">
      <c r="A2098" s="78" t="s">
        <v>18100</v>
      </c>
      <c r="B2098" s="78" t="s">
        <v>18101</v>
      </c>
    </row>
    <row r="2099" spans="1:2">
      <c r="A2099" s="78" t="s">
        <v>18102</v>
      </c>
      <c r="B2099" s="78" t="s">
        <v>18103</v>
      </c>
    </row>
    <row r="2100" spans="1:2">
      <c r="A2100" s="78" t="s">
        <v>18104</v>
      </c>
      <c r="B2100" s="78" t="s">
        <v>18105</v>
      </c>
    </row>
    <row r="2101" spans="1:2">
      <c r="A2101" s="78" t="s">
        <v>18106</v>
      </c>
      <c r="B2101" s="78" t="s">
        <v>18107</v>
      </c>
    </row>
    <row r="2102" spans="1:2">
      <c r="A2102" s="78" t="s">
        <v>18108</v>
      </c>
      <c r="B2102" s="78" t="s">
        <v>18109</v>
      </c>
    </row>
    <row r="2103" spans="1:2">
      <c r="A2103" s="78" t="s">
        <v>18110</v>
      </c>
      <c r="B2103" s="78" t="s">
        <v>18111</v>
      </c>
    </row>
    <row r="2104" spans="1:2">
      <c r="A2104" s="78" t="s">
        <v>18112</v>
      </c>
      <c r="B2104" s="78" t="s">
        <v>18113</v>
      </c>
    </row>
    <row r="2105" spans="1:2">
      <c r="A2105" s="78" t="s">
        <v>18114</v>
      </c>
      <c r="B2105" s="78" t="s">
        <v>18115</v>
      </c>
    </row>
    <row r="2106" spans="1:2">
      <c r="A2106" s="78" t="s">
        <v>18116</v>
      </c>
      <c r="B2106" s="78" t="s">
        <v>18117</v>
      </c>
    </row>
    <row r="2107" spans="1:2">
      <c r="A2107" s="78" t="s">
        <v>18118</v>
      </c>
      <c r="B2107" s="78" t="s">
        <v>18119</v>
      </c>
    </row>
    <row r="2108" spans="1:2">
      <c r="A2108" s="78" t="s">
        <v>18120</v>
      </c>
      <c r="B2108" s="78" t="s">
        <v>18121</v>
      </c>
    </row>
    <row r="2109" spans="1:2">
      <c r="A2109" s="78" t="s">
        <v>18122</v>
      </c>
      <c r="B2109" s="78" t="s">
        <v>18123</v>
      </c>
    </row>
    <row r="2110" spans="1:2">
      <c r="A2110" s="78" t="s">
        <v>18124</v>
      </c>
      <c r="B2110" s="78" t="s">
        <v>18125</v>
      </c>
    </row>
    <row r="2111" spans="1:2">
      <c r="A2111" s="78" t="s">
        <v>18126</v>
      </c>
      <c r="B2111" s="78" t="s">
        <v>18127</v>
      </c>
    </row>
    <row r="2112" spans="1:2">
      <c r="A2112" s="78" t="s">
        <v>18128</v>
      </c>
      <c r="B2112" s="78" t="s">
        <v>18129</v>
      </c>
    </row>
    <row r="2113" spans="1:2">
      <c r="A2113" s="78" t="s">
        <v>18130</v>
      </c>
      <c r="B2113" s="78" t="s">
        <v>18131</v>
      </c>
    </row>
    <row r="2114" spans="1:2">
      <c r="A2114" s="78" t="s">
        <v>18132</v>
      </c>
      <c r="B2114" s="78" t="s">
        <v>18133</v>
      </c>
    </row>
    <row r="2115" spans="1:2">
      <c r="A2115" s="78" t="s">
        <v>18134</v>
      </c>
      <c r="B2115" s="78" t="s">
        <v>18135</v>
      </c>
    </row>
    <row r="2116" spans="1:2">
      <c r="A2116" s="78" t="s">
        <v>18136</v>
      </c>
      <c r="B2116" s="78" t="s">
        <v>18137</v>
      </c>
    </row>
    <row r="2117" spans="1:2">
      <c r="A2117" s="78" t="s">
        <v>18138</v>
      </c>
      <c r="B2117" s="78" t="s">
        <v>18139</v>
      </c>
    </row>
    <row r="2118" spans="1:2">
      <c r="A2118" s="78" t="s">
        <v>18140</v>
      </c>
      <c r="B2118" s="78" t="s">
        <v>18141</v>
      </c>
    </row>
    <row r="2119" spans="1:2">
      <c r="A2119" s="78" t="s">
        <v>18142</v>
      </c>
      <c r="B2119" s="78" t="s">
        <v>18143</v>
      </c>
    </row>
    <row r="2120" spans="1:2">
      <c r="A2120" s="78" t="s">
        <v>18144</v>
      </c>
      <c r="B2120" s="78" t="s">
        <v>18145</v>
      </c>
    </row>
    <row r="2121" spans="1:2">
      <c r="A2121" s="78" t="s">
        <v>15037</v>
      </c>
      <c r="B2121" s="78" t="s">
        <v>15038</v>
      </c>
    </row>
    <row r="2122" spans="1:2">
      <c r="A2122" s="78" t="s">
        <v>15039</v>
      </c>
      <c r="B2122" s="78" t="s">
        <v>15040</v>
      </c>
    </row>
    <row r="2123" spans="1:2">
      <c r="A2123" s="78" t="s">
        <v>15041</v>
      </c>
      <c r="B2123" s="78" t="s">
        <v>15042</v>
      </c>
    </row>
    <row r="2124" spans="1:2">
      <c r="A2124" s="78" t="s">
        <v>15043</v>
      </c>
      <c r="B2124" s="78" t="s">
        <v>15044</v>
      </c>
    </row>
    <row r="2125" spans="1:2">
      <c r="A2125" s="78" t="s">
        <v>15045</v>
      </c>
      <c r="B2125" s="78" t="s">
        <v>15046</v>
      </c>
    </row>
    <row r="2126" spans="1:2">
      <c r="A2126" s="78" t="s">
        <v>15047</v>
      </c>
      <c r="B2126" s="78" t="s">
        <v>15048</v>
      </c>
    </row>
    <row r="2127" spans="1:2">
      <c r="A2127" s="78" t="s">
        <v>15049</v>
      </c>
      <c r="B2127" s="78" t="s">
        <v>15050</v>
      </c>
    </row>
    <row r="2128" spans="1:2">
      <c r="A2128" s="78" t="s">
        <v>15051</v>
      </c>
      <c r="B2128" s="78" t="s">
        <v>15052</v>
      </c>
    </row>
    <row r="2129" spans="1:2">
      <c r="A2129" s="78" t="s">
        <v>15053</v>
      </c>
      <c r="B2129" s="78" t="s">
        <v>15054</v>
      </c>
    </row>
    <row r="2130" spans="1:2">
      <c r="A2130" s="78" t="s">
        <v>15055</v>
      </c>
      <c r="B2130" s="78" t="s">
        <v>15056</v>
      </c>
    </row>
    <row r="2131" spans="1:2">
      <c r="A2131" s="78" t="s">
        <v>15057</v>
      </c>
      <c r="B2131" s="78" t="s">
        <v>15058</v>
      </c>
    </row>
    <row r="2132" spans="1:2">
      <c r="A2132" s="78" t="s">
        <v>15059</v>
      </c>
      <c r="B2132" s="78" t="s">
        <v>15060</v>
      </c>
    </row>
    <row r="2133" spans="1:2">
      <c r="A2133" s="78" t="s">
        <v>15061</v>
      </c>
      <c r="B2133" s="78" t="s">
        <v>15062</v>
      </c>
    </row>
    <row r="2134" spans="1:2">
      <c r="A2134" s="78" t="s">
        <v>15063</v>
      </c>
      <c r="B2134" s="78" t="s">
        <v>15064</v>
      </c>
    </row>
    <row r="2135" spans="1:2">
      <c r="A2135" s="78" t="s">
        <v>15065</v>
      </c>
      <c r="B2135" s="78" t="s">
        <v>15066</v>
      </c>
    </row>
    <row r="2136" spans="1:2">
      <c r="A2136" s="78" t="s">
        <v>15067</v>
      </c>
      <c r="B2136" s="78" t="s">
        <v>15068</v>
      </c>
    </row>
    <row r="2137" spans="1:2">
      <c r="A2137" s="78" t="s">
        <v>15069</v>
      </c>
      <c r="B2137" s="78" t="s">
        <v>15070</v>
      </c>
    </row>
    <row r="2138" spans="1:2">
      <c r="A2138" s="78" t="s">
        <v>15071</v>
      </c>
      <c r="B2138" s="78" t="s">
        <v>15072</v>
      </c>
    </row>
    <row r="2139" spans="1:2">
      <c r="A2139" s="78" t="s">
        <v>15073</v>
      </c>
      <c r="B2139" s="78" t="s">
        <v>15074</v>
      </c>
    </row>
    <row r="2140" spans="1:2">
      <c r="A2140" s="78" t="s">
        <v>15075</v>
      </c>
      <c r="B2140" s="78" t="s">
        <v>15076</v>
      </c>
    </row>
    <row r="2141" spans="1:2">
      <c r="A2141" s="78" t="s">
        <v>15077</v>
      </c>
      <c r="B2141" s="78" t="s">
        <v>15078</v>
      </c>
    </row>
    <row r="2142" spans="1:2">
      <c r="A2142" s="78" t="s">
        <v>15079</v>
      </c>
      <c r="B2142" s="78" t="s">
        <v>15080</v>
      </c>
    </row>
    <row r="2143" spans="1:2">
      <c r="A2143" s="78" t="s">
        <v>15081</v>
      </c>
      <c r="B2143" s="78" t="s">
        <v>15082</v>
      </c>
    </row>
    <row r="2144" spans="1:2">
      <c r="A2144" s="78" t="s">
        <v>15083</v>
      </c>
      <c r="B2144" s="78" t="s">
        <v>15084</v>
      </c>
    </row>
    <row r="2145" spans="1:2">
      <c r="A2145" s="78" t="s">
        <v>15085</v>
      </c>
      <c r="B2145" s="78" t="s">
        <v>15086</v>
      </c>
    </row>
    <row r="2146" spans="1:2">
      <c r="A2146" s="78" t="s">
        <v>15087</v>
      </c>
      <c r="B2146" s="78" t="s">
        <v>15088</v>
      </c>
    </row>
    <row r="2147" spans="1:2">
      <c r="A2147" s="78" t="s">
        <v>15089</v>
      </c>
      <c r="B2147" s="78" t="s">
        <v>15090</v>
      </c>
    </row>
    <row r="2148" spans="1:2">
      <c r="A2148" s="78" t="s">
        <v>15091</v>
      </c>
      <c r="B2148" s="78" t="s">
        <v>15092</v>
      </c>
    </row>
    <row r="2149" spans="1:2">
      <c r="A2149" s="78" t="s">
        <v>15093</v>
      </c>
      <c r="B2149" s="78" t="s">
        <v>15094</v>
      </c>
    </row>
    <row r="2150" spans="1:2">
      <c r="A2150" s="78" t="s">
        <v>15095</v>
      </c>
      <c r="B2150" s="78" t="s">
        <v>15096</v>
      </c>
    </row>
    <row r="2151" spans="1:2">
      <c r="A2151" s="78" t="s">
        <v>15097</v>
      </c>
      <c r="B2151" s="78" t="s">
        <v>15098</v>
      </c>
    </row>
    <row r="2152" spans="1:2">
      <c r="A2152" s="78" t="s">
        <v>15099</v>
      </c>
      <c r="B2152" s="78" t="s">
        <v>15100</v>
      </c>
    </row>
    <row r="2153" spans="1:2">
      <c r="A2153" s="78" t="s">
        <v>15101</v>
      </c>
      <c r="B2153" s="78" t="s">
        <v>15102</v>
      </c>
    </row>
    <row r="2154" spans="1:2">
      <c r="A2154" s="78" t="s">
        <v>15103</v>
      </c>
      <c r="B2154" s="78" t="s">
        <v>15104</v>
      </c>
    </row>
    <row r="2155" spans="1:2">
      <c r="A2155" s="78" t="s">
        <v>15105</v>
      </c>
      <c r="B2155" s="78" t="s">
        <v>15106</v>
      </c>
    </row>
    <row r="2156" spans="1:2">
      <c r="A2156" s="78" t="s">
        <v>15107</v>
      </c>
      <c r="B2156" s="78" t="s">
        <v>15108</v>
      </c>
    </row>
    <row r="2157" spans="1:2">
      <c r="A2157" s="78" t="s">
        <v>15109</v>
      </c>
      <c r="B2157" s="78" t="s">
        <v>15110</v>
      </c>
    </row>
    <row r="2158" spans="1:2">
      <c r="A2158" s="78" t="s">
        <v>15111</v>
      </c>
      <c r="B2158" s="78" t="s">
        <v>15112</v>
      </c>
    </row>
    <row r="2159" spans="1:2">
      <c r="A2159" s="78" t="s">
        <v>15113</v>
      </c>
      <c r="B2159" s="78" t="s">
        <v>15114</v>
      </c>
    </row>
    <row r="2160" spans="1:2">
      <c r="A2160" s="78" t="s">
        <v>15115</v>
      </c>
      <c r="B2160" s="78" t="s">
        <v>15116</v>
      </c>
    </row>
    <row r="2161" spans="1:2">
      <c r="A2161" s="78" t="s">
        <v>15117</v>
      </c>
      <c r="B2161" s="78" t="s">
        <v>15118</v>
      </c>
    </row>
    <row r="2162" spans="1:2">
      <c r="A2162" s="78" t="s">
        <v>15119</v>
      </c>
      <c r="B2162" s="78" t="s">
        <v>15120</v>
      </c>
    </row>
    <row r="2163" spans="1:2">
      <c r="A2163" s="78" t="s">
        <v>15121</v>
      </c>
      <c r="B2163" s="78" t="s">
        <v>15122</v>
      </c>
    </row>
    <row r="2164" spans="1:2">
      <c r="A2164" s="78" t="s">
        <v>15123</v>
      </c>
      <c r="B2164" s="78" t="s">
        <v>15124</v>
      </c>
    </row>
    <row r="2165" spans="1:2">
      <c r="A2165" s="78" t="s">
        <v>15125</v>
      </c>
      <c r="B2165" s="78" t="s">
        <v>15126</v>
      </c>
    </row>
    <row r="2166" spans="1:2">
      <c r="A2166" s="78" t="s">
        <v>15127</v>
      </c>
      <c r="B2166" s="78" t="s">
        <v>15128</v>
      </c>
    </row>
    <row r="2167" spans="1:2">
      <c r="A2167" s="78" t="s">
        <v>15129</v>
      </c>
      <c r="B2167" s="78" t="s">
        <v>15130</v>
      </c>
    </row>
    <row r="2168" spans="1:2">
      <c r="A2168" s="78" t="s">
        <v>15131</v>
      </c>
      <c r="B2168" s="78" t="s">
        <v>15132</v>
      </c>
    </row>
    <row r="2169" spans="1:2">
      <c r="A2169" s="78" t="s">
        <v>15133</v>
      </c>
      <c r="B2169" s="78" t="s">
        <v>15134</v>
      </c>
    </row>
    <row r="2170" spans="1:2">
      <c r="A2170" s="78" t="s">
        <v>15135</v>
      </c>
      <c r="B2170" s="78" t="s">
        <v>15136</v>
      </c>
    </row>
    <row r="2171" spans="1:2">
      <c r="A2171" s="78" t="s">
        <v>15137</v>
      </c>
      <c r="B2171" s="78" t="s">
        <v>15138</v>
      </c>
    </row>
    <row r="2172" spans="1:2">
      <c r="A2172" s="78" t="s">
        <v>15139</v>
      </c>
      <c r="B2172" s="78" t="s">
        <v>15140</v>
      </c>
    </row>
    <row r="2173" spans="1:2">
      <c r="A2173" s="78" t="s">
        <v>15141</v>
      </c>
      <c r="B2173" s="78" t="s">
        <v>15142</v>
      </c>
    </row>
    <row r="2174" spans="1:2">
      <c r="A2174" s="78" t="s">
        <v>15143</v>
      </c>
      <c r="B2174" s="78" t="s">
        <v>15144</v>
      </c>
    </row>
    <row r="2175" spans="1:2">
      <c r="A2175" s="78" t="s">
        <v>15145</v>
      </c>
      <c r="B2175" s="78" t="s">
        <v>15146</v>
      </c>
    </row>
    <row r="2176" spans="1:2">
      <c r="A2176" s="78" t="s">
        <v>15147</v>
      </c>
      <c r="B2176" s="78" t="s">
        <v>15148</v>
      </c>
    </row>
    <row r="2177" spans="1:2">
      <c r="A2177" s="78" t="s">
        <v>15149</v>
      </c>
      <c r="B2177" s="78" t="s">
        <v>15150</v>
      </c>
    </row>
    <row r="2178" spans="1:2">
      <c r="A2178" s="78" t="s">
        <v>15151</v>
      </c>
      <c r="B2178" s="78" t="s">
        <v>15152</v>
      </c>
    </row>
    <row r="2179" spans="1:2">
      <c r="A2179" s="78" t="s">
        <v>15153</v>
      </c>
      <c r="B2179" s="78" t="s">
        <v>15154</v>
      </c>
    </row>
    <row r="2180" spans="1:2">
      <c r="A2180" s="78" t="s">
        <v>15155</v>
      </c>
      <c r="B2180" s="78" t="s">
        <v>15156</v>
      </c>
    </row>
    <row r="2181" spans="1:2">
      <c r="A2181" s="78" t="s">
        <v>15157</v>
      </c>
      <c r="B2181" s="78" t="s">
        <v>15158</v>
      </c>
    </row>
    <row r="2182" spans="1:2">
      <c r="A2182" s="78" t="s">
        <v>15159</v>
      </c>
      <c r="B2182" s="78" t="s">
        <v>15160</v>
      </c>
    </row>
    <row r="2183" spans="1:2">
      <c r="A2183" s="78" t="s">
        <v>15161</v>
      </c>
      <c r="B2183" s="78" t="s">
        <v>15162</v>
      </c>
    </row>
    <row r="2184" spans="1:2">
      <c r="A2184" s="78" t="s">
        <v>15163</v>
      </c>
      <c r="B2184" s="78" t="s">
        <v>15164</v>
      </c>
    </row>
    <row r="2185" spans="1:2">
      <c r="A2185" s="78" t="s">
        <v>15165</v>
      </c>
      <c r="B2185" s="78" t="s">
        <v>15166</v>
      </c>
    </row>
    <row r="2186" spans="1:2">
      <c r="A2186" s="78" t="s">
        <v>15167</v>
      </c>
      <c r="B2186" s="78" t="s">
        <v>15168</v>
      </c>
    </row>
    <row r="2187" spans="1:2">
      <c r="A2187" s="78" t="s">
        <v>15169</v>
      </c>
      <c r="B2187" s="78" t="s">
        <v>15170</v>
      </c>
    </row>
    <row r="2188" spans="1:2">
      <c r="A2188" s="78" t="s">
        <v>15171</v>
      </c>
      <c r="B2188" s="78" t="s">
        <v>15172</v>
      </c>
    </row>
    <row r="2189" spans="1:2">
      <c r="A2189" s="78" t="s">
        <v>15173</v>
      </c>
      <c r="B2189" s="78" t="s">
        <v>15174</v>
      </c>
    </row>
    <row r="2190" spans="1:2">
      <c r="A2190" s="78" t="s">
        <v>15175</v>
      </c>
      <c r="B2190" s="78" t="s">
        <v>15176</v>
      </c>
    </row>
    <row r="2191" spans="1:2">
      <c r="A2191" s="78" t="s">
        <v>15177</v>
      </c>
      <c r="B2191" s="78" t="s">
        <v>15178</v>
      </c>
    </row>
    <row r="2192" spans="1:2">
      <c r="A2192" s="78" t="s">
        <v>15179</v>
      </c>
      <c r="B2192" s="78" t="s">
        <v>15180</v>
      </c>
    </row>
    <row r="2193" spans="1:2">
      <c r="A2193" s="78" t="s">
        <v>15181</v>
      </c>
      <c r="B2193" s="78" t="s">
        <v>15182</v>
      </c>
    </row>
    <row r="2194" spans="1:2">
      <c r="A2194" s="78" t="s">
        <v>15183</v>
      </c>
      <c r="B2194" s="78" t="s">
        <v>15184</v>
      </c>
    </row>
    <row r="2195" spans="1:2">
      <c r="A2195" s="78" t="s">
        <v>15185</v>
      </c>
      <c r="B2195" s="78" t="s">
        <v>15186</v>
      </c>
    </row>
    <row r="2196" spans="1:2">
      <c r="A2196" s="78" t="s">
        <v>15187</v>
      </c>
      <c r="B2196" s="78" t="s">
        <v>15188</v>
      </c>
    </row>
    <row r="2197" spans="1:2">
      <c r="A2197" s="78" t="s">
        <v>15189</v>
      </c>
      <c r="B2197" s="78" t="s">
        <v>15190</v>
      </c>
    </row>
    <row r="2198" spans="1:2">
      <c r="A2198" s="78" t="s">
        <v>15191</v>
      </c>
      <c r="B2198" s="78" t="s">
        <v>15192</v>
      </c>
    </row>
    <row r="2199" spans="1:2">
      <c r="A2199" s="78" t="s">
        <v>15193</v>
      </c>
      <c r="B2199" s="78" t="s">
        <v>15194</v>
      </c>
    </row>
    <row r="2200" spans="1:2">
      <c r="A2200" s="78" t="s">
        <v>15195</v>
      </c>
      <c r="B2200" s="78" t="s">
        <v>15196</v>
      </c>
    </row>
    <row r="2201" spans="1:2">
      <c r="A2201" s="78" t="s">
        <v>15197</v>
      </c>
      <c r="B2201" s="78" t="s">
        <v>15198</v>
      </c>
    </row>
    <row r="2202" spans="1:2">
      <c r="A2202" s="78" t="s">
        <v>15199</v>
      </c>
      <c r="B2202" s="78" t="s">
        <v>15200</v>
      </c>
    </row>
    <row r="2203" spans="1:2">
      <c r="A2203" s="78" t="s">
        <v>15201</v>
      </c>
      <c r="B2203" s="78" t="s">
        <v>15202</v>
      </c>
    </row>
    <row r="2204" spans="1:2">
      <c r="A2204" s="78" t="s">
        <v>15203</v>
      </c>
      <c r="B2204" s="78" t="s">
        <v>15204</v>
      </c>
    </row>
    <row r="2205" spans="1:2">
      <c r="A2205" s="78" t="s">
        <v>15205</v>
      </c>
      <c r="B2205" s="78" t="s">
        <v>15206</v>
      </c>
    </row>
    <row r="2206" spans="1:2">
      <c r="A2206" s="78" t="s">
        <v>15207</v>
      </c>
      <c r="B2206" s="78" t="s">
        <v>15208</v>
      </c>
    </row>
    <row r="2207" spans="1:2">
      <c r="A2207" s="78" t="s">
        <v>15209</v>
      </c>
      <c r="B2207" s="78" t="s">
        <v>15210</v>
      </c>
    </row>
    <row r="2208" spans="1:2">
      <c r="A2208" s="78" t="s">
        <v>15211</v>
      </c>
      <c r="B2208" s="78" t="s">
        <v>15212</v>
      </c>
    </row>
    <row r="2209" spans="1:2">
      <c r="A2209" s="78" t="s">
        <v>15213</v>
      </c>
      <c r="B2209" s="78" t="s">
        <v>15214</v>
      </c>
    </row>
    <row r="2210" spans="1:2">
      <c r="A2210" s="78" t="s">
        <v>15215</v>
      </c>
      <c r="B2210" s="78" t="s">
        <v>15216</v>
      </c>
    </row>
    <row r="2211" spans="1:2">
      <c r="A2211" s="78" t="s">
        <v>15217</v>
      </c>
      <c r="B2211" s="78" t="s">
        <v>15218</v>
      </c>
    </row>
    <row r="2212" spans="1:2">
      <c r="A2212" s="78" t="s">
        <v>15219</v>
      </c>
      <c r="B2212" s="78" t="s">
        <v>15220</v>
      </c>
    </row>
    <row r="2213" spans="1:2">
      <c r="A2213" s="78" t="s">
        <v>15221</v>
      </c>
      <c r="B2213" s="78" t="s">
        <v>15222</v>
      </c>
    </row>
    <row r="2214" spans="1:2">
      <c r="A2214" s="78" t="s">
        <v>15223</v>
      </c>
      <c r="B2214" s="78" t="s">
        <v>15224</v>
      </c>
    </row>
    <row r="2215" spans="1:2">
      <c r="A2215" s="78" t="s">
        <v>15225</v>
      </c>
      <c r="B2215" s="78" t="s">
        <v>15226</v>
      </c>
    </row>
    <row r="2216" spans="1:2">
      <c r="A2216" s="78" t="s">
        <v>15227</v>
      </c>
      <c r="B2216" s="78" t="s">
        <v>15228</v>
      </c>
    </row>
    <row r="2217" spans="1:2">
      <c r="A2217" s="78" t="s">
        <v>15229</v>
      </c>
      <c r="B2217" s="78" t="s">
        <v>15230</v>
      </c>
    </row>
    <row r="2218" spans="1:2">
      <c r="A2218" s="78" t="s">
        <v>15231</v>
      </c>
      <c r="B2218" s="78" t="s">
        <v>15232</v>
      </c>
    </row>
    <row r="2219" spans="1:2">
      <c r="A2219" s="78" t="s">
        <v>15233</v>
      </c>
      <c r="B2219" s="78" t="s">
        <v>15234</v>
      </c>
    </row>
    <row r="2220" spans="1:2">
      <c r="A2220" s="78" t="s">
        <v>15235</v>
      </c>
      <c r="B2220" s="78" t="s">
        <v>15236</v>
      </c>
    </row>
    <row r="2221" spans="1:2">
      <c r="A2221" s="78" t="s">
        <v>15237</v>
      </c>
      <c r="B2221" s="78" t="s">
        <v>15238</v>
      </c>
    </row>
    <row r="2222" spans="1:2">
      <c r="A2222" s="78" t="s">
        <v>15239</v>
      </c>
      <c r="B2222" s="78" t="s">
        <v>15240</v>
      </c>
    </row>
    <row r="2223" spans="1:2">
      <c r="A2223" s="78" t="s">
        <v>15241</v>
      </c>
      <c r="B2223" s="78" t="s">
        <v>15242</v>
      </c>
    </row>
    <row r="2224" spans="1:2">
      <c r="A2224" s="78" t="s">
        <v>15243</v>
      </c>
      <c r="B2224" s="78" t="s">
        <v>15244</v>
      </c>
    </row>
    <row r="2225" spans="1:2">
      <c r="A2225" s="78" t="s">
        <v>15245</v>
      </c>
      <c r="B2225" s="78" t="s">
        <v>15246</v>
      </c>
    </row>
    <row r="2226" spans="1:2">
      <c r="A2226" s="78" t="s">
        <v>15247</v>
      </c>
      <c r="B2226" s="78" t="s">
        <v>15248</v>
      </c>
    </row>
    <row r="2227" spans="1:2">
      <c r="A2227" s="78" t="s">
        <v>15249</v>
      </c>
      <c r="B2227" s="78" t="s">
        <v>15250</v>
      </c>
    </row>
    <row r="2228" spans="1:2">
      <c r="A2228" s="78" t="s">
        <v>15251</v>
      </c>
      <c r="B2228" s="78" t="s">
        <v>15252</v>
      </c>
    </row>
    <row r="2229" spans="1:2">
      <c r="A2229" s="78" t="s">
        <v>15253</v>
      </c>
      <c r="B2229" s="78" t="s">
        <v>15254</v>
      </c>
    </row>
    <row r="2230" spans="1:2">
      <c r="A2230" s="78" t="s">
        <v>15255</v>
      </c>
      <c r="B2230" s="78" t="s">
        <v>15256</v>
      </c>
    </row>
    <row r="2231" spans="1:2">
      <c r="A2231" s="78" t="s">
        <v>15257</v>
      </c>
      <c r="B2231" s="78" t="s">
        <v>15258</v>
      </c>
    </row>
    <row r="2232" spans="1:2">
      <c r="A2232" s="78" t="s">
        <v>15259</v>
      </c>
      <c r="B2232" s="78" t="s">
        <v>15260</v>
      </c>
    </row>
    <row r="2233" spans="1:2">
      <c r="A2233" s="78" t="s">
        <v>15261</v>
      </c>
      <c r="B2233" s="78" t="s">
        <v>15262</v>
      </c>
    </row>
    <row r="2234" spans="1:2">
      <c r="A2234" s="78" t="s">
        <v>15263</v>
      </c>
      <c r="B2234" s="78" t="s">
        <v>15264</v>
      </c>
    </row>
    <row r="2235" spans="1:2">
      <c r="A2235" s="78" t="s">
        <v>15265</v>
      </c>
      <c r="B2235" s="78" t="s">
        <v>15266</v>
      </c>
    </row>
    <row r="2236" spans="1:2">
      <c r="A2236" s="78" t="s">
        <v>15267</v>
      </c>
      <c r="B2236" s="78" t="s">
        <v>15268</v>
      </c>
    </row>
    <row r="2237" spans="1:2">
      <c r="A2237" s="78" t="s">
        <v>15269</v>
      </c>
      <c r="B2237" s="78" t="s">
        <v>15270</v>
      </c>
    </row>
    <row r="2238" spans="1:2">
      <c r="A2238" s="78" t="s">
        <v>15271</v>
      </c>
      <c r="B2238" s="78" t="s">
        <v>15272</v>
      </c>
    </row>
    <row r="2239" spans="1:2">
      <c r="A2239" s="78" t="s">
        <v>15273</v>
      </c>
      <c r="B2239" s="78" t="s">
        <v>15274</v>
      </c>
    </row>
    <row r="2240" spans="1:2">
      <c r="A2240" s="78" t="s">
        <v>15275</v>
      </c>
      <c r="B2240" s="78" t="s">
        <v>15276</v>
      </c>
    </row>
    <row r="2241" spans="1:2">
      <c r="A2241" s="78" t="s">
        <v>15277</v>
      </c>
      <c r="B2241" s="78" t="s">
        <v>15278</v>
      </c>
    </row>
    <row r="2242" spans="1:2">
      <c r="A2242" s="78" t="s">
        <v>15279</v>
      </c>
      <c r="B2242" s="78" t="s">
        <v>15280</v>
      </c>
    </row>
    <row r="2243" spans="1:2">
      <c r="A2243" s="78" t="s">
        <v>15281</v>
      </c>
      <c r="B2243" s="78" t="s">
        <v>15282</v>
      </c>
    </row>
    <row r="2244" spans="1:2">
      <c r="A2244" s="78" t="s">
        <v>15283</v>
      </c>
      <c r="B2244" s="78" t="s">
        <v>15284</v>
      </c>
    </row>
    <row r="2245" spans="1:2">
      <c r="A2245" s="78" t="s">
        <v>15285</v>
      </c>
      <c r="B2245" s="78" t="s">
        <v>15286</v>
      </c>
    </row>
    <row r="2246" spans="1:2">
      <c r="A2246" s="78" t="s">
        <v>15287</v>
      </c>
      <c r="B2246" s="78" t="s">
        <v>15288</v>
      </c>
    </row>
    <row r="2247" spans="1:2">
      <c r="A2247" s="78" t="s">
        <v>15289</v>
      </c>
      <c r="B2247" s="78" t="s">
        <v>15290</v>
      </c>
    </row>
    <row r="2248" spans="1:2">
      <c r="A2248" s="78" t="s">
        <v>15291</v>
      </c>
      <c r="B2248" s="78" t="s">
        <v>15292</v>
      </c>
    </row>
    <row r="2249" spans="1:2">
      <c r="A2249" s="78" t="s">
        <v>15293</v>
      </c>
      <c r="B2249" s="78" t="s">
        <v>15294</v>
      </c>
    </row>
    <row r="2250" spans="1:2">
      <c r="A2250" s="78" t="s">
        <v>15295</v>
      </c>
      <c r="B2250" s="78" t="s">
        <v>15296</v>
      </c>
    </row>
    <row r="2251" spans="1:2">
      <c r="A2251" s="78" t="s">
        <v>15297</v>
      </c>
      <c r="B2251" s="78" t="s">
        <v>15296</v>
      </c>
    </row>
    <row r="2252" spans="1:2">
      <c r="A2252" s="78" t="s">
        <v>15298</v>
      </c>
      <c r="B2252" s="78" t="s">
        <v>15299</v>
      </c>
    </row>
    <row r="2253" spans="1:2">
      <c r="A2253" s="78" t="s">
        <v>15300</v>
      </c>
      <c r="B2253" s="78" t="s">
        <v>15301</v>
      </c>
    </row>
    <row r="2254" spans="1:2">
      <c r="A2254" s="78" t="s">
        <v>15302</v>
      </c>
      <c r="B2254" s="78" t="s">
        <v>15303</v>
      </c>
    </row>
    <row r="2255" spans="1:2">
      <c r="A2255" s="78" t="s">
        <v>15304</v>
      </c>
      <c r="B2255" s="78" t="s">
        <v>15305</v>
      </c>
    </row>
    <row r="2256" spans="1:2">
      <c r="A2256" s="78" t="s">
        <v>15306</v>
      </c>
      <c r="B2256" s="78" t="s">
        <v>15307</v>
      </c>
    </row>
    <row r="2257" spans="1:2">
      <c r="A2257" s="78" t="s">
        <v>15308</v>
      </c>
      <c r="B2257" s="78" t="s">
        <v>15309</v>
      </c>
    </row>
    <row r="2258" spans="1:2">
      <c r="A2258" s="78" t="s">
        <v>15310</v>
      </c>
      <c r="B2258" s="78" t="s">
        <v>15311</v>
      </c>
    </row>
    <row r="2259" spans="1:2">
      <c r="A2259" s="78" t="s">
        <v>15312</v>
      </c>
      <c r="B2259" s="78" t="s">
        <v>15313</v>
      </c>
    </row>
    <row r="2260" spans="1:2">
      <c r="A2260" s="78" t="s">
        <v>15314</v>
      </c>
      <c r="B2260" s="78" t="s">
        <v>15315</v>
      </c>
    </row>
    <row r="2261" spans="1:2">
      <c r="A2261" s="78" t="s">
        <v>15316</v>
      </c>
      <c r="B2261" s="78" t="s">
        <v>15317</v>
      </c>
    </row>
    <row r="2262" spans="1:2">
      <c r="A2262" s="78" t="s">
        <v>15318</v>
      </c>
      <c r="B2262" s="78" t="s">
        <v>15319</v>
      </c>
    </row>
    <row r="2263" spans="1:2">
      <c r="A2263" s="78" t="s">
        <v>15320</v>
      </c>
      <c r="B2263" s="78" t="s">
        <v>15321</v>
      </c>
    </row>
    <row r="2264" spans="1:2">
      <c r="A2264" s="78" t="s">
        <v>15322</v>
      </c>
      <c r="B2264" s="78" t="s">
        <v>15323</v>
      </c>
    </row>
    <row r="2265" spans="1:2">
      <c r="A2265" s="78" t="s">
        <v>15324</v>
      </c>
      <c r="B2265" s="78" t="s">
        <v>15325</v>
      </c>
    </row>
    <row r="2266" spans="1:2">
      <c r="A2266" s="78" t="s">
        <v>15326</v>
      </c>
      <c r="B2266" s="78" t="s">
        <v>15327</v>
      </c>
    </row>
    <row r="2267" spans="1:2">
      <c r="A2267" s="78" t="s">
        <v>15328</v>
      </c>
      <c r="B2267" s="78" t="s">
        <v>15329</v>
      </c>
    </row>
    <row r="2268" spans="1:2">
      <c r="A2268" s="78" t="s">
        <v>15330</v>
      </c>
      <c r="B2268" s="78" t="s">
        <v>15331</v>
      </c>
    </row>
    <row r="2269" spans="1:2">
      <c r="A2269" s="78" t="s">
        <v>15332</v>
      </c>
      <c r="B2269" s="78" t="s">
        <v>15333</v>
      </c>
    </row>
    <row r="2270" spans="1:2">
      <c r="A2270" s="78" t="s">
        <v>15334</v>
      </c>
      <c r="B2270" s="78" t="s">
        <v>15335</v>
      </c>
    </row>
    <row r="2271" spans="1:2">
      <c r="A2271" s="78" t="s">
        <v>15336</v>
      </c>
      <c r="B2271" s="78" t="s">
        <v>15337</v>
      </c>
    </row>
    <row r="2272" spans="1:2">
      <c r="A2272" s="78" t="s">
        <v>15338</v>
      </c>
      <c r="B2272" s="78" t="s">
        <v>15339</v>
      </c>
    </row>
    <row r="2273" spans="1:2">
      <c r="A2273" s="78" t="s">
        <v>15340</v>
      </c>
      <c r="B2273" s="78" t="s">
        <v>15341</v>
      </c>
    </row>
    <row r="2274" spans="1:2">
      <c r="A2274" s="78" t="s">
        <v>15342</v>
      </c>
      <c r="B2274" s="78" t="s">
        <v>15343</v>
      </c>
    </row>
    <row r="2275" spans="1:2">
      <c r="A2275" s="78" t="s">
        <v>15344</v>
      </c>
      <c r="B2275" s="78" t="s">
        <v>15345</v>
      </c>
    </row>
    <row r="2276" spans="1:2">
      <c r="A2276" s="78" t="s">
        <v>15346</v>
      </c>
      <c r="B2276" s="78" t="s">
        <v>15347</v>
      </c>
    </row>
    <row r="2277" spans="1:2">
      <c r="A2277" s="78" t="s">
        <v>15348</v>
      </c>
      <c r="B2277" s="78" t="s">
        <v>15349</v>
      </c>
    </row>
    <row r="2278" spans="1:2">
      <c r="A2278" s="78" t="s">
        <v>15350</v>
      </c>
      <c r="B2278" s="78" t="s">
        <v>15351</v>
      </c>
    </row>
    <row r="2279" spans="1:2">
      <c r="A2279" s="78" t="s">
        <v>15352</v>
      </c>
      <c r="B2279" s="78" t="s">
        <v>15353</v>
      </c>
    </row>
    <row r="2280" spans="1:2">
      <c r="A2280" s="78" t="s">
        <v>15354</v>
      </c>
      <c r="B2280" s="78" t="s">
        <v>15355</v>
      </c>
    </row>
    <row r="2281" spans="1:2">
      <c r="A2281" s="78" t="s">
        <v>15356</v>
      </c>
      <c r="B2281" s="78" t="s">
        <v>15357</v>
      </c>
    </row>
    <row r="2282" spans="1:2">
      <c r="A2282" s="78" t="s">
        <v>15358</v>
      </c>
      <c r="B2282" s="78" t="s">
        <v>15359</v>
      </c>
    </row>
    <row r="2283" spans="1:2">
      <c r="A2283" s="78" t="s">
        <v>15360</v>
      </c>
      <c r="B2283" s="78" t="s">
        <v>15361</v>
      </c>
    </row>
    <row r="2284" spans="1:2">
      <c r="A2284" s="78" t="s">
        <v>15362</v>
      </c>
      <c r="B2284" s="78" t="s">
        <v>15363</v>
      </c>
    </row>
    <row r="2285" spans="1:2">
      <c r="A2285" s="78" t="s">
        <v>15364</v>
      </c>
      <c r="B2285" s="78" t="s">
        <v>15365</v>
      </c>
    </row>
    <row r="2286" spans="1:2">
      <c r="A2286" s="78" t="s">
        <v>15366</v>
      </c>
      <c r="B2286" s="78" t="s">
        <v>15367</v>
      </c>
    </row>
    <row r="2287" spans="1:2">
      <c r="A2287" s="78" t="s">
        <v>15368</v>
      </c>
      <c r="B2287" s="78" t="s">
        <v>15369</v>
      </c>
    </row>
    <row r="2288" spans="1:2">
      <c r="A2288" s="78" t="s">
        <v>15370</v>
      </c>
      <c r="B2288" s="78" t="s">
        <v>15371</v>
      </c>
    </row>
    <row r="2289" spans="1:2">
      <c r="A2289" s="78" t="s">
        <v>15372</v>
      </c>
      <c r="B2289" s="78" t="s">
        <v>15373</v>
      </c>
    </row>
    <row r="2290" spans="1:2">
      <c r="A2290" s="78" t="s">
        <v>15374</v>
      </c>
      <c r="B2290" s="78" t="s">
        <v>15375</v>
      </c>
    </row>
    <row r="2291" spans="1:2">
      <c r="A2291" s="78" t="s">
        <v>15376</v>
      </c>
      <c r="B2291" s="78" t="s">
        <v>15377</v>
      </c>
    </row>
    <row r="2292" spans="1:2">
      <c r="A2292" s="78" t="s">
        <v>15378</v>
      </c>
      <c r="B2292" s="78" t="s">
        <v>15379</v>
      </c>
    </row>
    <row r="2293" spans="1:2">
      <c r="A2293" s="78" t="s">
        <v>15380</v>
      </c>
      <c r="B2293" s="78" t="s">
        <v>15381</v>
      </c>
    </row>
    <row r="2294" spans="1:2">
      <c r="A2294" s="78" t="s">
        <v>15382</v>
      </c>
      <c r="B2294" s="78" t="s">
        <v>15383</v>
      </c>
    </row>
    <row r="2295" spans="1:2">
      <c r="A2295" s="78" t="s">
        <v>15384</v>
      </c>
      <c r="B2295" s="78" t="s">
        <v>15385</v>
      </c>
    </row>
    <row r="2296" spans="1:2">
      <c r="A2296" s="78" t="s">
        <v>15386</v>
      </c>
      <c r="B2296" s="78" t="s">
        <v>15387</v>
      </c>
    </row>
    <row r="2297" spans="1:2">
      <c r="A2297" s="78" t="s">
        <v>15388</v>
      </c>
      <c r="B2297" s="78" t="s">
        <v>15389</v>
      </c>
    </row>
    <row r="2298" spans="1:2">
      <c r="A2298" s="78" t="s">
        <v>15390</v>
      </c>
      <c r="B2298" s="78" t="s">
        <v>15391</v>
      </c>
    </row>
    <row r="2299" spans="1:2">
      <c r="A2299" s="78" t="s">
        <v>15392</v>
      </c>
      <c r="B2299" s="78" t="s">
        <v>15393</v>
      </c>
    </row>
    <row r="2300" spans="1:2">
      <c r="A2300" s="78" t="s">
        <v>15394</v>
      </c>
      <c r="B2300" s="78" t="s">
        <v>15395</v>
      </c>
    </row>
    <row r="2301" spans="1:2">
      <c r="A2301" s="78" t="s">
        <v>15396</v>
      </c>
      <c r="B2301" s="78" t="s">
        <v>15397</v>
      </c>
    </row>
    <row r="2302" spans="1:2">
      <c r="A2302" s="78" t="s">
        <v>15398</v>
      </c>
      <c r="B2302" s="78" t="s">
        <v>12501</v>
      </c>
    </row>
    <row r="2303" spans="1:2">
      <c r="A2303" s="78" t="s">
        <v>12502</v>
      </c>
      <c r="B2303" s="78" t="s">
        <v>12503</v>
      </c>
    </row>
    <row r="2304" spans="1:2">
      <c r="A2304" s="78" t="s">
        <v>12504</v>
      </c>
      <c r="B2304" s="78" t="s">
        <v>12505</v>
      </c>
    </row>
    <row r="2305" spans="1:2">
      <c r="A2305" s="78" t="s">
        <v>12506</v>
      </c>
      <c r="B2305" s="78" t="s">
        <v>12507</v>
      </c>
    </row>
    <row r="2306" spans="1:2">
      <c r="A2306" s="78" t="s">
        <v>12508</v>
      </c>
      <c r="B2306" s="78" t="s">
        <v>12509</v>
      </c>
    </row>
    <row r="2307" spans="1:2">
      <c r="A2307" s="78" t="s">
        <v>12510</v>
      </c>
      <c r="B2307" s="78" t="s">
        <v>12511</v>
      </c>
    </row>
    <row r="2308" spans="1:2">
      <c r="A2308" s="78" t="s">
        <v>12512</v>
      </c>
      <c r="B2308" s="78" t="s">
        <v>12513</v>
      </c>
    </row>
    <row r="2309" spans="1:2">
      <c r="A2309" s="78" t="s">
        <v>12514</v>
      </c>
      <c r="B2309" s="78" t="s">
        <v>12515</v>
      </c>
    </row>
    <row r="2310" spans="1:2">
      <c r="A2310" s="78" t="s">
        <v>12516</v>
      </c>
      <c r="B2310" s="78" t="s">
        <v>12517</v>
      </c>
    </row>
    <row r="2311" spans="1:2">
      <c r="A2311" s="78" t="s">
        <v>12518</v>
      </c>
      <c r="B2311" s="78" t="s">
        <v>12519</v>
      </c>
    </row>
    <row r="2312" spans="1:2">
      <c r="A2312" s="78" t="s">
        <v>12520</v>
      </c>
      <c r="B2312" s="78" t="s">
        <v>12521</v>
      </c>
    </row>
    <row r="2313" spans="1:2">
      <c r="A2313" s="78" t="s">
        <v>12522</v>
      </c>
      <c r="B2313" s="78" t="s">
        <v>12523</v>
      </c>
    </row>
    <row r="2314" spans="1:2">
      <c r="A2314" s="78" t="s">
        <v>12524</v>
      </c>
      <c r="B2314" s="78" t="s">
        <v>12525</v>
      </c>
    </row>
    <row r="2315" spans="1:2">
      <c r="A2315" s="78" t="s">
        <v>12526</v>
      </c>
      <c r="B2315" s="78" t="s">
        <v>12527</v>
      </c>
    </row>
    <row r="2316" spans="1:2">
      <c r="A2316" s="78" t="s">
        <v>12528</v>
      </c>
      <c r="B2316" s="78" t="s">
        <v>12529</v>
      </c>
    </row>
    <row r="2317" spans="1:2">
      <c r="A2317" s="78" t="s">
        <v>12530</v>
      </c>
      <c r="B2317" s="78" t="s">
        <v>12531</v>
      </c>
    </row>
    <row r="2318" spans="1:2">
      <c r="A2318" s="78" t="s">
        <v>12532</v>
      </c>
      <c r="B2318" s="78" t="s">
        <v>12533</v>
      </c>
    </row>
    <row r="2319" spans="1:2">
      <c r="A2319" s="78" t="s">
        <v>12534</v>
      </c>
      <c r="B2319" s="78" t="s">
        <v>12535</v>
      </c>
    </row>
    <row r="2320" spans="1:2">
      <c r="A2320" s="78" t="s">
        <v>12536</v>
      </c>
      <c r="B2320" s="78" t="s">
        <v>12537</v>
      </c>
    </row>
    <row r="2321" spans="1:2">
      <c r="A2321" s="78" t="s">
        <v>12538</v>
      </c>
      <c r="B2321" s="78" t="s">
        <v>12539</v>
      </c>
    </row>
    <row r="2322" spans="1:2">
      <c r="A2322" s="78" t="s">
        <v>12540</v>
      </c>
      <c r="B2322" s="78" t="s">
        <v>12541</v>
      </c>
    </row>
    <row r="2323" spans="1:2">
      <c r="A2323" s="78" t="s">
        <v>12542</v>
      </c>
      <c r="B2323" s="78" t="s">
        <v>12543</v>
      </c>
    </row>
    <row r="2324" spans="1:2">
      <c r="A2324" s="78" t="s">
        <v>12544</v>
      </c>
      <c r="B2324" s="78" t="s">
        <v>12545</v>
      </c>
    </row>
    <row r="2325" spans="1:2">
      <c r="A2325" s="78" t="s">
        <v>12546</v>
      </c>
      <c r="B2325" s="78" t="s">
        <v>12547</v>
      </c>
    </row>
    <row r="2326" spans="1:2">
      <c r="A2326" s="78" t="s">
        <v>12548</v>
      </c>
      <c r="B2326" s="78" t="s">
        <v>12549</v>
      </c>
    </row>
    <row r="2327" spans="1:2">
      <c r="A2327" s="78" t="s">
        <v>12550</v>
      </c>
      <c r="B2327" s="78" t="s">
        <v>12551</v>
      </c>
    </row>
    <row r="2328" spans="1:2">
      <c r="A2328" s="78" t="s">
        <v>12552</v>
      </c>
      <c r="B2328" s="78" t="s">
        <v>12553</v>
      </c>
    </row>
    <row r="2329" spans="1:2">
      <c r="A2329" s="78" t="s">
        <v>12554</v>
      </c>
      <c r="B2329" s="78" t="s">
        <v>12555</v>
      </c>
    </row>
    <row r="2330" spans="1:2">
      <c r="A2330" s="78" t="s">
        <v>12556</v>
      </c>
      <c r="B2330" s="78" t="s">
        <v>12557</v>
      </c>
    </row>
    <row r="2331" spans="1:2">
      <c r="A2331" s="78" t="s">
        <v>12558</v>
      </c>
      <c r="B2331" s="78" t="s">
        <v>12559</v>
      </c>
    </row>
    <row r="2332" spans="1:2">
      <c r="A2332" s="78" t="s">
        <v>12560</v>
      </c>
      <c r="B2332" s="78" t="s">
        <v>12561</v>
      </c>
    </row>
    <row r="2333" spans="1:2">
      <c r="A2333" s="78" t="s">
        <v>12562</v>
      </c>
      <c r="B2333" s="78" t="s">
        <v>12563</v>
      </c>
    </row>
    <row r="2334" spans="1:2">
      <c r="A2334" s="78" t="s">
        <v>12564</v>
      </c>
      <c r="B2334" s="78" t="s">
        <v>12565</v>
      </c>
    </row>
    <row r="2335" spans="1:2">
      <c r="A2335" s="78" t="s">
        <v>12566</v>
      </c>
      <c r="B2335" s="78" t="s">
        <v>12567</v>
      </c>
    </row>
    <row r="2336" spans="1:2">
      <c r="A2336" s="78" t="s">
        <v>12568</v>
      </c>
      <c r="B2336" s="78" t="s">
        <v>12569</v>
      </c>
    </row>
    <row r="2337" spans="1:2">
      <c r="A2337" s="78" t="s">
        <v>12570</v>
      </c>
      <c r="B2337" s="78" t="s">
        <v>12571</v>
      </c>
    </row>
    <row r="2338" spans="1:2">
      <c r="A2338" s="78" t="s">
        <v>12572</v>
      </c>
      <c r="B2338" s="78" t="s">
        <v>12573</v>
      </c>
    </row>
    <row r="2339" spans="1:2">
      <c r="A2339" s="78" t="s">
        <v>12574</v>
      </c>
      <c r="B2339" s="78" t="s">
        <v>12575</v>
      </c>
    </row>
    <row r="2340" spans="1:2">
      <c r="A2340" s="78" t="s">
        <v>12576</v>
      </c>
      <c r="B2340" s="78" t="s">
        <v>12577</v>
      </c>
    </row>
    <row r="2341" spans="1:2">
      <c r="A2341" s="78" t="s">
        <v>12578</v>
      </c>
      <c r="B2341" s="78" t="s">
        <v>12579</v>
      </c>
    </row>
    <row r="2342" spans="1:2">
      <c r="A2342" s="78" t="s">
        <v>12580</v>
      </c>
      <c r="B2342" s="78" t="s">
        <v>12581</v>
      </c>
    </row>
    <row r="2343" spans="1:2">
      <c r="A2343" s="78" t="s">
        <v>12582</v>
      </c>
      <c r="B2343" s="78" t="s">
        <v>12583</v>
      </c>
    </row>
    <row r="2344" spans="1:2">
      <c r="A2344" s="78" t="s">
        <v>12584</v>
      </c>
      <c r="B2344" s="78" t="s">
        <v>12585</v>
      </c>
    </row>
    <row r="2345" spans="1:2">
      <c r="A2345" s="78" t="s">
        <v>12586</v>
      </c>
      <c r="B2345" s="78" t="s">
        <v>12587</v>
      </c>
    </row>
    <row r="2346" spans="1:2">
      <c r="A2346" s="78" t="s">
        <v>12588</v>
      </c>
      <c r="B2346" s="78" t="s">
        <v>12589</v>
      </c>
    </row>
    <row r="2347" spans="1:2">
      <c r="A2347" s="78" t="s">
        <v>12590</v>
      </c>
      <c r="B2347" s="78" t="s">
        <v>12591</v>
      </c>
    </row>
    <row r="2348" spans="1:2">
      <c r="A2348" s="78" t="s">
        <v>12592</v>
      </c>
      <c r="B2348" s="78" t="s">
        <v>12593</v>
      </c>
    </row>
    <row r="2349" spans="1:2">
      <c r="A2349" s="78" t="s">
        <v>12594</v>
      </c>
      <c r="B2349" s="78" t="s">
        <v>12595</v>
      </c>
    </row>
    <row r="2350" spans="1:2">
      <c r="A2350" s="78" t="s">
        <v>12596</v>
      </c>
      <c r="B2350" s="78" t="s">
        <v>12597</v>
      </c>
    </row>
    <row r="2351" spans="1:2">
      <c r="A2351" s="78" t="s">
        <v>12598</v>
      </c>
      <c r="B2351" s="78" t="s">
        <v>12599</v>
      </c>
    </row>
    <row r="2352" spans="1:2">
      <c r="A2352" s="78" t="s">
        <v>12600</v>
      </c>
      <c r="B2352" s="78" t="s">
        <v>12601</v>
      </c>
    </row>
    <row r="2353" spans="1:2">
      <c r="A2353" s="78" t="s">
        <v>12602</v>
      </c>
      <c r="B2353" s="78" t="s">
        <v>12603</v>
      </c>
    </row>
    <row r="2354" spans="1:2">
      <c r="A2354" s="78" t="s">
        <v>12604</v>
      </c>
      <c r="B2354" s="78" t="s">
        <v>12605</v>
      </c>
    </row>
    <row r="2355" spans="1:2">
      <c r="A2355" s="78" t="s">
        <v>12606</v>
      </c>
      <c r="B2355" s="78" t="s">
        <v>12607</v>
      </c>
    </row>
    <row r="2356" spans="1:2">
      <c r="A2356" s="78" t="s">
        <v>12608</v>
      </c>
      <c r="B2356" s="78" t="s">
        <v>12609</v>
      </c>
    </row>
    <row r="2357" spans="1:2">
      <c r="A2357" s="78" t="s">
        <v>12610</v>
      </c>
      <c r="B2357" s="78" t="s">
        <v>12611</v>
      </c>
    </row>
    <row r="2358" spans="1:2">
      <c r="A2358" s="78" t="s">
        <v>12612</v>
      </c>
      <c r="B2358" s="78" t="s">
        <v>12613</v>
      </c>
    </row>
    <row r="2359" spans="1:2">
      <c r="A2359" s="78" t="s">
        <v>12614</v>
      </c>
      <c r="B2359" s="78" t="s">
        <v>12615</v>
      </c>
    </row>
    <row r="2360" spans="1:2">
      <c r="A2360" s="78" t="s">
        <v>12616</v>
      </c>
      <c r="B2360" s="78" t="s">
        <v>12617</v>
      </c>
    </row>
    <row r="2361" spans="1:2">
      <c r="A2361" s="78" t="s">
        <v>12618</v>
      </c>
      <c r="B2361" s="78" t="s">
        <v>12619</v>
      </c>
    </row>
    <row r="2362" spans="1:2">
      <c r="A2362" s="78" t="s">
        <v>12620</v>
      </c>
      <c r="B2362" s="78" t="s">
        <v>12621</v>
      </c>
    </row>
    <row r="2363" spans="1:2">
      <c r="A2363" s="78" t="s">
        <v>12622</v>
      </c>
      <c r="B2363" s="78" t="s">
        <v>12623</v>
      </c>
    </row>
    <row r="2364" spans="1:2">
      <c r="A2364" s="78" t="s">
        <v>12624</v>
      </c>
      <c r="B2364" s="78" t="s">
        <v>12625</v>
      </c>
    </row>
    <row r="2365" spans="1:2">
      <c r="A2365" s="78" t="s">
        <v>12626</v>
      </c>
      <c r="B2365" s="78" t="s">
        <v>12627</v>
      </c>
    </row>
    <row r="2366" spans="1:2">
      <c r="A2366" s="78" t="s">
        <v>12628</v>
      </c>
      <c r="B2366" s="78" t="s">
        <v>12629</v>
      </c>
    </row>
    <row r="2367" spans="1:2">
      <c r="A2367" s="78" t="s">
        <v>12630</v>
      </c>
      <c r="B2367" s="78" t="s">
        <v>12631</v>
      </c>
    </row>
    <row r="2368" spans="1:2">
      <c r="A2368" s="78" t="s">
        <v>12632</v>
      </c>
      <c r="B2368" s="78" t="s">
        <v>12633</v>
      </c>
    </row>
    <row r="2369" spans="1:2">
      <c r="A2369" s="78" t="s">
        <v>12634</v>
      </c>
      <c r="B2369" s="78" t="s">
        <v>12635</v>
      </c>
    </row>
    <row r="2370" spans="1:2">
      <c r="A2370" s="78" t="s">
        <v>12636</v>
      </c>
      <c r="B2370" s="78" t="s">
        <v>12637</v>
      </c>
    </row>
    <row r="2371" spans="1:2">
      <c r="A2371" s="78" t="s">
        <v>12638</v>
      </c>
      <c r="B2371" s="78" t="s">
        <v>12639</v>
      </c>
    </row>
    <row r="2372" spans="1:2">
      <c r="A2372" s="78" t="s">
        <v>12640</v>
      </c>
      <c r="B2372" s="78" t="s">
        <v>12641</v>
      </c>
    </row>
    <row r="2373" spans="1:2">
      <c r="A2373" s="78" t="s">
        <v>12642</v>
      </c>
      <c r="B2373" s="78" t="s">
        <v>12643</v>
      </c>
    </row>
    <row r="2374" spans="1:2">
      <c r="A2374" s="78" t="s">
        <v>12644</v>
      </c>
      <c r="B2374" s="78" t="s">
        <v>12645</v>
      </c>
    </row>
    <row r="2375" spans="1:2">
      <c r="A2375" s="78" t="s">
        <v>12646</v>
      </c>
      <c r="B2375" s="78" t="s">
        <v>12647</v>
      </c>
    </row>
    <row r="2376" spans="1:2">
      <c r="A2376" s="78" t="s">
        <v>12648</v>
      </c>
      <c r="B2376" s="78" t="s">
        <v>12649</v>
      </c>
    </row>
    <row r="2377" spans="1:2">
      <c r="A2377" s="78" t="s">
        <v>12650</v>
      </c>
      <c r="B2377" s="78" t="s">
        <v>12651</v>
      </c>
    </row>
    <row r="2378" spans="1:2">
      <c r="A2378" s="78" t="s">
        <v>12652</v>
      </c>
      <c r="B2378" s="78" t="s">
        <v>12653</v>
      </c>
    </row>
    <row r="2379" spans="1:2">
      <c r="A2379" s="78" t="s">
        <v>12654</v>
      </c>
      <c r="B2379" s="78" t="s">
        <v>12655</v>
      </c>
    </row>
    <row r="2380" spans="1:2">
      <c r="A2380" s="78" t="s">
        <v>12656</v>
      </c>
      <c r="B2380" s="78" t="s">
        <v>12657</v>
      </c>
    </row>
    <row r="2381" spans="1:2">
      <c r="A2381" s="78" t="s">
        <v>12658</v>
      </c>
      <c r="B2381" s="78" t="s">
        <v>12659</v>
      </c>
    </row>
    <row r="2382" spans="1:2">
      <c r="A2382" s="78" t="s">
        <v>12660</v>
      </c>
      <c r="B2382" s="78" t="s">
        <v>12661</v>
      </c>
    </row>
    <row r="2383" spans="1:2">
      <c r="A2383" s="78" t="s">
        <v>12662</v>
      </c>
      <c r="B2383" s="78" t="s">
        <v>12663</v>
      </c>
    </row>
    <row r="2384" spans="1:2">
      <c r="A2384" s="78" t="s">
        <v>12664</v>
      </c>
      <c r="B2384" s="78" t="s">
        <v>12665</v>
      </c>
    </row>
    <row r="2385" spans="1:2">
      <c r="A2385" s="78" t="s">
        <v>12666</v>
      </c>
      <c r="B2385" s="78" t="s">
        <v>12667</v>
      </c>
    </row>
    <row r="2386" spans="1:2">
      <c r="A2386" s="78" t="s">
        <v>12668</v>
      </c>
      <c r="B2386" s="78" t="s">
        <v>12669</v>
      </c>
    </row>
    <row r="2387" spans="1:2">
      <c r="A2387" s="78" t="s">
        <v>12670</v>
      </c>
      <c r="B2387" s="78" t="s">
        <v>12671</v>
      </c>
    </row>
    <row r="2388" spans="1:2">
      <c r="A2388" s="78" t="s">
        <v>12672</v>
      </c>
      <c r="B2388" s="78" t="s">
        <v>12673</v>
      </c>
    </row>
    <row r="2389" spans="1:2">
      <c r="A2389" s="78" t="s">
        <v>12674</v>
      </c>
      <c r="B2389" s="78" t="s">
        <v>12675</v>
      </c>
    </row>
    <row r="2390" spans="1:2">
      <c r="A2390" s="78" t="s">
        <v>12676</v>
      </c>
      <c r="B2390" s="78" t="s">
        <v>12677</v>
      </c>
    </row>
    <row r="2391" spans="1:2">
      <c r="A2391" s="78" t="s">
        <v>12678</v>
      </c>
      <c r="B2391" s="78" t="s">
        <v>12679</v>
      </c>
    </row>
    <row r="2392" spans="1:2">
      <c r="A2392" s="78" t="s">
        <v>12680</v>
      </c>
      <c r="B2392" s="78" t="s">
        <v>12681</v>
      </c>
    </row>
    <row r="2393" spans="1:2">
      <c r="A2393" s="78" t="s">
        <v>12682</v>
      </c>
      <c r="B2393" s="78" t="s">
        <v>12683</v>
      </c>
    </row>
    <row r="2394" spans="1:2">
      <c r="A2394" s="78" t="s">
        <v>12684</v>
      </c>
      <c r="B2394" s="78" t="s">
        <v>12685</v>
      </c>
    </row>
    <row r="2395" spans="1:2">
      <c r="A2395" s="78" t="s">
        <v>12686</v>
      </c>
      <c r="B2395" s="78" t="s">
        <v>12687</v>
      </c>
    </row>
    <row r="2396" spans="1:2">
      <c r="A2396" s="78" t="s">
        <v>12688</v>
      </c>
      <c r="B2396" s="78" t="s">
        <v>12689</v>
      </c>
    </row>
    <row r="2397" spans="1:2">
      <c r="A2397" s="78" t="s">
        <v>12690</v>
      </c>
      <c r="B2397" s="78" t="s">
        <v>12691</v>
      </c>
    </row>
    <row r="2398" spans="1:2">
      <c r="A2398" s="78" t="s">
        <v>12692</v>
      </c>
      <c r="B2398" s="78" t="s">
        <v>12693</v>
      </c>
    </row>
    <row r="2399" spans="1:2">
      <c r="A2399" s="78" t="s">
        <v>12694</v>
      </c>
      <c r="B2399" s="78" t="s">
        <v>12695</v>
      </c>
    </row>
    <row r="2400" spans="1:2">
      <c r="A2400" s="78" t="s">
        <v>12696</v>
      </c>
      <c r="B2400" s="78" t="s">
        <v>12697</v>
      </c>
    </row>
    <row r="2401" spans="1:2">
      <c r="A2401" s="78" t="s">
        <v>12698</v>
      </c>
      <c r="B2401" s="78" t="s">
        <v>12699</v>
      </c>
    </row>
    <row r="2402" spans="1:2">
      <c r="A2402" s="78" t="s">
        <v>12700</v>
      </c>
      <c r="B2402" s="78" t="s">
        <v>12701</v>
      </c>
    </row>
    <row r="2403" spans="1:2">
      <c r="A2403" s="78" t="s">
        <v>12702</v>
      </c>
      <c r="B2403" s="78" t="s">
        <v>12703</v>
      </c>
    </row>
    <row r="2404" spans="1:2">
      <c r="A2404" s="78" t="s">
        <v>12704</v>
      </c>
      <c r="B2404" s="78" t="s">
        <v>12705</v>
      </c>
    </row>
    <row r="2405" spans="1:2">
      <c r="A2405" s="78" t="s">
        <v>12706</v>
      </c>
      <c r="B2405" s="78" t="s">
        <v>12707</v>
      </c>
    </row>
    <row r="2406" spans="1:2">
      <c r="A2406" s="78" t="s">
        <v>12708</v>
      </c>
      <c r="B2406" s="78" t="s">
        <v>12709</v>
      </c>
    </row>
    <row r="2407" spans="1:2">
      <c r="A2407" s="78" t="s">
        <v>12710</v>
      </c>
      <c r="B2407" s="78" t="s">
        <v>12711</v>
      </c>
    </row>
    <row r="2408" spans="1:2">
      <c r="A2408" s="78" t="s">
        <v>12712</v>
      </c>
      <c r="B2408" s="78" t="s">
        <v>12713</v>
      </c>
    </row>
    <row r="2409" spans="1:2">
      <c r="A2409" s="78" t="s">
        <v>12714</v>
      </c>
      <c r="B2409" s="78" t="s">
        <v>12715</v>
      </c>
    </row>
    <row r="2410" spans="1:2">
      <c r="A2410" s="78" t="s">
        <v>12716</v>
      </c>
      <c r="B2410" s="78" t="s">
        <v>12717</v>
      </c>
    </row>
    <row r="2411" spans="1:2">
      <c r="A2411" s="78" t="s">
        <v>12718</v>
      </c>
      <c r="B2411" s="78" t="s">
        <v>12719</v>
      </c>
    </row>
    <row r="2412" spans="1:2">
      <c r="A2412" s="78" t="s">
        <v>12720</v>
      </c>
      <c r="B2412" s="78" t="s">
        <v>12721</v>
      </c>
    </row>
    <row r="2413" spans="1:2">
      <c r="A2413" s="78" t="s">
        <v>12722</v>
      </c>
      <c r="B2413" s="78" t="s">
        <v>12723</v>
      </c>
    </row>
    <row r="2414" spans="1:2">
      <c r="A2414" s="78" t="s">
        <v>12724</v>
      </c>
      <c r="B2414" s="78" t="s">
        <v>12725</v>
      </c>
    </row>
    <row r="2415" spans="1:2">
      <c r="A2415" s="78" t="s">
        <v>12726</v>
      </c>
      <c r="B2415" s="78" t="s">
        <v>12727</v>
      </c>
    </row>
    <row r="2416" spans="1:2">
      <c r="A2416" s="78" t="s">
        <v>12728</v>
      </c>
      <c r="B2416" s="78" t="s">
        <v>12729</v>
      </c>
    </row>
    <row r="2417" spans="1:2">
      <c r="A2417" s="78" t="s">
        <v>12730</v>
      </c>
      <c r="B2417" s="78" t="s">
        <v>12731</v>
      </c>
    </row>
    <row r="2418" spans="1:2">
      <c r="A2418" s="78" t="s">
        <v>12732</v>
      </c>
      <c r="B2418" s="78" t="s">
        <v>12733</v>
      </c>
    </row>
    <row r="2419" spans="1:2">
      <c r="A2419" s="78" t="s">
        <v>12734</v>
      </c>
      <c r="B2419" s="78" t="s">
        <v>12735</v>
      </c>
    </row>
    <row r="2420" spans="1:2">
      <c r="A2420" s="78" t="s">
        <v>12736</v>
      </c>
      <c r="B2420" s="78" t="s">
        <v>12737</v>
      </c>
    </row>
    <row r="2421" spans="1:2">
      <c r="A2421" s="78" t="s">
        <v>12738</v>
      </c>
      <c r="B2421" s="78" t="s">
        <v>12739</v>
      </c>
    </row>
    <row r="2422" spans="1:2">
      <c r="A2422" s="78" t="s">
        <v>12740</v>
      </c>
      <c r="B2422" s="78" t="s">
        <v>12741</v>
      </c>
    </row>
    <row r="2423" spans="1:2">
      <c r="A2423" s="78" t="s">
        <v>12742</v>
      </c>
      <c r="B2423" s="78" t="s">
        <v>12743</v>
      </c>
    </row>
    <row r="2424" spans="1:2">
      <c r="A2424" s="78" t="s">
        <v>12744</v>
      </c>
      <c r="B2424" s="78" t="s">
        <v>12745</v>
      </c>
    </row>
    <row r="2425" spans="1:2">
      <c r="A2425" s="78" t="s">
        <v>12746</v>
      </c>
      <c r="B2425" s="78" t="s">
        <v>12747</v>
      </c>
    </row>
    <row r="2426" spans="1:2">
      <c r="A2426" s="78" t="s">
        <v>12748</v>
      </c>
      <c r="B2426" s="78" t="s">
        <v>12749</v>
      </c>
    </row>
    <row r="2427" spans="1:2">
      <c r="A2427" s="78" t="s">
        <v>12750</v>
      </c>
      <c r="B2427" s="78" t="s">
        <v>12751</v>
      </c>
    </row>
    <row r="2428" spans="1:2">
      <c r="A2428" s="78" t="s">
        <v>12752</v>
      </c>
      <c r="B2428" s="78" t="s">
        <v>12753</v>
      </c>
    </row>
    <row r="2429" spans="1:2">
      <c r="A2429" s="78" t="s">
        <v>12754</v>
      </c>
      <c r="B2429" s="78" t="s">
        <v>12755</v>
      </c>
    </row>
    <row r="2430" spans="1:2">
      <c r="A2430" s="78" t="s">
        <v>12756</v>
      </c>
      <c r="B2430" s="78" t="s">
        <v>12757</v>
      </c>
    </row>
    <row r="2431" spans="1:2">
      <c r="A2431" s="78" t="s">
        <v>12758</v>
      </c>
      <c r="B2431" s="78" t="s">
        <v>12759</v>
      </c>
    </row>
    <row r="2432" spans="1:2">
      <c r="A2432" s="78" t="s">
        <v>12760</v>
      </c>
      <c r="B2432" s="78" t="s">
        <v>12761</v>
      </c>
    </row>
    <row r="2433" spans="1:2">
      <c r="A2433" s="78" t="s">
        <v>12762</v>
      </c>
      <c r="B2433" s="78" t="s">
        <v>12763</v>
      </c>
    </row>
    <row r="2434" spans="1:2">
      <c r="A2434" s="78" t="s">
        <v>12764</v>
      </c>
      <c r="B2434" s="78" t="s">
        <v>12765</v>
      </c>
    </row>
    <row r="2435" spans="1:2">
      <c r="A2435" s="78" t="s">
        <v>12766</v>
      </c>
      <c r="B2435" s="78" t="s">
        <v>12767</v>
      </c>
    </row>
    <row r="2436" spans="1:2">
      <c r="A2436" s="78" t="s">
        <v>12768</v>
      </c>
      <c r="B2436" s="78" t="s">
        <v>12769</v>
      </c>
    </row>
    <row r="2437" spans="1:2">
      <c r="A2437" s="78" t="s">
        <v>12770</v>
      </c>
      <c r="B2437" s="78" t="s">
        <v>12771</v>
      </c>
    </row>
    <row r="2438" spans="1:2">
      <c r="A2438" s="78" t="s">
        <v>12772</v>
      </c>
      <c r="B2438" s="78" t="s">
        <v>12773</v>
      </c>
    </row>
    <row r="2439" spans="1:2">
      <c r="A2439" s="78" t="s">
        <v>12774</v>
      </c>
      <c r="B2439" s="78" t="s">
        <v>12775</v>
      </c>
    </row>
    <row r="2440" spans="1:2">
      <c r="A2440" s="78" t="s">
        <v>12776</v>
      </c>
      <c r="B2440" s="78" t="s">
        <v>12777</v>
      </c>
    </row>
    <row r="2441" spans="1:2">
      <c r="A2441" s="78" t="s">
        <v>12778</v>
      </c>
      <c r="B2441" s="78" t="s">
        <v>12779</v>
      </c>
    </row>
    <row r="2442" spans="1:2">
      <c r="A2442" s="78" t="s">
        <v>12780</v>
      </c>
      <c r="B2442" s="78" t="s">
        <v>12781</v>
      </c>
    </row>
    <row r="2443" spans="1:2">
      <c r="A2443" s="78" t="s">
        <v>12782</v>
      </c>
      <c r="B2443" s="78" t="s">
        <v>12783</v>
      </c>
    </row>
    <row r="2444" spans="1:2">
      <c r="A2444" s="78" t="s">
        <v>12784</v>
      </c>
      <c r="B2444" s="78" t="s">
        <v>12785</v>
      </c>
    </row>
    <row r="2445" spans="1:2">
      <c r="A2445" s="78" t="s">
        <v>12786</v>
      </c>
      <c r="B2445" s="78" t="s">
        <v>12787</v>
      </c>
    </row>
    <row r="2446" spans="1:2">
      <c r="A2446" s="78" t="s">
        <v>12788</v>
      </c>
      <c r="B2446" s="78" t="s">
        <v>12789</v>
      </c>
    </row>
    <row r="2447" spans="1:2">
      <c r="A2447" s="78" t="s">
        <v>12790</v>
      </c>
      <c r="B2447" s="78" t="s">
        <v>12791</v>
      </c>
    </row>
    <row r="2448" spans="1:2">
      <c r="A2448" s="78" t="s">
        <v>12792</v>
      </c>
      <c r="B2448" s="78" t="s">
        <v>12793</v>
      </c>
    </row>
    <row r="2449" spans="1:2">
      <c r="A2449" s="78" t="s">
        <v>12794</v>
      </c>
      <c r="B2449" s="78" t="s">
        <v>12795</v>
      </c>
    </row>
    <row r="2450" spans="1:2">
      <c r="A2450" s="78" t="s">
        <v>12796</v>
      </c>
      <c r="B2450" s="78" t="s">
        <v>12797</v>
      </c>
    </row>
    <row r="2451" spans="1:2">
      <c r="A2451" s="78" t="s">
        <v>12798</v>
      </c>
      <c r="B2451" s="78" t="s">
        <v>12799</v>
      </c>
    </row>
    <row r="2452" spans="1:2">
      <c r="A2452" s="78" t="s">
        <v>12800</v>
      </c>
      <c r="B2452" s="78" t="s">
        <v>12801</v>
      </c>
    </row>
    <row r="2453" spans="1:2">
      <c r="A2453" s="78" t="s">
        <v>12802</v>
      </c>
      <c r="B2453" s="78" t="s">
        <v>12803</v>
      </c>
    </row>
    <row r="2454" spans="1:2">
      <c r="A2454" s="78" t="s">
        <v>12804</v>
      </c>
      <c r="B2454" s="78" t="s">
        <v>12805</v>
      </c>
    </row>
    <row r="2455" spans="1:2">
      <c r="A2455" s="78" t="s">
        <v>12806</v>
      </c>
      <c r="B2455" s="78" t="s">
        <v>12807</v>
      </c>
    </row>
    <row r="2456" spans="1:2">
      <c r="A2456" s="78" t="s">
        <v>12808</v>
      </c>
      <c r="B2456" s="78" t="s">
        <v>12809</v>
      </c>
    </row>
    <row r="2457" spans="1:2">
      <c r="A2457" s="78" t="s">
        <v>12810</v>
      </c>
      <c r="B2457" s="78" t="s">
        <v>12811</v>
      </c>
    </row>
    <row r="2458" spans="1:2">
      <c r="A2458" s="78" t="s">
        <v>12812</v>
      </c>
      <c r="B2458" s="78" t="s">
        <v>12813</v>
      </c>
    </row>
    <row r="2459" spans="1:2">
      <c r="A2459" s="78" t="s">
        <v>12814</v>
      </c>
      <c r="B2459" s="78" t="s">
        <v>12815</v>
      </c>
    </row>
    <row r="2460" spans="1:2">
      <c r="A2460" s="78" t="s">
        <v>12816</v>
      </c>
      <c r="B2460" s="78" t="s">
        <v>12817</v>
      </c>
    </row>
    <row r="2461" spans="1:2">
      <c r="A2461" s="78" t="s">
        <v>12818</v>
      </c>
      <c r="B2461" s="78" t="s">
        <v>12819</v>
      </c>
    </row>
    <row r="2462" spans="1:2">
      <c r="A2462" s="78" t="s">
        <v>12820</v>
      </c>
      <c r="B2462" s="78" t="s">
        <v>12821</v>
      </c>
    </row>
    <row r="2463" spans="1:2">
      <c r="A2463" s="78" t="s">
        <v>12822</v>
      </c>
      <c r="B2463" s="78" t="s">
        <v>12823</v>
      </c>
    </row>
    <row r="2464" spans="1:2">
      <c r="A2464" s="78" t="s">
        <v>12824</v>
      </c>
      <c r="B2464" s="78" t="s">
        <v>12825</v>
      </c>
    </row>
    <row r="2465" spans="1:2">
      <c r="A2465" s="78" t="s">
        <v>12826</v>
      </c>
      <c r="B2465" s="78" t="s">
        <v>12827</v>
      </c>
    </row>
    <row r="2466" spans="1:2">
      <c r="A2466" s="78" t="s">
        <v>12828</v>
      </c>
      <c r="B2466" s="78" t="s">
        <v>12829</v>
      </c>
    </row>
    <row r="2467" spans="1:2">
      <c r="A2467" s="78" t="s">
        <v>12830</v>
      </c>
      <c r="B2467" s="78" t="s">
        <v>12831</v>
      </c>
    </row>
    <row r="2468" spans="1:2">
      <c r="A2468" s="78" t="s">
        <v>12832</v>
      </c>
      <c r="B2468" s="78" t="s">
        <v>12833</v>
      </c>
    </row>
    <row r="2469" spans="1:2">
      <c r="A2469" s="78" t="s">
        <v>12834</v>
      </c>
      <c r="B2469" s="78" t="s">
        <v>12835</v>
      </c>
    </row>
    <row r="2470" spans="1:2">
      <c r="A2470" s="78" t="s">
        <v>12836</v>
      </c>
      <c r="B2470" s="78" t="s">
        <v>12837</v>
      </c>
    </row>
    <row r="2471" spans="1:2">
      <c r="A2471" s="78" t="s">
        <v>12838</v>
      </c>
      <c r="B2471" s="78" t="s">
        <v>12839</v>
      </c>
    </row>
    <row r="2472" spans="1:2">
      <c r="A2472" s="78" t="s">
        <v>12840</v>
      </c>
      <c r="B2472" s="78" t="s">
        <v>12841</v>
      </c>
    </row>
    <row r="2473" spans="1:2">
      <c r="A2473" s="78" t="s">
        <v>12842</v>
      </c>
      <c r="B2473" s="78" t="s">
        <v>12843</v>
      </c>
    </row>
    <row r="2474" spans="1:2">
      <c r="A2474" s="78" t="s">
        <v>12844</v>
      </c>
      <c r="B2474" s="78" t="s">
        <v>12845</v>
      </c>
    </row>
    <row r="2475" spans="1:2">
      <c r="A2475" s="78" t="s">
        <v>12846</v>
      </c>
      <c r="B2475" s="78" t="s">
        <v>12847</v>
      </c>
    </row>
    <row r="2476" spans="1:2">
      <c r="A2476" s="78" t="s">
        <v>12848</v>
      </c>
      <c r="B2476" s="78" t="s">
        <v>12849</v>
      </c>
    </row>
    <row r="2477" spans="1:2">
      <c r="A2477" s="78" t="s">
        <v>12850</v>
      </c>
      <c r="B2477" s="78" t="s">
        <v>12851</v>
      </c>
    </row>
    <row r="2478" spans="1:2">
      <c r="A2478" s="78" t="s">
        <v>12852</v>
      </c>
      <c r="B2478" s="78" t="s">
        <v>12853</v>
      </c>
    </row>
    <row r="2479" spans="1:2">
      <c r="A2479" s="78" t="s">
        <v>12854</v>
      </c>
      <c r="B2479" s="78" t="s">
        <v>12855</v>
      </c>
    </row>
    <row r="2480" spans="1:2">
      <c r="A2480" s="78" t="s">
        <v>12856</v>
      </c>
      <c r="B2480" s="78" t="s">
        <v>12857</v>
      </c>
    </row>
    <row r="2481" spans="1:2">
      <c r="A2481" s="78" t="s">
        <v>12858</v>
      </c>
      <c r="B2481" s="78" t="s">
        <v>12859</v>
      </c>
    </row>
    <row r="2482" spans="1:2">
      <c r="A2482" s="78" t="s">
        <v>12860</v>
      </c>
      <c r="B2482" s="78" t="s">
        <v>12861</v>
      </c>
    </row>
    <row r="2483" spans="1:2">
      <c r="A2483" s="78" t="s">
        <v>12862</v>
      </c>
      <c r="B2483" s="78" t="s">
        <v>12863</v>
      </c>
    </row>
    <row r="2484" spans="1:2">
      <c r="A2484" s="78" t="s">
        <v>12864</v>
      </c>
      <c r="B2484" s="78" t="s">
        <v>12865</v>
      </c>
    </row>
    <row r="2485" spans="1:2">
      <c r="A2485" s="78" t="s">
        <v>12866</v>
      </c>
      <c r="B2485" s="78" t="s">
        <v>12867</v>
      </c>
    </row>
    <row r="2486" spans="1:2">
      <c r="A2486" s="78" t="s">
        <v>12868</v>
      </c>
      <c r="B2486" s="78" t="s">
        <v>12869</v>
      </c>
    </row>
    <row r="2487" spans="1:2">
      <c r="A2487" s="78" t="s">
        <v>12870</v>
      </c>
      <c r="B2487" s="78" t="s">
        <v>12871</v>
      </c>
    </row>
    <row r="2488" spans="1:2">
      <c r="A2488" s="78" t="s">
        <v>12872</v>
      </c>
      <c r="B2488" s="78" t="s">
        <v>12873</v>
      </c>
    </row>
    <row r="2489" spans="1:2">
      <c r="A2489" s="78" t="s">
        <v>12874</v>
      </c>
      <c r="B2489" s="78" t="s">
        <v>12875</v>
      </c>
    </row>
    <row r="2490" spans="1:2">
      <c r="A2490" s="78" t="s">
        <v>12876</v>
      </c>
      <c r="B2490" s="78" t="s">
        <v>12877</v>
      </c>
    </row>
    <row r="2491" spans="1:2">
      <c r="A2491" s="78" t="s">
        <v>12878</v>
      </c>
      <c r="B2491" s="78" t="s">
        <v>12879</v>
      </c>
    </row>
    <row r="2492" spans="1:2">
      <c r="A2492" s="78" t="s">
        <v>12880</v>
      </c>
      <c r="B2492" s="78" t="s">
        <v>12881</v>
      </c>
    </row>
    <row r="2493" spans="1:2">
      <c r="A2493" s="78" t="s">
        <v>12882</v>
      </c>
      <c r="B2493" s="78" t="s">
        <v>12883</v>
      </c>
    </row>
    <row r="2494" spans="1:2">
      <c r="A2494" s="78" t="s">
        <v>12884</v>
      </c>
      <c r="B2494" s="78" t="s">
        <v>12885</v>
      </c>
    </row>
    <row r="2495" spans="1:2">
      <c r="A2495" s="78" t="s">
        <v>12886</v>
      </c>
      <c r="B2495" s="78" t="s">
        <v>12887</v>
      </c>
    </row>
    <row r="2496" spans="1:2">
      <c r="A2496" s="78" t="s">
        <v>12888</v>
      </c>
      <c r="B2496" s="78" t="s">
        <v>12889</v>
      </c>
    </row>
    <row r="2497" spans="1:2">
      <c r="A2497" s="78" t="s">
        <v>12890</v>
      </c>
      <c r="B2497" s="78" t="s">
        <v>12891</v>
      </c>
    </row>
    <row r="2498" spans="1:2">
      <c r="A2498" s="78" t="s">
        <v>12892</v>
      </c>
      <c r="B2498" s="78" t="s">
        <v>12893</v>
      </c>
    </row>
    <row r="2499" spans="1:2">
      <c r="A2499" s="78" t="s">
        <v>12894</v>
      </c>
      <c r="B2499" s="78" t="s">
        <v>12895</v>
      </c>
    </row>
    <row r="2500" spans="1:2">
      <c r="A2500" s="78" t="s">
        <v>12896</v>
      </c>
      <c r="B2500" s="78" t="s">
        <v>12897</v>
      </c>
    </row>
    <row r="2501" spans="1:2">
      <c r="A2501" s="78" t="s">
        <v>12898</v>
      </c>
      <c r="B2501" s="78" t="s">
        <v>12899</v>
      </c>
    </row>
    <row r="2502" spans="1:2">
      <c r="A2502" s="78" t="s">
        <v>12900</v>
      </c>
      <c r="B2502" s="78" t="s">
        <v>12901</v>
      </c>
    </row>
    <row r="2503" spans="1:2">
      <c r="A2503" s="78" t="s">
        <v>12902</v>
      </c>
      <c r="B2503" s="78" t="s">
        <v>12903</v>
      </c>
    </row>
    <row r="2504" spans="1:2">
      <c r="A2504" s="78" t="s">
        <v>12904</v>
      </c>
      <c r="B2504" s="78" t="s">
        <v>12905</v>
      </c>
    </row>
    <row r="2505" spans="1:2">
      <c r="A2505" s="78" t="s">
        <v>12906</v>
      </c>
      <c r="B2505" s="78" t="s">
        <v>12907</v>
      </c>
    </row>
    <row r="2506" spans="1:2">
      <c r="A2506" s="78" t="s">
        <v>12908</v>
      </c>
      <c r="B2506" s="78" t="s">
        <v>12909</v>
      </c>
    </row>
    <row r="2507" spans="1:2">
      <c r="A2507" s="78" t="s">
        <v>12910</v>
      </c>
      <c r="B2507" s="78" t="s">
        <v>12911</v>
      </c>
    </row>
    <row r="2508" spans="1:2">
      <c r="A2508" s="78" t="s">
        <v>12912</v>
      </c>
      <c r="B2508" s="78" t="s">
        <v>12913</v>
      </c>
    </row>
    <row r="2509" spans="1:2">
      <c r="A2509" s="78" t="s">
        <v>12914</v>
      </c>
      <c r="B2509" s="78" t="s">
        <v>12915</v>
      </c>
    </row>
    <row r="2510" spans="1:2">
      <c r="A2510" s="78" t="s">
        <v>12916</v>
      </c>
      <c r="B2510" s="78" t="s">
        <v>12917</v>
      </c>
    </row>
    <row r="2511" spans="1:2">
      <c r="A2511" s="78" t="s">
        <v>12918</v>
      </c>
      <c r="B2511" s="78" t="s">
        <v>12919</v>
      </c>
    </row>
    <row r="2512" spans="1:2">
      <c r="A2512" s="78" t="s">
        <v>12920</v>
      </c>
      <c r="B2512" s="78" t="s">
        <v>12921</v>
      </c>
    </row>
    <row r="2513" spans="1:2">
      <c r="A2513" s="78" t="s">
        <v>12922</v>
      </c>
      <c r="B2513" s="78" t="s">
        <v>12923</v>
      </c>
    </row>
    <row r="2514" spans="1:2">
      <c r="A2514" s="78" t="s">
        <v>12924</v>
      </c>
      <c r="B2514" s="78" t="s">
        <v>12925</v>
      </c>
    </row>
    <row r="2515" spans="1:2">
      <c r="A2515" s="78" t="s">
        <v>12926</v>
      </c>
      <c r="B2515" s="78" t="s">
        <v>12927</v>
      </c>
    </row>
    <row r="2516" spans="1:2">
      <c r="A2516" s="78" t="s">
        <v>12928</v>
      </c>
      <c r="B2516" s="78" t="s">
        <v>12929</v>
      </c>
    </row>
    <row r="2517" spans="1:2">
      <c r="A2517" s="78" t="s">
        <v>12930</v>
      </c>
      <c r="B2517" s="78" t="s">
        <v>12931</v>
      </c>
    </row>
    <row r="2518" spans="1:2">
      <c r="A2518" s="78" t="s">
        <v>12932</v>
      </c>
      <c r="B2518" s="78" t="s">
        <v>12933</v>
      </c>
    </row>
    <row r="2519" spans="1:2">
      <c r="A2519" s="78" t="s">
        <v>12934</v>
      </c>
      <c r="B2519" s="78" t="s">
        <v>12935</v>
      </c>
    </row>
    <row r="2520" spans="1:2">
      <c r="A2520" s="78" t="s">
        <v>12936</v>
      </c>
      <c r="B2520" s="78" t="s">
        <v>12937</v>
      </c>
    </row>
    <row r="2521" spans="1:2">
      <c r="A2521" s="78" t="s">
        <v>12938</v>
      </c>
      <c r="B2521" s="78" t="s">
        <v>12939</v>
      </c>
    </row>
    <row r="2522" spans="1:2">
      <c r="A2522" s="78" t="s">
        <v>12940</v>
      </c>
      <c r="B2522" s="78" t="s">
        <v>12941</v>
      </c>
    </row>
    <row r="2523" spans="1:2">
      <c r="A2523" s="78" t="s">
        <v>12942</v>
      </c>
      <c r="B2523" s="78" t="s">
        <v>12943</v>
      </c>
    </row>
    <row r="2524" spans="1:2">
      <c r="A2524" s="78" t="s">
        <v>12944</v>
      </c>
      <c r="B2524" s="78" t="s">
        <v>12945</v>
      </c>
    </row>
    <row r="2525" spans="1:2">
      <c r="A2525" s="78" t="s">
        <v>12946</v>
      </c>
      <c r="B2525" s="78" t="s">
        <v>12947</v>
      </c>
    </row>
    <row r="2526" spans="1:2">
      <c r="A2526" s="78" t="s">
        <v>12948</v>
      </c>
      <c r="B2526" s="78" t="s">
        <v>12949</v>
      </c>
    </row>
    <row r="2527" spans="1:2">
      <c r="A2527" s="78" t="s">
        <v>12950</v>
      </c>
      <c r="B2527" s="78" t="s">
        <v>12951</v>
      </c>
    </row>
    <row r="2528" spans="1:2">
      <c r="A2528" s="78" t="s">
        <v>12952</v>
      </c>
      <c r="B2528" s="78" t="s">
        <v>12953</v>
      </c>
    </row>
    <row r="2529" spans="1:2">
      <c r="A2529" s="78" t="s">
        <v>12954</v>
      </c>
      <c r="B2529" s="78" t="s">
        <v>12955</v>
      </c>
    </row>
    <row r="2530" spans="1:2">
      <c r="A2530" s="78" t="s">
        <v>12956</v>
      </c>
      <c r="B2530" s="78" t="s">
        <v>12957</v>
      </c>
    </row>
    <row r="2531" spans="1:2">
      <c r="A2531" s="78" t="s">
        <v>12958</v>
      </c>
      <c r="B2531" s="78" t="s">
        <v>12959</v>
      </c>
    </row>
    <row r="2532" spans="1:2">
      <c r="A2532" s="78" t="s">
        <v>12960</v>
      </c>
      <c r="B2532" s="78" t="s">
        <v>12961</v>
      </c>
    </row>
    <row r="2533" spans="1:2">
      <c r="A2533" s="78" t="s">
        <v>12962</v>
      </c>
      <c r="B2533" s="78" t="s">
        <v>12963</v>
      </c>
    </row>
    <row r="2534" spans="1:2">
      <c r="A2534" s="78" t="s">
        <v>12964</v>
      </c>
      <c r="B2534" s="78" t="s">
        <v>12965</v>
      </c>
    </row>
    <row r="2535" spans="1:2">
      <c r="A2535" s="78" t="s">
        <v>12966</v>
      </c>
      <c r="B2535" s="78" t="s">
        <v>12967</v>
      </c>
    </row>
    <row r="2536" spans="1:2">
      <c r="A2536" s="78" t="s">
        <v>12968</v>
      </c>
      <c r="B2536" s="78" t="s">
        <v>12969</v>
      </c>
    </row>
    <row r="2537" spans="1:2">
      <c r="A2537" s="78" t="s">
        <v>12970</v>
      </c>
      <c r="B2537" s="78" t="s">
        <v>12971</v>
      </c>
    </row>
    <row r="2538" spans="1:2">
      <c r="A2538" s="78" t="s">
        <v>12972</v>
      </c>
      <c r="B2538" s="78" t="s">
        <v>12973</v>
      </c>
    </row>
    <row r="2539" spans="1:2">
      <c r="A2539" s="78" t="s">
        <v>12974</v>
      </c>
      <c r="B2539" s="78" t="s">
        <v>12975</v>
      </c>
    </row>
    <row r="2540" spans="1:2">
      <c r="A2540" s="78" t="s">
        <v>12976</v>
      </c>
      <c r="B2540" s="78" t="s">
        <v>12977</v>
      </c>
    </row>
    <row r="2541" spans="1:2">
      <c r="A2541" s="78" t="s">
        <v>12978</v>
      </c>
      <c r="B2541" s="78" t="s">
        <v>12979</v>
      </c>
    </row>
    <row r="2542" spans="1:2">
      <c r="A2542" s="78" t="s">
        <v>12980</v>
      </c>
      <c r="B2542" s="78" t="s">
        <v>12981</v>
      </c>
    </row>
    <row r="2543" spans="1:2">
      <c r="A2543" s="78" t="s">
        <v>12982</v>
      </c>
      <c r="B2543" s="78" t="s">
        <v>12983</v>
      </c>
    </row>
    <row r="2544" spans="1:2">
      <c r="A2544" s="78" t="s">
        <v>12984</v>
      </c>
      <c r="B2544" s="78" t="s">
        <v>12985</v>
      </c>
    </row>
    <row r="2545" spans="1:2">
      <c r="A2545" s="78" t="s">
        <v>12986</v>
      </c>
      <c r="B2545" s="78" t="s">
        <v>12987</v>
      </c>
    </row>
    <row r="2546" spans="1:2">
      <c r="A2546" s="78" t="s">
        <v>12988</v>
      </c>
      <c r="B2546" s="78" t="s">
        <v>12989</v>
      </c>
    </row>
    <row r="2547" spans="1:2">
      <c r="A2547" s="78" t="s">
        <v>12990</v>
      </c>
      <c r="B2547" s="78" t="s">
        <v>12991</v>
      </c>
    </row>
    <row r="2548" spans="1:2">
      <c r="A2548" s="78" t="s">
        <v>12992</v>
      </c>
      <c r="B2548" s="78" t="s">
        <v>12993</v>
      </c>
    </row>
    <row r="2549" spans="1:2">
      <c r="A2549" s="78" t="s">
        <v>12994</v>
      </c>
      <c r="B2549" s="78" t="s">
        <v>12995</v>
      </c>
    </row>
    <row r="2550" spans="1:2">
      <c r="A2550" s="78" t="s">
        <v>12996</v>
      </c>
      <c r="B2550" s="78" t="s">
        <v>12997</v>
      </c>
    </row>
    <row r="2551" spans="1:2">
      <c r="A2551" s="78" t="s">
        <v>12998</v>
      </c>
      <c r="B2551" s="78" t="s">
        <v>12999</v>
      </c>
    </row>
    <row r="2552" spans="1:2">
      <c r="A2552" s="78" t="s">
        <v>13000</v>
      </c>
      <c r="B2552" s="78" t="s">
        <v>13001</v>
      </c>
    </row>
    <row r="2553" spans="1:2">
      <c r="A2553" s="78" t="s">
        <v>13002</v>
      </c>
      <c r="B2553" s="78" t="s">
        <v>13003</v>
      </c>
    </row>
    <row r="2554" spans="1:2">
      <c r="A2554" s="78" t="s">
        <v>13004</v>
      </c>
      <c r="B2554" s="78" t="s">
        <v>13005</v>
      </c>
    </row>
    <row r="2555" spans="1:2">
      <c r="A2555" s="78" t="s">
        <v>13006</v>
      </c>
      <c r="B2555" s="78" t="s">
        <v>13007</v>
      </c>
    </row>
    <row r="2556" spans="1:2">
      <c r="A2556" s="78" t="s">
        <v>13008</v>
      </c>
      <c r="B2556" s="78" t="s">
        <v>13009</v>
      </c>
    </row>
    <row r="2557" spans="1:2">
      <c r="A2557" s="78" t="s">
        <v>13010</v>
      </c>
      <c r="B2557" s="78" t="s">
        <v>13011</v>
      </c>
    </row>
    <row r="2558" spans="1:2">
      <c r="A2558" s="78" t="s">
        <v>13012</v>
      </c>
      <c r="B2558" s="78" t="s">
        <v>13013</v>
      </c>
    </row>
    <row r="2559" spans="1:2">
      <c r="A2559" s="78" t="s">
        <v>13014</v>
      </c>
      <c r="B2559" s="78" t="s">
        <v>13015</v>
      </c>
    </row>
    <row r="2560" spans="1:2">
      <c r="A2560" s="78" t="s">
        <v>13016</v>
      </c>
      <c r="B2560" s="78" t="s">
        <v>13017</v>
      </c>
    </row>
    <row r="2561" spans="1:2">
      <c r="A2561" s="78" t="s">
        <v>13018</v>
      </c>
      <c r="B2561" s="78" t="s">
        <v>13019</v>
      </c>
    </row>
    <row r="2562" spans="1:2">
      <c r="A2562" s="78" t="s">
        <v>13020</v>
      </c>
      <c r="B2562" s="78" t="s">
        <v>13021</v>
      </c>
    </row>
    <row r="2563" spans="1:2">
      <c r="A2563" s="78" t="s">
        <v>13022</v>
      </c>
      <c r="B2563" s="78" t="s">
        <v>13023</v>
      </c>
    </row>
    <row r="2564" spans="1:2">
      <c r="A2564" s="78" t="s">
        <v>13024</v>
      </c>
      <c r="B2564" s="78" t="s">
        <v>13025</v>
      </c>
    </row>
    <row r="2565" spans="1:2">
      <c r="A2565" s="78" t="s">
        <v>13026</v>
      </c>
      <c r="B2565" s="78" t="s">
        <v>13027</v>
      </c>
    </row>
    <row r="2566" spans="1:2">
      <c r="A2566" s="78" t="s">
        <v>13028</v>
      </c>
      <c r="B2566" s="78" t="s">
        <v>13029</v>
      </c>
    </row>
    <row r="2567" spans="1:2">
      <c r="A2567" s="78" t="s">
        <v>13030</v>
      </c>
      <c r="B2567" s="78" t="s">
        <v>13031</v>
      </c>
    </row>
    <row r="2568" spans="1:2">
      <c r="A2568" s="78" t="s">
        <v>13032</v>
      </c>
      <c r="B2568" s="78" t="s">
        <v>13033</v>
      </c>
    </row>
    <row r="2569" spans="1:2">
      <c r="A2569" s="78" t="s">
        <v>13034</v>
      </c>
      <c r="B2569" s="78" t="s">
        <v>13035</v>
      </c>
    </row>
    <row r="2570" spans="1:2">
      <c r="A2570" s="78" t="s">
        <v>13036</v>
      </c>
      <c r="B2570" s="78" t="s">
        <v>13037</v>
      </c>
    </row>
    <row r="2571" spans="1:2">
      <c r="A2571" s="78" t="s">
        <v>13038</v>
      </c>
      <c r="B2571" s="78" t="s">
        <v>13039</v>
      </c>
    </row>
    <row r="2572" spans="1:2">
      <c r="A2572" s="78" t="s">
        <v>13040</v>
      </c>
      <c r="B2572" s="78" t="s">
        <v>13041</v>
      </c>
    </row>
    <row r="2573" spans="1:2">
      <c r="A2573" s="78" t="s">
        <v>13042</v>
      </c>
      <c r="B2573" s="78" t="s">
        <v>13043</v>
      </c>
    </row>
    <row r="2574" spans="1:2">
      <c r="A2574" s="78" t="s">
        <v>13044</v>
      </c>
      <c r="B2574" s="78" t="s">
        <v>13045</v>
      </c>
    </row>
    <row r="2575" spans="1:2">
      <c r="A2575" s="78" t="s">
        <v>13046</v>
      </c>
      <c r="B2575" s="78" t="s">
        <v>13047</v>
      </c>
    </row>
    <row r="2576" spans="1:2">
      <c r="A2576" s="78" t="s">
        <v>13048</v>
      </c>
      <c r="B2576" s="78" t="s">
        <v>13049</v>
      </c>
    </row>
    <row r="2577" spans="1:2">
      <c r="A2577" s="78" t="s">
        <v>13050</v>
      </c>
      <c r="B2577" s="78" t="s">
        <v>13051</v>
      </c>
    </row>
    <row r="2578" spans="1:2">
      <c r="A2578" s="78" t="s">
        <v>13052</v>
      </c>
      <c r="B2578" s="78" t="s">
        <v>13053</v>
      </c>
    </row>
    <row r="2579" spans="1:2">
      <c r="A2579" s="78" t="s">
        <v>13054</v>
      </c>
      <c r="B2579" s="78" t="s">
        <v>13055</v>
      </c>
    </row>
    <row r="2580" spans="1:2">
      <c r="A2580" s="78" t="s">
        <v>13056</v>
      </c>
      <c r="B2580" s="78" t="s">
        <v>13057</v>
      </c>
    </row>
    <row r="2581" spans="1:2">
      <c r="A2581" s="78" t="s">
        <v>13058</v>
      </c>
      <c r="B2581" s="78" t="s">
        <v>13059</v>
      </c>
    </row>
    <row r="2582" spans="1:2">
      <c r="A2582" s="78" t="s">
        <v>13060</v>
      </c>
      <c r="B2582" s="78" t="s">
        <v>13061</v>
      </c>
    </row>
    <row r="2583" spans="1:2">
      <c r="A2583" s="78" t="s">
        <v>13062</v>
      </c>
      <c r="B2583" s="78" t="s">
        <v>16021</v>
      </c>
    </row>
    <row r="2584" spans="1:2">
      <c r="A2584" s="78" t="s">
        <v>16022</v>
      </c>
      <c r="B2584" s="78" t="s">
        <v>16023</v>
      </c>
    </row>
    <row r="2585" spans="1:2">
      <c r="A2585" s="78" t="s">
        <v>16024</v>
      </c>
      <c r="B2585" s="78" t="s">
        <v>16025</v>
      </c>
    </row>
    <row r="2586" spans="1:2">
      <c r="A2586" s="78" t="s">
        <v>16026</v>
      </c>
      <c r="B2586" s="78" t="s">
        <v>16027</v>
      </c>
    </row>
    <row r="2587" spans="1:2">
      <c r="A2587" s="78" t="s">
        <v>16028</v>
      </c>
      <c r="B2587" s="78" t="s">
        <v>16029</v>
      </c>
    </row>
    <row r="2588" spans="1:2">
      <c r="A2588" s="78" t="s">
        <v>16030</v>
      </c>
      <c r="B2588" s="78" t="s">
        <v>16031</v>
      </c>
    </row>
    <row r="2589" spans="1:2">
      <c r="A2589" s="78" t="s">
        <v>16032</v>
      </c>
      <c r="B2589" s="78" t="s">
        <v>16033</v>
      </c>
    </row>
    <row r="2590" spans="1:2">
      <c r="A2590" s="78" t="s">
        <v>16034</v>
      </c>
      <c r="B2590" s="78" t="s">
        <v>16035</v>
      </c>
    </row>
    <row r="2591" spans="1:2">
      <c r="A2591" s="78" t="s">
        <v>16036</v>
      </c>
      <c r="B2591" s="78" t="s">
        <v>16037</v>
      </c>
    </row>
    <row r="2592" spans="1:2">
      <c r="A2592" s="78" t="s">
        <v>16038</v>
      </c>
      <c r="B2592" s="78" t="s">
        <v>16039</v>
      </c>
    </row>
    <row r="2593" spans="1:2">
      <c r="A2593" s="78" t="s">
        <v>16040</v>
      </c>
      <c r="B2593" s="78" t="s">
        <v>16041</v>
      </c>
    </row>
    <row r="2594" spans="1:2">
      <c r="A2594" s="78" t="s">
        <v>16042</v>
      </c>
      <c r="B2594" s="78" t="s">
        <v>16043</v>
      </c>
    </row>
    <row r="2595" spans="1:2">
      <c r="A2595" s="78" t="s">
        <v>16044</v>
      </c>
      <c r="B2595" s="78" t="s">
        <v>16045</v>
      </c>
    </row>
    <row r="2596" spans="1:2">
      <c r="A2596" s="78" t="s">
        <v>16046</v>
      </c>
      <c r="B2596" s="78" t="s">
        <v>16047</v>
      </c>
    </row>
    <row r="2597" spans="1:2">
      <c r="A2597" s="78" t="s">
        <v>16048</v>
      </c>
      <c r="B2597" s="78" t="s">
        <v>16049</v>
      </c>
    </row>
    <row r="2598" spans="1:2">
      <c r="A2598" s="78" t="s">
        <v>16050</v>
      </c>
      <c r="B2598" s="78" t="s">
        <v>16051</v>
      </c>
    </row>
    <row r="2599" spans="1:2">
      <c r="A2599" s="78" t="s">
        <v>16052</v>
      </c>
      <c r="B2599" s="78" t="s">
        <v>16053</v>
      </c>
    </row>
    <row r="2600" spans="1:2">
      <c r="A2600" s="78" t="s">
        <v>16054</v>
      </c>
      <c r="B2600" s="78" t="s">
        <v>16055</v>
      </c>
    </row>
    <row r="2601" spans="1:2">
      <c r="A2601" s="78" t="s">
        <v>16056</v>
      </c>
      <c r="B2601" s="78" t="s">
        <v>16057</v>
      </c>
    </row>
    <row r="2602" spans="1:2">
      <c r="A2602" s="78" t="s">
        <v>16058</v>
      </c>
      <c r="B2602" s="78" t="s">
        <v>16059</v>
      </c>
    </row>
    <row r="2603" spans="1:2">
      <c r="A2603" s="78" t="s">
        <v>16060</v>
      </c>
      <c r="B2603" s="78" t="s">
        <v>16061</v>
      </c>
    </row>
    <row r="2604" spans="1:2">
      <c r="A2604" s="78" t="s">
        <v>16062</v>
      </c>
      <c r="B2604" s="78" t="s">
        <v>16063</v>
      </c>
    </row>
    <row r="2605" spans="1:2">
      <c r="A2605" s="78" t="s">
        <v>16064</v>
      </c>
      <c r="B2605" s="78" t="s">
        <v>16065</v>
      </c>
    </row>
    <row r="2606" spans="1:2">
      <c r="A2606" s="78" t="s">
        <v>16066</v>
      </c>
      <c r="B2606" s="78" t="s">
        <v>16067</v>
      </c>
    </row>
    <row r="2607" spans="1:2">
      <c r="A2607" s="78" t="s">
        <v>16068</v>
      </c>
      <c r="B2607" s="78" t="s">
        <v>16069</v>
      </c>
    </row>
    <row r="2608" spans="1:2">
      <c r="A2608" s="78" t="s">
        <v>16070</v>
      </c>
      <c r="B2608" s="78" t="s">
        <v>16071</v>
      </c>
    </row>
    <row r="2609" spans="1:2">
      <c r="A2609" s="78" t="s">
        <v>16072</v>
      </c>
      <c r="B2609" s="78" t="s">
        <v>16073</v>
      </c>
    </row>
    <row r="2610" spans="1:2">
      <c r="A2610" s="78" t="s">
        <v>16074</v>
      </c>
      <c r="B2610" s="78" t="s">
        <v>16075</v>
      </c>
    </row>
    <row r="2611" spans="1:2">
      <c r="A2611" s="78" t="s">
        <v>16076</v>
      </c>
      <c r="B2611" s="78" t="s">
        <v>16077</v>
      </c>
    </row>
    <row r="2612" spans="1:2">
      <c r="A2612" s="78" t="s">
        <v>16078</v>
      </c>
      <c r="B2612" s="78" t="s">
        <v>16079</v>
      </c>
    </row>
    <row r="2613" spans="1:2">
      <c r="A2613" s="78" t="s">
        <v>16080</v>
      </c>
      <c r="B2613" s="78" t="s">
        <v>16081</v>
      </c>
    </row>
    <row r="2614" spans="1:2">
      <c r="A2614" s="78" t="s">
        <v>16082</v>
      </c>
      <c r="B2614" s="78" t="s">
        <v>16083</v>
      </c>
    </row>
    <row r="2615" spans="1:2">
      <c r="A2615" s="78" t="s">
        <v>16084</v>
      </c>
      <c r="B2615" s="78" t="s">
        <v>16085</v>
      </c>
    </row>
    <row r="2616" spans="1:2">
      <c r="A2616" s="78" t="s">
        <v>16086</v>
      </c>
      <c r="B2616" s="78" t="s">
        <v>16087</v>
      </c>
    </row>
    <row r="2617" spans="1:2">
      <c r="A2617" s="78" t="s">
        <v>16088</v>
      </c>
      <c r="B2617" s="78" t="s">
        <v>16089</v>
      </c>
    </row>
    <row r="2618" spans="1:2">
      <c r="A2618" s="78" t="s">
        <v>16090</v>
      </c>
      <c r="B2618" s="78" t="s">
        <v>16089</v>
      </c>
    </row>
    <row r="2619" spans="1:2">
      <c r="A2619" s="78" t="s">
        <v>16091</v>
      </c>
      <c r="B2619" s="78" t="s">
        <v>16092</v>
      </c>
    </row>
    <row r="2620" spans="1:2">
      <c r="A2620" s="78" t="s">
        <v>16093</v>
      </c>
      <c r="B2620" s="78" t="s">
        <v>16094</v>
      </c>
    </row>
    <row r="2621" spans="1:2">
      <c r="A2621" s="78" t="s">
        <v>16095</v>
      </c>
      <c r="B2621" s="78" t="s">
        <v>16096</v>
      </c>
    </row>
    <row r="2622" spans="1:2">
      <c r="A2622" s="78" t="s">
        <v>16097</v>
      </c>
      <c r="B2622" s="78" t="s">
        <v>16098</v>
      </c>
    </row>
    <row r="2623" spans="1:2">
      <c r="A2623" s="78" t="s">
        <v>16099</v>
      </c>
      <c r="B2623" s="78" t="s">
        <v>16100</v>
      </c>
    </row>
    <row r="2624" spans="1:2">
      <c r="A2624" s="78" t="s">
        <v>16101</v>
      </c>
      <c r="B2624" s="78" t="s">
        <v>16102</v>
      </c>
    </row>
    <row r="2625" spans="1:2">
      <c r="A2625" s="78" t="s">
        <v>16103</v>
      </c>
      <c r="B2625" s="78" t="s">
        <v>16104</v>
      </c>
    </row>
    <row r="2626" spans="1:2">
      <c r="A2626" s="78" t="s">
        <v>16105</v>
      </c>
      <c r="B2626" s="78" t="s">
        <v>16106</v>
      </c>
    </row>
    <row r="2627" spans="1:2">
      <c r="A2627" s="78" t="s">
        <v>16107</v>
      </c>
      <c r="B2627" s="78" t="s">
        <v>16108</v>
      </c>
    </row>
    <row r="2628" spans="1:2">
      <c r="A2628" s="78" t="s">
        <v>16109</v>
      </c>
      <c r="B2628" s="78" t="s">
        <v>16110</v>
      </c>
    </row>
    <row r="2629" spans="1:2">
      <c r="A2629" s="78" t="s">
        <v>16111</v>
      </c>
      <c r="B2629" s="78" t="s">
        <v>16112</v>
      </c>
    </row>
    <row r="2630" spans="1:2">
      <c r="A2630" s="78" t="s">
        <v>16113</v>
      </c>
      <c r="B2630" s="78" t="s">
        <v>16114</v>
      </c>
    </row>
    <row r="2631" spans="1:2">
      <c r="A2631" s="78" t="s">
        <v>16115</v>
      </c>
      <c r="B2631" s="78" t="s">
        <v>16116</v>
      </c>
    </row>
    <row r="2632" spans="1:2">
      <c r="A2632" s="78" t="s">
        <v>16117</v>
      </c>
      <c r="B2632" s="78" t="s">
        <v>16118</v>
      </c>
    </row>
    <row r="2633" spans="1:2">
      <c r="A2633" s="78" t="s">
        <v>16119</v>
      </c>
      <c r="B2633" s="78" t="s">
        <v>16120</v>
      </c>
    </row>
    <row r="2634" spans="1:2">
      <c r="A2634" s="78" t="s">
        <v>16121</v>
      </c>
      <c r="B2634" s="78" t="s">
        <v>16122</v>
      </c>
    </row>
    <row r="2635" spans="1:2">
      <c r="A2635" s="78" t="s">
        <v>16123</v>
      </c>
      <c r="B2635" s="78" t="s">
        <v>16124</v>
      </c>
    </row>
    <row r="2636" spans="1:2">
      <c r="A2636" s="78" t="s">
        <v>16125</v>
      </c>
      <c r="B2636" s="78" t="s">
        <v>16126</v>
      </c>
    </row>
    <row r="2637" spans="1:2">
      <c r="A2637" s="78" t="s">
        <v>16127</v>
      </c>
      <c r="B2637" s="78" t="s">
        <v>16128</v>
      </c>
    </row>
    <row r="2638" spans="1:2">
      <c r="A2638" s="78" t="s">
        <v>16129</v>
      </c>
      <c r="B2638" s="78" t="s">
        <v>16130</v>
      </c>
    </row>
    <row r="2639" spans="1:2">
      <c r="A2639" s="78" t="s">
        <v>16131</v>
      </c>
      <c r="B2639" s="78" t="s">
        <v>16132</v>
      </c>
    </row>
    <row r="2640" spans="1:2">
      <c r="A2640" s="78" t="s">
        <v>16133</v>
      </c>
      <c r="B2640" s="78" t="s">
        <v>16134</v>
      </c>
    </row>
    <row r="2641" spans="1:2">
      <c r="A2641" s="78" t="s">
        <v>16135</v>
      </c>
      <c r="B2641" s="78" t="s">
        <v>16136</v>
      </c>
    </row>
    <row r="2642" spans="1:2">
      <c r="A2642" s="78" t="s">
        <v>16137</v>
      </c>
      <c r="B2642" s="78" t="s">
        <v>16138</v>
      </c>
    </row>
    <row r="2643" spans="1:2">
      <c r="A2643" s="78" t="s">
        <v>16139</v>
      </c>
      <c r="B2643" s="78" t="s">
        <v>16140</v>
      </c>
    </row>
    <row r="2644" spans="1:2">
      <c r="A2644" s="78" t="s">
        <v>16141</v>
      </c>
      <c r="B2644" s="78" t="s">
        <v>16142</v>
      </c>
    </row>
    <row r="2645" spans="1:2">
      <c r="A2645" s="78" t="s">
        <v>16143</v>
      </c>
      <c r="B2645" s="78" t="s">
        <v>16144</v>
      </c>
    </row>
    <row r="2646" spans="1:2">
      <c r="A2646" s="78" t="s">
        <v>16145</v>
      </c>
      <c r="B2646" s="78" t="s">
        <v>16146</v>
      </c>
    </row>
    <row r="2647" spans="1:2">
      <c r="A2647" s="78" t="s">
        <v>16147</v>
      </c>
      <c r="B2647" s="78" t="s">
        <v>16148</v>
      </c>
    </row>
    <row r="2648" spans="1:2">
      <c r="A2648" s="78" t="s">
        <v>16149</v>
      </c>
      <c r="B2648" s="78" t="s">
        <v>16150</v>
      </c>
    </row>
    <row r="2649" spans="1:2">
      <c r="A2649" s="78" t="s">
        <v>16151</v>
      </c>
      <c r="B2649" s="78" t="s">
        <v>16152</v>
      </c>
    </row>
    <row r="2650" spans="1:2">
      <c r="A2650" s="78" t="s">
        <v>16153</v>
      </c>
      <c r="B2650" s="78" t="s">
        <v>16154</v>
      </c>
    </row>
    <row r="2651" spans="1:2">
      <c r="A2651" s="78" t="s">
        <v>16155</v>
      </c>
      <c r="B2651" s="78" t="s">
        <v>16156</v>
      </c>
    </row>
    <row r="2652" spans="1:2">
      <c r="A2652" s="78" t="s">
        <v>16157</v>
      </c>
      <c r="B2652" s="78" t="s">
        <v>16158</v>
      </c>
    </row>
    <row r="2653" spans="1:2">
      <c r="A2653" s="78" t="s">
        <v>16159</v>
      </c>
      <c r="B2653" s="78" t="s">
        <v>16160</v>
      </c>
    </row>
    <row r="2654" spans="1:2">
      <c r="A2654" s="78" t="s">
        <v>16161</v>
      </c>
      <c r="B2654" s="78" t="s">
        <v>16162</v>
      </c>
    </row>
    <row r="2655" spans="1:2">
      <c r="A2655" s="78" t="s">
        <v>16163</v>
      </c>
      <c r="B2655" s="78" t="s">
        <v>16164</v>
      </c>
    </row>
    <row r="2656" spans="1:2">
      <c r="A2656" s="78" t="s">
        <v>16165</v>
      </c>
      <c r="B2656" s="78" t="s">
        <v>16166</v>
      </c>
    </row>
    <row r="2657" spans="1:2">
      <c r="A2657" s="78" t="s">
        <v>16167</v>
      </c>
      <c r="B2657" s="78" t="s">
        <v>16168</v>
      </c>
    </row>
    <row r="2658" spans="1:2">
      <c r="A2658" s="78" t="s">
        <v>16169</v>
      </c>
      <c r="B2658" s="78" t="s">
        <v>16170</v>
      </c>
    </row>
    <row r="2659" spans="1:2">
      <c r="A2659" s="78" t="s">
        <v>16171</v>
      </c>
      <c r="B2659" s="78" t="s">
        <v>16172</v>
      </c>
    </row>
    <row r="2660" spans="1:2">
      <c r="A2660" s="78" t="s">
        <v>16173</v>
      </c>
      <c r="B2660" s="78" t="s">
        <v>16174</v>
      </c>
    </row>
    <row r="2661" spans="1:2">
      <c r="A2661" s="78" t="s">
        <v>16175</v>
      </c>
      <c r="B2661" s="78" t="s">
        <v>16176</v>
      </c>
    </row>
    <row r="2662" spans="1:2">
      <c r="A2662" s="78" t="s">
        <v>16177</v>
      </c>
      <c r="B2662" s="78" t="s">
        <v>16178</v>
      </c>
    </row>
    <row r="2663" spans="1:2">
      <c r="A2663" s="78" t="s">
        <v>16179</v>
      </c>
      <c r="B2663" s="78" t="s">
        <v>16180</v>
      </c>
    </row>
    <row r="2664" spans="1:2">
      <c r="A2664" s="78" t="s">
        <v>16181</v>
      </c>
      <c r="B2664" s="78" t="s">
        <v>16182</v>
      </c>
    </row>
    <row r="2665" spans="1:2">
      <c r="A2665" s="78" t="s">
        <v>16183</v>
      </c>
      <c r="B2665" s="78" t="s">
        <v>16184</v>
      </c>
    </row>
    <row r="2666" spans="1:2">
      <c r="A2666" s="78" t="s">
        <v>16185</v>
      </c>
      <c r="B2666" s="78" t="s">
        <v>16186</v>
      </c>
    </row>
    <row r="2667" spans="1:2">
      <c r="A2667" s="78" t="s">
        <v>16187</v>
      </c>
      <c r="B2667" s="78" t="s">
        <v>16188</v>
      </c>
    </row>
    <row r="2668" spans="1:2">
      <c r="A2668" s="78" t="s">
        <v>16189</v>
      </c>
      <c r="B2668" s="78" t="s">
        <v>16190</v>
      </c>
    </row>
    <row r="2669" spans="1:2">
      <c r="A2669" s="78" t="s">
        <v>16191</v>
      </c>
      <c r="B2669" s="78" t="s">
        <v>16192</v>
      </c>
    </row>
    <row r="2670" spans="1:2">
      <c r="A2670" s="78" t="s">
        <v>16193</v>
      </c>
      <c r="B2670" s="78" t="s">
        <v>16194</v>
      </c>
    </row>
    <row r="2671" spans="1:2">
      <c r="A2671" s="78" t="s">
        <v>16195</v>
      </c>
      <c r="B2671" s="78" t="s">
        <v>16196</v>
      </c>
    </row>
    <row r="2672" spans="1:2">
      <c r="A2672" s="78" t="s">
        <v>16197</v>
      </c>
      <c r="B2672" s="78" t="s">
        <v>16198</v>
      </c>
    </row>
    <row r="2673" spans="1:2">
      <c r="A2673" s="78" t="s">
        <v>16199</v>
      </c>
      <c r="B2673" s="78" t="s">
        <v>16200</v>
      </c>
    </row>
    <row r="2674" spans="1:2">
      <c r="A2674" s="78" t="s">
        <v>16201</v>
      </c>
      <c r="B2674" s="78" t="s">
        <v>16202</v>
      </c>
    </row>
    <row r="2675" spans="1:2">
      <c r="A2675" s="78" t="s">
        <v>16203</v>
      </c>
      <c r="B2675" s="78" t="s">
        <v>16204</v>
      </c>
    </row>
    <row r="2676" spans="1:2">
      <c r="A2676" s="78" t="s">
        <v>16205</v>
      </c>
      <c r="B2676" s="78" t="s">
        <v>16206</v>
      </c>
    </row>
    <row r="2677" spans="1:2">
      <c r="A2677" s="78" t="s">
        <v>16207</v>
      </c>
      <c r="B2677" s="78" t="s">
        <v>16208</v>
      </c>
    </row>
    <row r="2678" spans="1:2">
      <c r="A2678" s="78" t="s">
        <v>16209</v>
      </c>
      <c r="B2678" s="78" t="s">
        <v>16210</v>
      </c>
    </row>
    <row r="2679" spans="1:2">
      <c r="A2679" s="78" t="s">
        <v>16211</v>
      </c>
      <c r="B2679" s="78" t="s">
        <v>16212</v>
      </c>
    </row>
    <row r="2680" spans="1:2">
      <c r="A2680" s="78" t="s">
        <v>16213</v>
      </c>
      <c r="B2680" s="78" t="s">
        <v>16214</v>
      </c>
    </row>
    <row r="2681" spans="1:2">
      <c r="A2681" s="78" t="s">
        <v>16215</v>
      </c>
      <c r="B2681" s="78" t="s">
        <v>16216</v>
      </c>
    </row>
    <row r="2682" spans="1:2">
      <c r="A2682" s="78" t="s">
        <v>16217</v>
      </c>
      <c r="B2682" s="78" t="s">
        <v>16218</v>
      </c>
    </row>
    <row r="2683" spans="1:2">
      <c r="A2683" s="78" t="s">
        <v>16219</v>
      </c>
      <c r="B2683" s="78" t="s">
        <v>16220</v>
      </c>
    </row>
    <row r="2684" spans="1:2">
      <c r="A2684" s="78" t="s">
        <v>16221</v>
      </c>
      <c r="B2684" s="78" t="s">
        <v>16222</v>
      </c>
    </row>
    <row r="2685" spans="1:2">
      <c r="A2685" s="78" t="s">
        <v>16223</v>
      </c>
      <c r="B2685" s="78" t="s">
        <v>16224</v>
      </c>
    </row>
    <row r="2686" spans="1:2">
      <c r="A2686" s="78" t="s">
        <v>16225</v>
      </c>
      <c r="B2686" s="78" t="s">
        <v>16226</v>
      </c>
    </row>
    <row r="2687" spans="1:2">
      <c r="A2687" s="78" t="s">
        <v>16227</v>
      </c>
      <c r="B2687" s="78" t="s">
        <v>16228</v>
      </c>
    </row>
    <row r="2688" spans="1:2">
      <c r="A2688" s="78" t="s">
        <v>16229</v>
      </c>
      <c r="B2688" s="78" t="s">
        <v>16230</v>
      </c>
    </row>
    <row r="2689" spans="1:2">
      <c r="A2689" s="78" t="s">
        <v>16231</v>
      </c>
      <c r="B2689" s="78" t="s">
        <v>16232</v>
      </c>
    </row>
    <row r="2690" spans="1:2">
      <c r="A2690" s="78" t="s">
        <v>16233</v>
      </c>
      <c r="B2690" s="78" t="s">
        <v>16234</v>
      </c>
    </row>
    <row r="2691" spans="1:2">
      <c r="A2691" s="78" t="s">
        <v>16235</v>
      </c>
      <c r="B2691" s="78" t="s">
        <v>16236</v>
      </c>
    </row>
    <row r="2692" spans="1:2">
      <c r="A2692" s="78" t="s">
        <v>16237</v>
      </c>
      <c r="B2692" s="78" t="s">
        <v>16238</v>
      </c>
    </row>
    <row r="2693" spans="1:2">
      <c r="A2693" s="78" t="s">
        <v>16239</v>
      </c>
      <c r="B2693" s="78" t="s">
        <v>16240</v>
      </c>
    </row>
    <row r="2694" spans="1:2">
      <c r="A2694" s="78" t="s">
        <v>16241</v>
      </c>
      <c r="B2694" s="78" t="s">
        <v>16242</v>
      </c>
    </row>
    <row r="2695" spans="1:2">
      <c r="A2695" s="78" t="s">
        <v>16243</v>
      </c>
      <c r="B2695" s="78" t="s">
        <v>16244</v>
      </c>
    </row>
    <row r="2696" spans="1:2">
      <c r="A2696" s="78" t="s">
        <v>16245</v>
      </c>
      <c r="B2696" s="78" t="s">
        <v>16246</v>
      </c>
    </row>
    <row r="2697" spans="1:2">
      <c r="A2697" s="78" t="s">
        <v>16247</v>
      </c>
      <c r="B2697" s="78" t="s">
        <v>16248</v>
      </c>
    </row>
    <row r="2698" spans="1:2">
      <c r="A2698" s="78" t="s">
        <v>16249</v>
      </c>
      <c r="B2698" s="78" t="s">
        <v>16250</v>
      </c>
    </row>
    <row r="2699" spans="1:2">
      <c r="A2699" s="78" t="s">
        <v>16251</v>
      </c>
      <c r="B2699" s="78" t="s">
        <v>16252</v>
      </c>
    </row>
    <row r="2700" spans="1:2">
      <c r="A2700" s="78" t="s">
        <v>16253</v>
      </c>
      <c r="B2700" s="78" t="s">
        <v>16254</v>
      </c>
    </row>
    <row r="2701" spans="1:2">
      <c r="A2701" s="78" t="s">
        <v>16255</v>
      </c>
      <c r="B2701" s="78" t="s">
        <v>16256</v>
      </c>
    </row>
    <row r="2702" spans="1:2">
      <c r="A2702" s="78" t="s">
        <v>16257</v>
      </c>
      <c r="B2702" s="78" t="s">
        <v>16258</v>
      </c>
    </row>
    <row r="2703" spans="1:2">
      <c r="A2703" s="78" t="s">
        <v>16259</v>
      </c>
      <c r="B2703" s="78" t="s">
        <v>16260</v>
      </c>
    </row>
    <row r="2704" spans="1:2">
      <c r="A2704" s="78" t="s">
        <v>16261</v>
      </c>
      <c r="B2704" s="78" t="s">
        <v>16262</v>
      </c>
    </row>
    <row r="2705" spans="1:2">
      <c r="A2705" s="78" t="s">
        <v>16263</v>
      </c>
      <c r="B2705" s="78" t="s">
        <v>16264</v>
      </c>
    </row>
    <row r="2706" spans="1:2">
      <c r="A2706" s="78" t="s">
        <v>16265</v>
      </c>
      <c r="B2706" s="78" t="s">
        <v>16266</v>
      </c>
    </row>
    <row r="2707" spans="1:2">
      <c r="A2707" s="78" t="s">
        <v>16267</v>
      </c>
      <c r="B2707" s="78" t="s">
        <v>16268</v>
      </c>
    </row>
    <row r="2708" spans="1:2">
      <c r="A2708" s="78" t="s">
        <v>16269</v>
      </c>
      <c r="B2708" s="78" t="s">
        <v>16270</v>
      </c>
    </row>
    <row r="2709" spans="1:2">
      <c r="A2709" s="78" t="s">
        <v>16271</v>
      </c>
      <c r="B2709" s="78" t="s">
        <v>16272</v>
      </c>
    </row>
    <row r="2710" spans="1:2">
      <c r="A2710" s="78" t="s">
        <v>16273</v>
      </c>
      <c r="B2710" s="78" t="s">
        <v>16274</v>
      </c>
    </row>
    <row r="2711" spans="1:2">
      <c r="A2711" s="78" t="s">
        <v>16275</v>
      </c>
      <c r="B2711" s="78" t="s">
        <v>16276</v>
      </c>
    </row>
    <row r="2712" spans="1:2">
      <c r="A2712" s="78" t="s">
        <v>16277</v>
      </c>
      <c r="B2712" s="78" t="s">
        <v>16278</v>
      </c>
    </row>
    <row r="2713" spans="1:2">
      <c r="A2713" s="78" t="s">
        <v>16279</v>
      </c>
      <c r="B2713" s="78" t="s">
        <v>16280</v>
      </c>
    </row>
    <row r="2714" spans="1:2">
      <c r="A2714" s="78" t="s">
        <v>16281</v>
      </c>
      <c r="B2714" s="78" t="s">
        <v>16282</v>
      </c>
    </row>
    <row r="2715" spans="1:2">
      <c r="A2715" s="78" t="s">
        <v>16283</v>
      </c>
      <c r="B2715" s="78" t="s">
        <v>16284</v>
      </c>
    </row>
    <row r="2716" spans="1:2">
      <c r="A2716" s="78" t="s">
        <v>16285</v>
      </c>
      <c r="B2716" s="78" t="s">
        <v>16286</v>
      </c>
    </row>
    <row r="2717" spans="1:2">
      <c r="A2717" s="78" t="s">
        <v>16287</v>
      </c>
      <c r="B2717" s="78" t="s">
        <v>16288</v>
      </c>
    </row>
    <row r="2718" spans="1:2">
      <c r="A2718" s="78" t="s">
        <v>16289</v>
      </c>
      <c r="B2718" s="78" t="s">
        <v>16290</v>
      </c>
    </row>
    <row r="2719" spans="1:2">
      <c r="A2719" s="78" t="s">
        <v>16291</v>
      </c>
      <c r="B2719" s="78" t="s">
        <v>16292</v>
      </c>
    </row>
    <row r="2720" spans="1:2">
      <c r="A2720" s="78" t="s">
        <v>16293</v>
      </c>
      <c r="B2720" s="78" t="s">
        <v>16294</v>
      </c>
    </row>
    <row r="2721" spans="1:2">
      <c r="A2721" s="78" t="s">
        <v>16295</v>
      </c>
      <c r="B2721" s="78" t="s">
        <v>16296</v>
      </c>
    </row>
    <row r="2722" spans="1:2">
      <c r="A2722" s="78" t="s">
        <v>16297</v>
      </c>
      <c r="B2722" s="78" t="s">
        <v>16298</v>
      </c>
    </row>
    <row r="2723" spans="1:2">
      <c r="A2723" s="78" t="s">
        <v>16299</v>
      </c>
      <c r="B2723" s="78" t="s">
        <v>16300</v>
      </c>
    </row>
    <row r="2724" spans="1:2">
      <c r="A2724" s="78" t="s">
        <v>16301</v>
      </c>
      <c r="B2724" s="78" t="s">
        <v>16302</v>
      </c>
    </row>
    <row r="2725" spans="1:2">
      <c r="A2725" s="78" t="s">
        <v>16303</v>
      </c>
      <c r="B2725" s="78" t="s">
        <v>16304</v>
      </c>
    </row>
    <row r="2726" spans="1:2">
      <c r="A2726" s="78" t="s">
        <v>16305</v>
      </c>
      <c r="B2726" s="78" t="s">
        <v>16306</v>
      </c>
    </row>
    <row r="2727" spans="1:2">
      <c r="A2727" s="78" t="s">
        <v>16307</v>
      </c>
      <c r="B2727" s="78" t="s">
        <v>16308</v>
      </c>
    </row>
    <row r="2728" spans="1:2">
      <c r="A2728" s="78" t="s">
        <v>16309</v>
      </c>
      <c r="B2728" s="78" t="s">
        <v>16310</v>
      </c>
    </row>
    <row r="2729" spans="1:2">
      <c r="A2729" s="78" t="s">
        <v>16311</v>
      </c>
      <c r="B2729" s="78" t="s">
        <v>16312</v>
      </c>
    </row>
    <row r="2730" spans="1:2">
      <c r="A2730" s="78" t="s">
        <v>16313</v>
      </c>
      <c r="B2730" s="78" t="s">
        <v>16314</v>
      </c>
    </row>
    <row r="2731" spans="1:2">
      <c r="A2731" s="78" t="s">
        <v>16315</v>
      </c>
      <c r="B2731" s="78" t="s">
        <v>16316</v>
      </c>
    </row>
    <row r="2732" spans="1:2">
      <c r="A2732" s="78" t="s">
        <v>16317</v>
      </c>
      <c r="B2732" s="78" t="s">
        <v>16318</v>
      </c>
    </row>
    <row r="2733" spans="1:2">
      <c r="A2733" s="78" t="s">
        <v>16319</v>
      </c>
      <c r="B2733" s="78" t="s">
        <v>16320</v>
      </c>
    </row>
    <row r="2734" spans="1:2">
      <c r="A2734" s="78" t="s">
        <v>16321</v>
      </c>
      <c r="B2734" s="78" t="s">
        <v>16322</v>
      </c>
    </row>
    <row r="2735" spans="1:2">
      <c r="A2735" s="78" t="s">
        <v>16323</v>
      </c>
      <c r="B2735" s="78" t="s">
        <v>16324</v>
      </c>
    </row>
    <row r="2736" spans="1:2">
      <c r="A2736" s="78" t="s">
        <v>16325</v>
      </c>
      <c r="B2736" s="78" t="s">
        <v>16326</v>
      </c>
    </row>
    <row r="2737" spans="1:2">
      <c r="A2737" s="78" t="s">
        <v>16327</v>
      </c>
      <c r="B2737" s="78" t="s">
        <v>16328</v>
      </c>
    </row>
    <row r="2738" spans="1:2">
      <c r="A2738" s="78" t="s">
        <v>16329</v>
      </c>
      <c r="B2738" s="78" t="s">
        <v>16330</v>
      </c>
    </row>
    <row r="2739" spans="1:2">
      <c r="A2739" s="78" t="s">
        <v>16331</v>
      </c>
      <c r="B2739" s="78" t="s">
        <v>16332</v>
      </c>
    </row>
    <row r="2740" spans="1:2">
      <c r="A2740" s="78" t="s">
        <v>16333</v>
      </c>
      <c r="B2740" s="78" t="s">
        <v>16334</v>
      </c>
    </row>
    <row r="2741" spans="1:2">
      <c r="A2741" s="78" t="s">
        <v>16335</v>
      </c>
      <c r="B2741" s="78" t="s">
        <v>16336</v>
      </c>
    </row>
    <row r="2742" spans="1:2">
      <c r="A2742" s="78" t="s">
        <v>16337</v>
      </c>
      <c r="B2742" s="78" t="s">
        <v>16338</v>
      </c>
    </row>
    <row r="2743" spans="1:2">
      <c r="A2743" s="78" t="s">
        <v>16339</v>
      </c>
      <c r="B2743" s="78" t="s">
        <v>16340</v>
      </c>
    </row>
    <row r="2744" spans="1:2">
      <c r="A2744" s="78" t="s">
        <v>16341</v>
      </c>
      <c r="B2744" s="78" t="s">
        <v>16342</v>
      </c>
    </row>
    <row r="2745" spans="1:2">
      <c r="A2745" s="78" t="s">
        <v>16343</v>
      </c>
      <c r="B2745" s="78" t="s">
        <v>16344</v>
      </c>
    </row>
    <row r="2746" spans="1:2">
      <c r="A2746" s="78" t="s">
        <v>16345</v>
      </c>
      <c r="B2746" s="78" t="s">
        <v>16346</v>
      </c>
    </row>
    <row r="2747" spans="1:2">
      <c r="A2747" s="78" t="s">
        <v>16347</v>
      </c>
      <c r="B2747" s="78" t="s">
        <v>16348</v>
      </c>
    </row>
    <row r="2748" spans="1:2">
      <c r="A2748" s="78" t="s">
        <v>16349</v>
      </c>
      <c r="B2748" s="78" t="s">
        <v>16350</v>
      </c>
    </row>
    <row r="2749" spans="1:2">
      <c r="A2749" s="78" t="s">
        <v>16351</v>
      </c>
      <c r="B2749" s="78" t="s">
        <v>16352</v>
      </c>
    </row>
    <row r="2750" spans="1:2">
      <c r="A2750" s="78" t="s">
        <v>16353</v>
      </c>
      <c r="B2750" s="78" t="s">
        <v>16354</v>
      </c>
    </row>
    <row r="2751" spans="1:2">
      <c r="A2751" s="78" t="s">
        <v>16355</v>
      </c>
      <c r="B2751" s="78" t="s">
        <v>16356</v>
      </c>
    </row>
    <row r="2752" spans="1:2">
      <c r="A2752" s="78" t="s">
        <v>16357</v>
      </c>
      <c r="B2752" s="78" t="s">
        <v>16358</v>
      </c>
    </row>
    <row r="2753" spans="1:2">
      <c r="A2753" s="78" t="s">
        <v>16359</v>
      </c>
      <c r="B2753" s="78" t="s">
        <v>16360</v>
      </c>
    </row>
    <row r="2754" spans="1:2">
      <c r="A2754" s="78" t="s">
        <v>16361</v>
      </c>
      <c r="B2754" s="78" t="s">
        <v>16362</v>
      </c>
    </row>
    <row r="2755" spans="1:2">
      <c r="A2755" s="78" t="s">
        <v>16363</v>
      </c>
      <c r="B2755" s="78" t="s">
        <v>16364</v>
      </c>
    </row>
    <row r="2756" spans="1:2">
      <c r="A2756" s="78" t="s">
        <v>16365</v>
      </c>
      <c r="B2756" s="78" t="s">
        <v>16366</v>
      </c>
    </row>
    <row r="2757" spans="1:2">
      <c r="A2757" s="78" t="s">
        <v>16367</v>
      </c>
      <c r="B2757" s="78" t="s">
        <v>16368</v>
      </c>
    </row>
    <row r="2758" spans="1:2">
      <c r="A2758" s="78" t="s">
        <v>16369</v>
      </c>
      <c r="B2758" s="78" t="s">
        <v>16370</v>
      </c>
    </row>
    <row r="2759" spans="1:2">
      <c r="A2759" s="78" t="s">
        <v>16371</v>
      </c>
      <c r="B2759" s="78" t="s">
        <v>16372</v>
      </c>
    </row>
    <row r="2760" spans="1:2">
      <c r="A2760" s="78" t="s">
        <v>16373</v>
      </c>
      <c r="B2760" s="78" t="s">
        <v>16374</v>
      </c>
    </row>
    <row r="2761" spans="1:2">
      <c r="A2761" s="78" t="s">
        <v>16375</v>
      </c>
      <c r="B2761" s="78" t="s">
        <v>16376</v>
      </c>
    </row>
    <row r="2762" spans="1:2">
      <c r="A2762" s="78" t="s">
        <v>16377</v>
      </c>
      <c r="B2762" s="78" t="s">
        <v>16378</v>
      </c>
    </row>
    <row r="2763" spans="1:2">
      <c r="A2763" s="78" t="s">
        <v>16379</v>
      </c>
      <c r="B2763" s="78" t="s">
        <v>16380</v>
      </c>
    </row>
    <row r="2764" spans="1:2">
      <c r="A2764" s="78" t="s">
        <v>16381</v>
      </c>
      <c r="B2764" s="78" t="s">
        <v>16382</v>
      </c>
    </row>
    <row r="2765" spans="1:2">
      <c r="A2765" s="78" t="s">
        <v>16383</v>
      </c>
      <c r="B2765" s="78" t="s">
        <v>16384</v>
      </c>
    </row>
    <row r="2766" spans="1:2">
      <c r="A2766" s="78" t="s">
        <v>16385</v>
      </c>
      <c r="B2766" s="78" t="s">
        <v>16386</v>
      </c>
    </row>
    <row r="2767" spans="1:2">
      <c r="A2767" s="78" t="s">
        <v>16387</v>
      </c>
      <c r="B2767" s="78" t="s">
        <v>16388</v>
      </c>
    </row>
    <row r="2768" spans="1:2">
      <c r="A2768" s="78" t="s">
        <v>16389</v>
      </c>
      <c r="B2768" s="78" t="s">
        <v>16390</v>
      </c>
    </row>
    <row r="2769" spans="1:2">
      <c r="A2769" s="78" t="s">
        <v>16391</v>
      </c>
      <c r="B2769" s="78" t="s">
        <v>16392</v>
      </c>
    </row>
    <row r="2770" spans="1:2">
      <c r="A2770" s="78" t="s">
        <v>16393</v>
      </c>
      <c r="B2770" s="78" t="s">
        <v>16394</v>
      </c>
    </row>
    <row r="2771" spans="1:2">
      <c r="A2771" s="78" t="s">
        <v>16395</v>
      </c>
      <c r="B2771" s="78" t="s">
        <v>16396</v>
      </c>
    </row>
    <row r="2772" spans="1:2">
      <c r="A2772" s="78" t="s">
        <v>16397</v>
      </c>
      <c r="B2772" s="78" t="s">
        <v>16398</v>
      </c>
    </row>
    <row r="2773" spans="1:2">
      <c r="A2773" s="78" t="s">
        <v>16399</v>
      </c>
      <c r="B2773" s="78" t="s">
        <v>16400</v>
      </c>
    </row>
    <row r="2774" spans="1:2">
      <c r="A2774" s="78" t="s">
        <v>16401</v>
      </c>
      <c r="B2774" s="78" t="s">
        <v>16402</v>
      </c>
    </row>
    <row r="2775" spans="1:2">
      <c r="A2775" s="78" t="s">
        <v>16403</v>
      </c>
      <c r="B2775" s="78" t="s">
        <v>16404</v>
      </c>
    </row>
    <row r="2776" spans="1:2">
      <c r="A2776" s="78" t="s">
        <v>16405</v>
      </c>
      <c r="B2776" s="78" t="s">
        <v>16406</v>
      </c>
    </row>
    <row r="2777" spans="1:2">
      <c r="A2777" s="78" t="s">
        <v>16407</v>
      </c>
      <c r="B2777" s="78" t="s">
        <v>16408</v>
      </c>
    </row>
    <row r="2778" spans="1:2">
      <c r="A2778" s="78" t="s">
        <v>16409</v>
      </c>
      <c r="B2778" s="78" t="s">
        <v>16410</v>
      </c>
    </row>
    <row r="2779" spans="1:2">
      <c r="A2779" s="78" t="s">
        <v>16411</v>
      </c>
      <c r="B2779" s="78" t="s">
        <v>16412</v>
      </c>
    </row>
    <row r="2780" spans="1:2">
      <c r="A2780" s="78" t="s">
        <v>16413</v>
      </c>
      <c r="B2780" s="78" t="s">
        <v>16414</v>
      </c>
    </row>
    <row r="2781" spans="1:2">
      <c r="A2781" s="78" t="s">
        <v>16415</v>
      </c>
      <c r="B2781" s="78" t="s">
        <v>16416</v>
      </c>
    </row>
    <row r="2782" spans="1:2">
      <c r="A2782" s="78" t="s">
        <v>16417</v>
      </c>
      <c r="B2782" s="78" t="s">
        <v>16418</v>
      </c>
    </row>
    <row r="2783" spans="1:2">
      <c r="A2783" s="78" t="s">
        <v>16419</v>
      </c>
      <c r="B2783" s="78" t="s">
        <v>16420</v>
      </c>
    </row>
    <row r="2784" spans="1:2">
      <c r="A2784" s="78" t="s">
        <v>16421</v>
      </c>
      <c r="B2784" s="78" t="s">
        <v>16422</v>
      </c>
    </row>
    <row r="2785" spans="1:2">
      <c r="A2785" s="78" t="s">
        <v>16423</v>
      </c>
      <c r="B2785" s="78" t="s">
        <v>16424</v>
      </c>
    </row>
    <row r="2786" spans="1:2">
      <c r="A2786" s="78" t="s">
        <v>16425</v>
      </c>
      <c r="B2786" s="78" t="s">
        <v>16426</v>
      </c>
    </row>
    <row r="2787" spans="1:2">
      <c r="A2787" s="78" t="s">
        <v>16427</v>
      </c>
      <c r="B2787" s="78" t="s">
        <v>16428</v>
      </c>
    </row>
    <row r="2788" spans="1:2">
      <c r="A2788" s="78" t="s">
        <v>16429</v>
      </c>
      <c r="B2788" s="78" t="s">
        <v>16430</v>
      </c>
    </row>
    <row r="2789" spans="1:2">
      <c r="A2789" s="78" t="s">
        <v>16431</v>
      </c>
      <c r="B2789" s="78" t="s">
        <v>16432</v>
      </c>
    </row>
    <row r="2790" spans="1:2">
      <c r="A2790" s="78" t="s">
        <v>16433</v>
      </c>
      <c r="B2790" s="78" t="s">
        <v>16434</v>
      </c>
    </row>
    <row r="2791" spans="1:2">
      <c r="A2791" s="78" t="s">
        <v>16435</v>
      </c>
      <c r="B2791" s="78" t="s">
        <v>16436</v>
      </c>
    </row>
    <row r="2792" spans="1:2">
      <c r="A2792" s="78" t="s">
        <v>16437</v>
      </c>
      <c r="B2792" s="78" t="s">
        <v>16438</v>
      </c>
    </row>
    <row r="2793" spans="1:2">
      <c r="A2793" s="78" t="s">
        <v>16439</v>
      </c>
      <c r="B2793" s="78" t="s">
        <v>16440</v>
      </c>
    </row>
    <row r="2794" spans="1:2">
      <c r="A2794" s="78" t="s">
        <v>16441</v>
      </c>
      <c r="B2794" s="78" t="s">
        <v>16442</v>
      </c>
    </row>
    <row r="2795" spans="1:2">
      <c r="A2795" s="78" t="s">
        <v>16443</v>
      </c>
      <c r="B2795" s="78" t="s">
        <v>16444</v>
      </c>
    </row>
    <row r="2796" spans="1:2">
      <c r="A2796" s="78" t="s">
        <v>16445</v>
      </c>
      <c r="B2796" s="78" t="s">
        <v>16446</v>
      </c>
    </row>
    <row r="2797" spans="1:2">
      <c r="A2797" s="78" t="s">
        <v>16447</v>
      </c>
      <c r="B2797" s="78" t="s">
        <v>16448</v>
      </c>
    </row>
    <row r="2798" spans="1:2">
      <c r="A2798" s="78" t="s">
        <v>16449</v>
      </c>
      <c r="B2798" s="78" t="s">
        <v>16450</v>
      </c>
    </row>
    <row r="2799" spans="1:2">
      <c r="A2799" s="78" t="s">
        <v>16451</v>
      </c>
      <c r="B2799" s="78" t="s">
        <v>16452</v>
      </c>
    </row>
    <row r="2800" spans="1:2">
      <c r="A2800" s="78" t="s">
        <v>16453</v>
      </c>
      <c r="B2800" s="78" t="s">
        <v>16454</v>
      </c>
    </row>
    <row r="2801" spans="1:2">
      <c r="A2801" s="78" t="s">
        <v>16455</v>
      </c>
      <c r="B2801" s="78" t="s">
        <v>16456</v>
      </c>
    </row>
    <row r="2802" spans="1:2">
      <c r="A2802" s="78" t="s">
        <v>16457</v>
      </c>
      <c r="B2802" s="78" t="s">
        <v>16458</v>
      </c>
    </row>
    <row r="2803" spans="1:2">
      <c r="A2803" s="78" t="s">
        <v>16459</v>
      </c>
      <c r="B2803" s="78" t="s">
        <v>16460</v>
      </c>
    </row>
    <row r="2804" spans="1:2">
      <c r="A2804" s="78" t="s">
        <v>16461</v>
      </c>
      <c r="B2804" s="78" t="s">
        <v>16462</v>
      </c>
    </row>
    <row r="2805" spans="1:2">
      <c r="A2805" s="78" t="s">
        <v>16463</v>
      </c>
      <c r="B2805" s="78" t="s">
        <v>16464</v>
      </c>
    </row>
    <row r="2806" spans="1:2">
      <c r="A2806" s="78" t="s">
        <v>16465</v>
      </c>
      <c r="B2806" s="78" t="s">
        <v>16466</v>
      </c>
    </row>
    <row r="2807" spans="1:2">
      <c r="A2807" s="78" t="s">
        <v>16467</v>
      </c>
      <c r="B2807" s="78" t="s">
        <v>16468</v>
      </c>
    </row>
    <row r="2808" spans="1:2">
      <c r="A2808" s="78" t="s">
        <v>16469</v>
      </c>
      <c r="B2808" s="78" t="s">
        <v>16470</v>
      </c>
    </row>
    <row r="2809" spans="1:2">
      <c r="A2809" s="78" t="s">
        <v>16471</v>
      </c>
      <c r="B2809" s="78" t="s">
        <v>16472</v>
      </c>
    </row>
    <row r="2810" spans="1:2">
      <c r="A2810" s="78" t="s">
        <v>16473</v>
      </c>
      <c r="B2810" s="78" t="s">
        <v>16474</v>
      </c>
    </row>
    <row r="2811" spans="1:2">
      <c r="A2811" s="78" t="s">
        <v>16475</v>
      </c>
      <c r="B2811" s="78" t="s">
        <v>16476</v>
      </c>
    </row>
    <row r="2812" spans="1:2">
      <c r="A2812" s="78" t="s">
        <v>16477</v>
      </c>
      <c r="B2812" s="78" t="s">
        <v>16478</v>
      </c>
    </row>
    <row r="2813" spans="1:2">
      <c r="A2813" s="78" t="s">
        <v>16479</v>
      </c>
      <c r="B2813" s="78" t="s">
        <v>16480</v>
      </c>
    </row>
    <row r="2814" spans="1:2">
      <c r="A2814" s="78" t="s">
        <v>16481</v>
      </c>
      <c r="B2814" s="78" t="s">
        <v>16482</v>
      </c>
    </row>
    <row r="2815" spans="1:2">
      <c r="A2815" s="78" t="s">
        <v>16483</v>
      </c>
      <c r="B2815" s="78" t="s">
        <v>16484</v>
      </c>
    </row>
    <row r="2816" spans="1:2">
      <c r="A2816" s="78" t="s">
        <v>16485</v>
      </c>
      <c r="B2816" s="78" t="s">
        <v>16486</v>
      </c>
    </row>
    <row r="2817" spans="1:2">
      <c r="A2817" s="78" t="s">
        <v>16487</v>
      </c>
      <c r="B2817" s="78" t="s">
        <v>16488</v>
      </c>
    </row>
    <row r="2818" spans="1:2">
      <c r="A2818" s="78" t="s">
        <v>16489</v>
      </c>
      <c r="B2818" s="78" t="s">
        <v>16490</v>
      </c>
    </row>
    <row r="2819" spans="1:2">
      <c r="A2819" s="78" t="s">
        <v>16491</v>
      </c>
      <c r="B2819" s="78" t="s">
        <v>16492</v>
      </c>
    </row>
    <row r="2820" spans="1:2">
      <c r="A2820" s="78" t="s">
        <v>16493</v>
      </c>
      <c r="B2820" s="78" t="s">
        <v>16494</v>
      </c>
    </row>
    <row r="2821" spans="1:2">
      <c r="A2821" s="78" t="s">
        <v>16495</v>
      </c>
      <c r="B2821" s="78" t="s">
        <v>16496</v>
      </c>
    </row>
    <row r="2822" spans="1:2">
      <c r="A2822" s="78" t="s">
        <v>16497</v>
      </c>
      <c r="B2822" s="78" t="s">
        <v>16498</v>
      </c>
    </row>
    <row r="2823" spans="1:2">
      <c r="A2823" s="78" t="s">
        <v>16499</v>
      </c>
      <c r="B2823" s="78" t="s">
        <v>16500</v>
      </c>
    </row>
    <row r="2824" spans="1:2">
      <c r="A2824" s="78" t="s">
        <v>16501</v>
      </c>
      <c r="B2824" s="78" t="s">
        <v>16502</v>
      </c>
    </row>
    <row r="2825" spans="1:2">
      <c r="A2825" s="78" t="s">
        <v>16503</v>
      </c>
      <c r="B2825" s="78" t="s">
        <v>16504</v>
      </c>
    </row>
    <row r="2826" spans="1:2">
      <c r="A2826" s="78" t="s">
        <v>16505</v>
      </c>
      <c r="B2826" s="78" t="s">
        <v>16506</v>
      </c>
    </row>
    <row r="2827" spans="1:2">
      <c r="A2827" s="78" t="s">
        <v>16507</v>
      </c>
      <c r="B2827" s="78" t="s">
        <v>16508</v>
      </c>
    </row>
    <row r="2828" spans="1:2">
      <c r="A2828" s="78" t="s">
        <v>16509</v>
      </c>
      <c r="B2828" s="78" t="s">
        <v>16510</v>
      </c>
    </row>
    <row r="2829" spans="1:2">
      <c r="A2829" s="78" t="s">
        <v>16511</v>
      </c>
      <c r="B2829" s="78" t="s">
        <v>16512</v>
      </c>
    </row>
    <row r="2830" spans="1:2">
      <c r="A2830" s="78" t="s">
        <v>16513</v>
      </c>
      <c r="B2830" s="78" t="s">
        <v>16514</v>
      </c>
    </row>
    <row r="2831" spans="1:2">
      <c r="A2831" s="78" t="s">
        <v>16515</v>
      </c>
      <c r="B2831" s="78" t="s">
        <v>16516</v>
      </c>
    </row>
    <row r="2832" spans="1:2">
      <c r="A2832" s="78" t="s">
        <v>16517</v>
      </c>
      <c r="B2832" s="78" t="s">
        <v>16518</v>
      </c>
    </row>
    <row r="2833" spans="1:2">
      <c r="A2833" s="78" t="s">
        <v>16519</v>
      </c>
      <c r="B2833" s="78" t="s">
        <v>16520</v>
      </c>
    </row>
    <row r="2834" spans="1:2">
      <c r="A2834" s="78" t="s">
        <v>16521</v>
      </c>
      <c r="B2834" s="78" t="s">
        <v>16522</v>
      </c>
    </row>
    <row r="2835" spans="1:2">
      <c r="A2835" s="78" t="s">
        <v>16523</v>
      </c>
      <c r="B2835" s="78" t="s">
        <v>16524</v>
      </c>
    </row>
    <row r="2836" spans="1:2">
      <c r="A2836" s="78" t="s">
        <v>16525</v>
      </c>
      <c r="B2836" s="78" t="s">
        <v>16526</v>
      </c>
    </row>
    <row r="2837" spans="1:2">
      <c r="A2837" s="78" t="s">
        <v>16527</v>
      </c>
      <c r="B2837" s="78" t="s">
        <v>16528</v>
      </c>
    </row>
    <row r="2838" spans="1:2">
      <c r="A2838" s="78" t="s">
        <v>16529</v>
      </c>
      <c r="B2838" s="78" t="s">
        <v>16530</v>
      </c>
    </row>
    <row r="2839" spans="1:2">
      <c r="A2839" s="78" t="s">
        <v>16531</v>
      </c>
      <c r="B2839" s="78" t="s">
        <v>16532</v>
      </c>
    </row>
    <row r="2840" spans="1:2">
      <c r="A2840" s="78" t="s">
        <v>16533</v>
      </c>
      <c r="B2840" s="78" t="s">
        <v>16534</v>
      </c>
    </row>
    <row r="2841" spans="1:2">
      <c r="A2841" s="78" t="s">
        <v>16535</v>
      </c>
      <c r="B2841" s="78" t="s">
        <v>16536</v>
      </c>
    </row>
    <row r="2842" spans="1:2">
      <c r="A2842" s="78" t="s">
        <v>16537</v>
      </c>
      <c r="B2842" s="78" t="s">
        <v>16538</v>
      </c>
    </row>
    <row r="2843" spans="1:2">
      <c r="A2843" s="78" t="s">
        <v>16539</v>
      </c>
      <c r="B2843" s="78" t="s">
        <v>16540</v>
      </c>
    </row>
    <row r="2844" spans="1:2">
      <c r="A2844" s="78" t="s">
        <v>16541</v>
      </c>
      <c r="B2844" s="78" t="s">
        <v>16542</v>
      </c>
    </row>
    <row r="2845" spans="1:2">
      <c r="A2845" s="78" t="s">
        <v>16543</v>
      </c>
      <c r="B2845" s="78" t="s">
        <v>16544</v>
      </c>
    </row>
    <row r="2846" spans="1:2">
      <c r="A2846" s="78" t="s">
        <v>16545</v>
      </c>
      <c r="B2846" s="78" t="s">
        <v>16546</v>
      </c>
    </row>
    <row r="2847" spans="1:2">
      <c r="A2847" s="78" t="s">
        <v>16547</v>
      </c>
      <c r="B2847" s="78" t="s">
        <v>16548</v>
      </c>
    </row>
    <row r="2848" spans="1:2">
      <c r="A2848" s="78" t="s">
        <v>16549</v>
      </c>
      <c r="B2848" s="78" t="s">
        <v>16550</v>
      </c>
    </row>
    <row r="2849" spans="1:2">
      <c r="A2849" s="78" t="s">
        <v>16551</v>
      </c>
      <c r="B2849" s="78" t="s">
        <v>16552</v>
      </c>
    </row>
    <row r="2850" spans="1:2">
      <c r="A2850" s="78" t="s">
        <v>16553</v>
      </c>
      <c r="B2850" s="78" t="s">
        <v>16554</v>
      </c>
    </row>
    <row r="2851" spans="1:2">
      <c r="A2851" s="78" t="s">
        <v>16555</v>
      </c>
      <c r="B2851" s="78" t="s">
        <v>16556</v>
      </c>
    </row>
    <row r="2852" spans="1:2">
      <c r="A2852" s="78" t="s">
        <v>16557</v>
      </c>
      <c r="B2852" s="78" t="s">
        <v>16558</v>
      </c>
    </row>
    <row r="2853" spans="1:2">
      <c r="A2853" s="78" t="s">
        <v>16559</v>
      </c>
      <c r="B2853" s="78" t="s">
        <v>16560</v>
      </c>
    </row>
    <row r="2854" spans="1:2">
      <c r="A2854" s="78" t="s">
        <v>16561</v>
      </c>
      <c r="B2854" s="78" t="s">
        <v>16562</v>
      </c>
    </row>
    <row r="2855" spans="1:2">
      <c r="A2855" s="78" t="s">
        <v>16563</v>
      </c>
      <c r="B2855" s="78" t="s">
        <v>13629</v>
      </c>
    </row>
    <row r="2856" spans="1:2">
      <c r="A2856" s="78" t="s">
        <v>13630</v>
      </c>
      <c r="B2856" s="78" t="s">
        <v>13631</v>
      </c>
    </row>
    <row r="2857" spans="1:2">
      <c r="A2857" s="78" t="s">
        <v>13632</v>
      </c>
      <c r="B2857" s="78" t="s">
        <v>13633</v>
      </c>
    </row>
    <row r="2858" spans="1:2">
      <c r="A2858" s="78" t="s">
        <v>13634</v>
      </c>
      <c r="B2858" s="78" t="s">
        <v>13635</v>
      </c>
    </row>
    <row r="2859" spans="1:2">
      <c r="A2859" s="78" t="s">
        <v>13636</v>
      </c>
      <c r="B2859" s="78" t="s">
        <v>13637</v>
      </c>
    </row>
    <row r="2860" spans="1:2">
      <c r="A2860" s="78" t="s">
        <v>13638</v>
      </c>
      <c r="B2860" s="78" t="s">
        <v>13639</v>
      </c>
    </row>
    <row r="2861" spans="1:2">
      <c r="A2861" s="78" t="s">
        <v>13640</v>
      </c>
      <c r="B2861" s="78" t="s">
        <v>13641</v>
      </c>
    </row>
    <row r="2862" spans="1:2">
      <c r="A2862" s="78" t="s">
        <v>13642</v>
      </c>
      <c r="B2862" s="78" t="s">
        <v>13643</v>
      </c>
    </row>
    <row r="2863" spans="1:2">
      <c r="A2863" s="78" t="s">
        <v>13644</v>
      </c>
      <c r="B2863" s="78" t="s">
        <v>13645</v>
      </c>
    </row>
    <row r="2864" spans="1:2">
      <c r="A2864" s="78" t="s">
        <v>13646</v>
      </c>
      <c r="B2864" s="78" t="s">
        <v>13647</v>
      </c>
    </row>
    <row r="2865" spans="1:2">
      <c r="A2865" s="78" t="s">
        <v>13648</v>
      </c>
      <c r="B2865" s="78" t="s">
        <v>13649</v>
      </c>
    </row>
    <row r="2866" spans="1:2">
      <c r="A2866" s="78" t="s">
        <v>13650</v>
      </c>
      <c r="B2866" s="78" t="s">
        <v>13651</v>
      </c>
    </row>
    <row r="2867" spans="1:2">
      <c r="A2867" s="78" t="s">
        <v>13652</v>
      </c>
      <c r="B2867" s="78" t="s">
        <v>13653</v>
      </c>
    </row>
    <row r="2868" spans="1:2">
      <c r="A2868" s="78" t="s">
        <v>13654</v>
      </c>
      <c r="B2868" s="78" t="s">
        <v>13655</v>
      </c>
    </row>
    <row r="2869" spans="1:2">
      <c r="A2869" s="78" t="s">
        <v>13656</v>
      </c>
      <c r="B2869" s="78" t="s">
        <v>13657</v>
      </c>
    </row>
    <row r="2870" spans="1:2">
      <c r="A2870" s="78" t="s">
        <v>13658</v>
      </c>
      <c r="B2870" s="78" t="s">
        <v>13659</v>
      </c>
    </row>
    <row r="2871" spans="1:2">
      <c r="A2871" s="78" t="s">
        <v>13660</v>
      </c>
      <c r="B2871" s="78" t="s">
        <v>13661</v>
      </c>
    </row>
    <row r="2872" spans="1:2">
      <c r="A2872" s="78" t="s">
        <v>13662</v>
      </c>
      <c r="B2872" s="78" t="s">
        <v>13663</v>
      </c>
    </row>
    <row r="2873" spans="1:2">
      <c r="A2873" s="78" t="s">
        <v>13664</v>
      </c>
      <c r="B2873" s="78" t="s">
        <v>13665</v>
      </c>
    </row>
    <row r="2874" spans="1:2">
      <c r="A2874" s="78" t="s">
        <v>13666</v>
      </c>
      <c r="B2874" s="78" t="s">
        <v>13667</v>
      </c>
    </row>
    <row r="2875" spans="1:2">
      <c r="A2875" s="78" t="s">
        <v>13668</v>
      </c>
      <c r="B2875" s="78" t="s">
        <v>13669</v>
      </c>
    </row>
    <row r="2876" spans="1:2">
      <c r="A2876" s="78" t="s">
        <v>13670</v>
      </c>
      <c r="B2876" s="78" t="s">
        <v>13671</v>
      </c>
    </row>
    <row r="2877" spans="1:2">
      <c r="A2877" s="78" t="s">
        <v>13672</v>
      </c>
      <c r="B2877" s="78" t="s">
        <v>13673</v>
      </c>
    </row>
    <row r="2878" spans="1:2">
      <c r="A2878" s="78" t="s">
        <v>13674</v>
      </c>
      <c r="B2878" s="78" t="s">
        <v>13675</v>
      </c>
    </row>
    <row r="2879" spans="1:2">
      <c r="A2879" s="78" t="s">
        <v>13676</v>
      </c>
      <c r="B2879" s="78" t="s">
        <v>13677</v>
      </c>
    </row>
    <row r="2880" spans="1:2">
      <c r="A2880" s="78" t="s">
        <v>13678</v>
      </c>
      <c r="B2880" s="78" t="s">
        <v>13679</v>
      </c>
    </row>
    <row r="2881" spans="1:2">
      <c r="A2881" s="78" t="s">
        <v>13680</v>
      </c>
      <c r="B2881" s="78" t="s">
        <v>13681</v>
      </c>
    </row>
    <row r="2882" spans="1:2">
      <c r="A2882" s="78" t="s">
        <v>13682</v>
      </c>
      <c r="B2882" s="78" t="s">
        <v>13683</v>
      </c>
    </row>
    <row r="2883" spans="1:2">
      <c r="A2883" s="78" t="s">
        <v>13684</v>
      </c>
      <c r="B2883" s="78" t="s">
        <v>13685</v>
      </c>
    </row>
    <row r="2884" spans="1:2">
      <c r="A2884" s="78" t="s">
        <v>13686</v>
      </c>
      <c r="B2884" s="78" t="s">
        <v>13687</v>
      </c>
    </row>
    <row r="2885" spans="1:2">
      <c r="A2885" s="78" t="s">
        <v>13688</v>
      </c>
      <c r="B2885" s="78" t="s">
        <v>13689</v>
      </c>
    </row>
    <row r="2886" spans="1:2">
      <c r="A2886" s="78" t="s">
        <v>13690</v>
      </c>
      <c r="B2886" s="78" t="s">
        <v>13691</v>
      </c>
    </row>
    <row r="2887" spans="1:2">
      <c r="A2887" s="78" t="s">
        <v>13692</v>
      </c>
      <c r="B2887" s="78" t="s">
        <v>13693</v>
      </c>
    </row>
    <row r="2888" spans="1:2">
      <c r="A2888" s="78" t="s">
        <v>13694</v>
      </c>
      <c r="B2888" s="78" t="s">
        <v>13695</v>
      </c>
    </row>
    <row r="2889" spans="1:2">
      <c r="A2889" s="78" t="s">
        <v>13696</v>
      </c>
      <c r="B2889" s="78" t="s">
        <v>13697</v>
      </c>
    </row>
    <row r="2890" spans="1:2">
      <c r="A2890" s="78" t="s">
        <v>13698</v>
      </c>
      <c r="B2890" s="78" t="s">
        <v>13699</v>
      </c>
    </row>
    <row r="2891" spans="1:2">
      <c r="A2891" s="78" t="s">
        <v>13700</v>
      </c>
      <c r="B2891" s="78" t="s">
        <v>13701</v>
      </c>
    </row>
    <row r="2892" spans="1:2">
      <c r="A2892" s="78" t="s">
        <v>13702</v>
      </c>
      <c r="B2892" s="78" t="s">
        <v>13703</v>
      </c>
    </row>
    <row r="2893" spans="1:2">
      <c r="A2893" s="78" t="s">
        <v>13704</v>
      </c>
      <c r="B2893" s="78" t="s">
        <v>13705</v>
      </c>
    </row>
    <row r="2894" spans="1:2">
      <c r="A2894" s="78" t="s">
        <v>13706</v>
      </c>
      <c r="B2894" s="78" t="s">
        <v>13707</v>
      </c>
    </row>
    <row r="2895" spans="1:2">
      <c r="A2895" s="78" t="s">
        <v>13708</v>
      </c>
      <c r="B2895" s="78" t="s">
        <v>13709</v>
      </c>
    </row>
    <row r="2896" spans="1:2">
      <c r="A2896" s="78" t="s">
        <v>13710</v>
      </c>
      <c r="B2896" s="78" t="s">
        <v>13711</v>
      </c>
    </row>
    <row r="2897" spans="1:2">
      <c r="A2897" s="78" t="s">
        <v>13712</v>
      </c>
      <c r="B2897" s="78" t="s">
        <v>13713</v>
      </c>
    </row>
    <row r="2898" spans="1:2">
      <c r="A2898" s="78" t="s">
        <v>13714</v>
      </c>
      <c r="B2898" s="78" t="s">
        <v>13715</v>
      </c>
    </row>
    <row r="2899" spans="1:2">
      <c r="A2899" s="78" t="s">
        <v>13716</v>
      </c>
      <c r="B2899" s="78" t="s">
        <v>13717</v>
      </c>
    </row>
    <row r="2900" spans="1:2">
      <c r="A2900" s="78" t="s">
        <v>13718</v>
      </c>
      <c r="B2900" s="78" t="s">
        <v>13719</v>
      </c>
    </row>
    <row r="2901" spans="1:2">
      <c r="A2901" s="78" t="s">
        <v>13720</v>
      </c>
      <c r="B2901" s="78" t="s">
        <v>13721</v>
      </c>
    </row>
    <row r="2902" spans="1:2">
      <c r="A2902" s="78" t="s">
        <v>13722</v>
      </c>
      <c r="B2902" s="78" t="s">
        <v>13723</v>
      </c>
    </row>
    <row r="2903" spans="1:2">
      <c r="A2903" s="78" t="s">
        <v>13724</v>
      </c>
      <c r="B2903" s="78" t="s">
        <v>13725</v>
      </c>
    </row>
    <row r="2904" spans="1:2">
      <c r="A2904" s="78" t="s">
        <v>13726</v>
      </c>
      <c r="B2904" s="78" t="s">
        <v>13727</v>
      </c>
    </row>
    <row r="2905" spans="1:2">
      <c r="A2905" s="78" t="s">
        <v>13728</v>
      </c>
      <c r="B2905" s="78" t="s">
        <v>13729</v>
      </c>
    </row>
    <row r="2906" spans="1:2">
      <c r="A2906" s="78" t="s">
        <v>13730</v>
      </c>
      <c r="B2906" s="78" t="s">
        <v>13731</v>
      </c>
    </row>
    <row r="2907" spans="1:2">
      <c r="A2907" s="78" t="s">
        <v>13732</v>
      </c>
      <c r="B2907" s="78" t="s">
        <v>13733</v>
      </c>
    </row>
    <row r="2908" spans="1:2">
      <c r="A2908" s="78" t="s">
        <v>13734</v>
      </c>
      <c r="B2908" s="78" t="s">
        <v>13735</v>
      </c>
    </row>
    <row r="2909" spans="1:2">
      <c r="A2909" s="78" t="s">
        <v>13736</v>
      </c>
      <c r="B2909" s="78" t="s">
        <v>13737</v>
      </c>
    </row>
    <row r="2910" spans="1:2">
      <c r="A2910" s="78" t="s">
        <v>13738</v>
      </c>
      <c r="B2910" s="78" t="s">
        <v>13739</v>
      </c>
    </row>
    <row r="2911" spans="1:2">
      <c r="A2911" s="78" t="s">
        <v>13740</v>
      </c>
      <c r="B2911" s="78" t="s">
        <v>13741</v>
      </c>
    </row>
    <row r="2912" spans="1:2">
      <c r="A2912" s="78" t="s">
        <v>13742</v>
      </c>
      <c r="B2912" s="78" t="s">
        <v>13743</v>
      </c>
    </row>
    <row r="2913" spans="1:2">
      <c r="A2913" s="78" t="s">
        <v>13744</v>
      </c>
      <c r="B2913" s="78" t="s">
        <v>13745</v>
      </c>
    </row>
    <row r="2914" spans="1:2">
      <c r="A2914" s="78" t="s">
        <v>13746</v>
      </c>
      <c r="B2914" s="78" t="s">
        <v>13747</v>
      </c>
    </row>
    <row r="2915" spans="1:2">
      <c r="A2915" s="78" t="s">
        <v>13748</v>
      </c>
      <c r="B2915" s="78" t="s">
        <v>13749</v>
      </c>
    </row>
    <row r="2916" spans="1:2">
      <c r="A2916" s="78" t="s">
        <v>13750</v>
      </c>
      <c r="B2916" s="78" t="s">
        <v>13751</v>
      </c>
    </row>
    <row r="2917" spans="1:2">
      <c r="A2917" s="78" t="s">
        <v>13752</v>
      </c>
      <c r="B2917" s="78" t="s">
        <v>13753</v>
      </c>
    </row>
    <row r="2918" spans="1:2">
      <c r="A2918" s="78" t="s">
        <v>13754</v>
      </c>
      <c r="B2918" s="78" t="s">
        <v>13755</v>
      </c>
    </row>
    <row r="2919" spans="1:2">
      <c r="A2919" s="78" t="s">
        <v>13756</v>
      </c>
      <c r="B2919" s="78" t="s">
        <v>13757</v>
      </c>
    </row>
    <row r="2920" spans="1:2">
      <c r="A2920" s="78" t="s">
        <v>13758</v>
      </c>
      <c r="B2920" s="78" t="s">
        <v>13759</v>
      </c>
    </row>
    <row r="2921" spans="1:2">
      <c r="A2921" s="78" t="s">
        <v>13760</v>
      </c>
      <c r="B2921" s="78" t="s">
        <v>13761</v>
      </c>
    </row>
    <row r="2922" spans="1:2">
      <c r="A2922" s="78" t="s">
        <v>13762</v>
      </c>
      <c r="B2922" s="78" t="s">
        <v>13763</v>
      </c>
    </row>
    <row r="2923" spans="1:2">
      <c r="A2923" s="78" t="s">
        <v>13764</v>
      </c>
      <c r="B2923" s="78" t="s">
        <v>13765</v>
      </c>
    </row>
    <row r="2924" spans="1:2">
      <c r="A2924" s="78" t="s">
        <v>13766</v>
      </c>
      <c r="B2924" s="78" t="s">
        <v>13767</v>
      </c>
    </row>
    <row r="2925" spans="1:2">
      <c r="A2925" s="78" t="s">
        <v>13768</v>
      </c>
      <c r="B2925" s="78" t="s">
        <v>13769</v>
      </c>
    </row>
    <row r="2926" spans="1:2">
      <c r="A2926" s="78" t="s">
        <v>13770</v>
      </c>
      <c r="B2926" s="78" t="s">
        <v>13771</v>
      </c>
    </row>
    <row r="2927" spans="1:2">
      <c r="A2927" s="78" t="s">
        <v>13772</v>
      </c>
      <c r="B2927" s="78" t="s">
        <v>13773</v>
      </c>
    </row>
    <row r="2928" spans="1:2">
      <c r="A2928" s="78" t="s">
        <v>13774</v>
      </c>
      <c r="B2928" s="78" t="s">
        <v>13775</v>
      </c>
    </row>
    <row r="2929" spans="1:2">
      <c r="A2929" s="78" t="s">
        <v>13776</v>
      </c>
      <c r="B2929" s="78" t="s">
        <v>13777</v>
      </c>
    </row>
    <row r="2930" spans="1:2">
      <c r="A2930" s="78" t="s">
        <v>13778</v>
      </c>
      <c r="B2930" s="78" t="s">
        <v>13779</v>
      </c>
    </row>
    <row r="2931" spans="1:2">
      <c r="A2931" s="78" t="s">
        <v>13780</v>
      </c>
      <c r="B2931" s="78" t="s">
        <v>13781</v>
      </c>
    </row>
    <row r="2932" spans="1:2">
      <c r="A2932" s="78" t="s">
        <v>13782</v>
      </c>
      <c r="B2932" s="78" t="s">
        <v>13783</v>
      </c>
    </row>
    <row r="2933" spans="1:2">
      <c r="A2933" s="78" t="s">
        <v>13784</v>
      </c>
      <c r="B2933" s="78" t="s">
        <v>13785</v>
      </c>
    </row>
    <row r="2934" spans="1:2">
      <c r="A2934" s="78" t="s">
        <v>13786</v>
      </c>
      <c r="B2934" s="78" t="s">
        <v>13787</v>
      </c>
    </row>
    <row r="2935" spans="1:2">
      <c r="A2935" s="78" t="s">
        <v>13788</v>
      </c>
      <c r="B2935" s="78" t="s">
        <v>13789</v>
      </c>
    </row>
    <row r="2936" spans="1:2">
      <c r="A2936" s="78" t="s">
        <v>13790</v>
      </c>
      <c r="B2936" s="78" t="s">
        <v>13791</v>
      </c>
    </row>
    <row r="2937" spans="1:2">
      <c r="A2937" s="78" t="s">
        <v>13792</v>
      </c>
      <c r="B2937" s="78" t="s">
        <v>13793</v>
      </c>
    </row>
    <row r="2938" spans="1:2">
      <c r="A2938" s="78" t="s">
        <v>13794</v>
      </c>
      <c r="B2938" s="78" t="s">
        <v>13795</v>
      </c>
    </row>
    <row r="2939" spans="1:2">
      <c r="A2939" s="78" t="s">
        <v>13796</v>
      </c>
      <c r="B2939" s="78" t="s">
        <v>13797</v>
      </c>
    </row>
    <row r="2940" spans="1:2">
      <c r="A2940" s="78" t="s">
        <v>13798</v>
      </c>
      <c r="B2940" s="78" t="s">
        <v>13799</v>
      </c>
    </row>
    <row r="2941" spans="1:2">
      <c r="A2941" s="78" t="s">
        <v>13800</v>
      </c>
      <c r="B2941" s="78" t="s">
        <v>13801</v>
      </c>
    </row>
    <row r="2942" spans="1:2">
      <c r="A2942" s="78" t="s">
        <v>13802</v>
      </c>
      <c r="B2942" s="78" t="s">
        <v>13803</v>
      </c>
    </row>
    <row r="2943" spans="1:2">
      <c r="A2943" s="78" t="s">
        <v>13804</v>
      </c>
      <c r="B2943" s="78" t="s">
        <v>13805</v>
      </c>
    </row>
    <row r="2944" spans="1:2">
      <c r="A2944" s="78" t="s">
        <v>13806</v>
      </c>
      <c r="B2944" s="78" t="s">
        <v>13807</v>
      </c>
    </row>
    <row r="2945" spans="1:2">
      <c r="A2945" s="78" t="s">
        <v>13808</v>
      </c>
      <c r="B2945" s="78" t="s">
        <v>13809</v>
      </c>
    </row>
    <row r="2946" spans="1:2">
      <c r="A2946" s="78" t="s">
        <v>13810</v>
      </c>
      <c r="B2946" s="78" t="s">
        <v>13811</v>
      </c>
    </row>
    <row r="2947" spans="1:2">
      <c r="A2947" s="78" t="s">
        <v>13812</v>
      </c>
      <c r="B2947" s="78" t="s">
        <v>13813</v>
      </c>
    </row>
    <row r="2948" spans="1:2">
      <c r="A2948" s="78" t="s">
        <v>13814</v>
      </c>
      <c r="B2948" s="78" t="s">
        <v>13815</v>
      </c>
    </row>
    <row r="2949" spans="1:2">
      <c r="A2949" s="78" t="s">
        <v>13816</v>
      </c>
      <c r="B2949" s="78" t="s">
        <v>13817</v>
      </c>
    </row>
    <row r="2950" spans="1:2">
      <c r="A2950" s="78" t="s">
        <v>13818</v>
      </c>
      <c r="B2950" s="78" t="s">
        <v>13819</v>
      </c>
    </row>
    <row r="2951" spans="1:2">
      <c r="A2951" s="78" t="s">
        <v>13820</v>
      </c>
      <c r="B2951" s="78" t="s">
        <v>13821</v>
      </c>
    </row>
    <row r="2952" spans="1:2">
      <c r="A2952" s="78" t="s">
        <v>13822</v>
      </c>
      <c r="B2952" s="78" t="s">
        <v>13823</v>
      </c>
    </row>
    <row r="2953" spans="1:2">
      <c r="A2953" s="78" t="s">
        <v>13824</v>
      </c>
      <c r="B2953" s="78" t="s">
        <v>13825</v>
      </c>
    </row>
    <row r="2954" spans="1:2">
      <c r="A2954" s="78" t="s">
        <v>13826</v>
      </c>
      <c r="B2954" s="78" t="s">
        <v>13827</v>
      </c>
    </row>
    <row r="2955" spans="1:2">
      <c r="A2955" s="78" t="s">
        <v>13828</v>
      </c>
      <c r="B2955" s="78" t="s">
        <v>13829</v>
      </c>
    </row>
    <row r="2956" spans="1:2">
      <c r="A2956" s="78" t="s">
        <v>13830</v>
      </c>
      <c r="B2956" s="78" t="s">
        <v>13831</v>
      </c>
    </row>
    <row r="2957" spans="1:2">
      <c r="A2957" s="78" t="s">
        <v>13832</v>
      </c>
      <c r="B2957" s="78" t="s">
        <v>13833</v>
      </c>
    </row>
    <row r="2958" spans="1:2">
      <c r="A2958" s="78" t="s">
        <v>13834</v>
      </c>
      <c r="B2958" s="78" t="s">
        <v>13835</v>
      </c>
    </row>
    <row r="2959" spans="1:2">
      <c r="A2959" s="78" t="s">
        <v>13836</v>
      </c>
      <c r="B2959" s="78" t="s">
        <v>13837</v>
      </c>
    </row>
    <row r="2960" spans="1:2">
      <c r="A2960" s="78" t="s">
        <v>13838</v>
      </c>
      <c r="B2960" s="78" t="s">
        <v>13839</v>
      </c>
    </row>
    <row r="2961" spans="1:2">
      <c r="A2961" s="78" t="s">
        <v>13840</v>
      </c>
      <c r="B2961" s="78" t="s">
        <v>13841</v>
      </c>
    </row>
    <row r="2962" spans="1:2">
      <c r="A2962" s="78" t="s">
        <v>13842</v>
      </c>
      <c r="B2962" s="78" t="s">
        <v>13843</v>
      </c>
    </row>
    <row r="2963" spans="1:2">
      <c r="A2963" s="78" t="s">
        <v>13844</v>
      </c>
      <c r="B2963" s="78" t="s">
        <v>13845</v>
      </c>
    </row>
    <row r="2964" spans="1:2">
      <c r="A2964" s="78" t="s">
        <v>13846</v>
      </c>
      <c r="B2964" s="78" t="s">
        <v>13847</v>
      </c>
    </row>
    <row r="2965" spans="1:2">
      <c r="A2965" s="78" t="s">
        <v>13848</v>
      </c>
      <c r="B2965" s="78" t="s">
        <v>13849</v>
      </c>
    </row>
    <row r="2966" spans="1:2">
      <c r="A2966" s="78" t="s">
        <v>13850</v>
      </c>
      <c r="B2966" s="78" t="s">
        <v>13851</v>
      </c>
    </row>
    <row r="2967" spans="1:2">
      <c r="A2967" s="78" t="s">
        <v>13852</v>
      </c>
      <c r="B2967" s="78" t="s">
        <v>13853</v>
      </c>
    </row>
    <row r="2968" spans="1:2">
      <c r="A2968" s="78" t="s">
        <v>13854</v>
      </c>
      <c r="B2968" s="78" t="s">
        <v>13855</v>
      </c>
    </row>
    <row r="2969" spans="1:2">
      <c r="A2969" s="78" t="s">
        <v>13856</v>
      </c>
      <c r="B2969" s="78" t="s">
        <v>13857</v>
      </c>
    </row>
    <row r="2970" spans="1:2">
      <c r="A2970" s="78" t="s">
        <v>13858</v>
      </c>
      <c r="B2970" s="78" t="s">
        <v>13859</v>
      </c>
    </row>
    <row r="2971" spans="1:2">
      <c r="A2971" s="78" t="s">
        <v>13860</v>
      </c>
      <c r="B2971" s="78" t="s">
        <v>13861</v>
      </c>
    </row>
    <row r="2972" spans="1:2">
      <c r="A2972" s="78" t="s">
        <v>13862</v>
      </c>
      <c r="B2972" s="78" t="s">
        <v>13863</v>
      </c>
    </row>
    <row r="2973" spans="1:2">
      <c r="A2973" s="78" t="s">
        <v>13864</v>
      </c>
      <c r="B2973" s="78" t="s">
        <v>13865</v>
      </c>
    </row>
    <row r="2974" spans="1:2">
      <c r="A2974" s="78" t="s">
        <v>13866</v>
      </c>
      <c r="B2974" s="78" t="s">
        <v>13867</v>
      </c>
    </row>
    <row r="2975" spans="1:2">
      <c r="A2975" s="78" t="s">
        <v>13868</v>
      </c>
      <c r="B2975" s="78" t="s">
        <v>13869</v>
      </c>
    </row>
    <row r="2976" spans="1:2">
      <c r="A2976" s="78" t="s">
        <v>13870</v>
      </c>
      <c r="B2976" s="78" t="s">
        <v>13871</v>
      </c>
    </row>
    <row r="2977" spans="1:2">
      <c r="A2977" s="78" t="s">
        <v>13872</v>
      </c>
      <c r="B2977" s="78" t="s">
        <v>13873</v>
      </c>
    </row>
    <row r="2978" spans="1:2">
      <c r="A2978" s="78" t="s">
        <v>13874</v>
      </c>
      <c r="B2978" s="78" t="s">
        <v>13875</v>
      </c>
    </row>
    <row r="2979" spans="1:2">
      <c r="A2979" s="78" t="s">
        <v>13876</v>
      </c>
      <c r="B2979" s="78" t="s">
        <v>13877</v>
      </c>
    </row>
    <row r="2980" spans="1:2">
      <c r="A2980" s="78" t="s">
        <v>13878</v>
      </c>
      <c r="B2980" s="78" t="s">
        <v>13879</v>
      </c>
    </row>
    <row r="2981" spans="1:2">
      <c r="A2981" s="78" t="s">
        <v>13880</v>
      </c>
      <c r="B2981" s="78" t="s">
        <v>13881</v>
      </c>
    </row>
    <row r="2982" spans="1:2">
      <c r="A2982" s="78" t="s">
        <v>13882</v>
      </c>
      <c r="B2982" s="78" t="s">
        <v>13883</v>
      </c>
    </row>
    <row r="2983" spans="1:2">
      <c r="A2983" s="78" t="s">
        <v>13884</v>
      </c>
      <c r="B2983" s="78" t="s">
        <v>13885</v>
      </c>
    </row>
    <row r="2984" spans="1:2">
      <c r="A2984" s="78" t="s">
        <v>13886</v>
      </c>
      <c r="B2984" s="78" t="s">
        <v>13887</v>
      </c>
    </row>
    <row r="2985" spans="1:2">
      <c r="A2985" s="78" t="s">
        <v>13888</v>
      </c>
      <c r="B2985" s="78" t="s">
        <v>13889</v>
      </c>
    </row>
    <row r="2986" spans="1:2">
      <c r="A2986" s="78" t="s">
        <v>13890</v>
      </c>
      <c r="B2986" s="78" t="s">
        <v>13891</v>
      </c>
    </row>
    <row r="2987" spans="1:2">
      <c r="A2987" s="78" t="s">
        <v>13892</v>
      </c>
      <c r="B2987" s="78" t="s">
        <v>13893</v>
      </c>
    </row>
    <row r="2988" spans="1:2">
      <c r="A2988" s="78" t="s">
        <v>13894</v>
      </c>
      <c r="B2988" s="78" t="s">
        <v>13895</v>
      </c>
    </row>
    <row r="2989" spans="1:2">
      <c r="A2989" s="78" t="s">
        <v>13896</v>
      </c>
      <c r="B2989" s="78" t="s">
        <v>13897</v>
      </c>
    </row>
    <row r="2990" spans="1:2">
      <c r="A2990" s="78" t="s">
        <v>13898</v>
      </c>
      <c r="B2990" s="78" t="s">
        <v>13899</v>
      </c>
    </row>
    <row r="2991" spans="1:2">
      <c r="A2991" s="78" t="s">
        <v>13900</v>
      </c>
      <c r="B2991" s="78" t="s">
        <v>13901</v>
      </c>
    </row>
    <row r="2992" spans="1:2">
      <c r="A2992" s="78" t="s">
        <v>13902</v>
      </c>
      <c r="B2992" s="78" t="s">
        <v>13903</v>
      </c>
    </row>
    <row r="2993" spans="1:2">
      <c r="A2993" s="78" t="s">
        <v>13904</v>
      </c>
      <c r="B2993" s="78" t="s">
        <v>13905</v>
      </c>
    </row>
    <row r="2994" spans="1:2">
      <c r="A2994" s="78" t="s">
        <v>13906</v>
      </c>
      <c r="B2994" s="78" t="s">
        <v>13907</v>
      </c>
    </row>
    <row r="2995" spans="1:2">
      <c r="A2995" s="78" t="s">
        <v>13908</v>
      </c>
      <c r="B2995" s="78" t="s">
        <v>13909</v>
      </c>
    </row>
    <row r="2996" spans="1:2">
      <c r="A2996" s="78" t="s">
        <v>13910</v>
      </c>
      <c r="B2996" s="78" t="s">
        <v>13911</v>
      </c>
    </row>
    <row r="2997" spans="1:2">
      <c r="A2997" s="78" t="s">
        <v>13912</v>
      </c>
      <c r="B2997" s="78" t="s">
        <v>13913</v>
      </c>
    </row>
    <row r="2998" spans="1:2">
      <c r="A2998" s="78" t="s">
        <v>13914</v>
      </c>
      <c r="B2998" s="78" t="s">
        <v>13915</v>
      </c>
    </row>
    <row r="2999" spans="1:2">
      <c r="A2999" s="78" t="s">
        <v>13916</v>
      </c>
      <c r="B2999" s="78" t="s">
        <v>13917</v>
      </c>
    </row>
    <row r="3000" spans="1:2">
      <c r="A3000" s="78" t="s">
        <v>13918</v>
      </c>
      <c r="B3000" s="78" t="s">
        <v>13919</v>
      </c>
    </row>
    <row r="3001" spans="1:2">
      <c r="A3001" s="78" t="s">
        <v>13920</v>
      </c>
      <c r="B3001" s="78" t="s">
        <v>13921</v>
      </c>
    </row>
    <row r="3002" spans="1:2">
      <c r="A3002" s="78" t="s">
        <v>13922</v>
      </c>
      <c r="B3002" s="78" t="s">
        <v>13923</v>
      </c>
    </row>
    <row r="3003" spans="1:2">
      <c r="A3003" s="78" t="s">
        <v>13924</v>
      </c>
      <c r="B3003" s="78" t="s">
        <v>13925</v>
      </c>
    </row>
    <row r="3004" spans="1:2">
      <c r="A3004" s="78" t="s">
        <v>13926</v>
      </c>
      <c r="B3004" s="78" t="s">
        <v>13927</v>
      </c>
    </row>
    <row r="3005" spans="1:2">
      <c r="A3005" s="78" t="s">
        <v>13928</v>
      </c>
      <c r="B3005" s="78" t="s">
        <v>13929</v>
      </c>
    </row>
    <row r="3006" spans="1:2">
      <c r="A3006" s="78" t="s">
        <v>13930</v>
      </c>
      <c r="B3006" s="78" t="s">
        <v>13931</v>
      </c>
    </row>
    <row r="3007" spans="1:2">
      <c r="A3007" s="78" t="s">
        <v>13932</v>
      </c>
      <c r="B3007" s="78" t="s">
        <v>13933</v>
      </c>
    </row>
    <row r="3008" spans="1:2">
      <c r="A3008" s="78" t="s">
        <v>13934</v>
      </c>
      <c r="B3008" s="78" t="s">
        <v>13935</v>
      </c>
    </row>
    <row r="3009" spans="1:2">
      <c r="A3009" s="78" t="s">
        <v>13936</v>
      </c>
      <c r="B3009" s="78" t="s">
        <v>13937</v>
      </c>
    </row>
    <row r="3010" spans="1:2">
      <c r="A3010" s="78" t="s">
        <v>13938</v>
      </c>
      <c r="B3010" s="78" t="s">
        <v>13939</v>
      </c>
    </row>
    <row r="3011" spans="1:2">
      <c r="A3011" s="78" t="s">
        <v>13940</v>
      </c>
      <c r="B3011" s="78" t="s">
        <v>13941</v>
      </c>
    </row>
    <row r="3012" spans="1:2">
      <c r="A3012" s="78" t="s">
        <v>13942</v>
      </c>
      <c r="B3012" s="78" t="s">
        <v>13943</v>
      </c>
    </row>
    <row r="3013" spans="1:2">
      <c r="A3013" s="78" t="s">
        <v>13944</v>
      </c>
      <c r="B3013" s="78" t="s">
        <v>13945</v>
      </c>
    </row>
    <row r="3014" spans="1:2">
      <c r="A3014" s="78" t="s">
        <v>13946</v>
      </c>
      <c r="B3014" s="78" t="s">
        <v>13947</v>
      </c>
    </row>
    <row r="3015" spans="1:2">
      <c r="A3015" s="78" t="s">
        <v>13948</v>
      </c>
      <c r="B3015" s="78" t="s">
        <v>13949</v>
      </c>
    </row>
    <row r="3016" spans="1:2">
      <c r="A3016" s="78" t="s">
        <v>13950</v>
      </c>
      <c r="B3016" s="78" t="s">
        <v>13951</v>
      </c>
    </row>
    <row r="3017" spans="1:2">
      <c r="A3017" s="78" t="s">
        <v>13952</v>
      </c>
      <c r="B3017" s="78" t="s">
        <v>13953</v>
      </c>
    </row>
    <row r="3018" spans="1:2">
      <c r="A3018" s="78" t="s">
        <v>13954</v>
      </c>
      <c r="B3018" s="78" t="s">
        <v>13955</v>
      </c>
    </row>
    <row r="3019" spans="1:2">
      <c r="A3019" s="78" t="s">
        <v>13956</v>
      </c>
      <c r="B3019" s="78" t="s">
        <v>13957</v>
      </c>
    </row>
    <row r="3020" spans="1:2">
      <c r="A3020" s="78" t="s">
        <v>13958</v>
      </c>
      <c r="B3020" s="78" t="s">
        <v>13959</v>
      </c>
    </row>
    <row r="3021" spans="1:2">
      <c r="A3021" s="78" t="s">
        <v>13960</v>
      </c>
      <c r="B3021" s="78" t="s">
        <v>13961</v>
      </c>
    </row>
    <row r="3022" spans="1:2">
      <c r="A3022" s="78" t="s">
        <v>13962</v>
      </c>
      <c r="B3022" s="78" t="s">
        <v>13963</v>
      </c>
    </row>
    <row r="3023" spans="1:2">
      <c r="A3023" s="78" t="s">
        <v>13964</v>
      </c>
      <c r="B3023" s="78" t="s">
        <v>13965</v>
      </c>
    </row>
    <row r="3024" spans="1:2">
      <c r="A3024" s="78" t="s">
        <v>13966</v>
      </c>
      <c r="B3024" s="78" t="s">
        <v>13967</v>
      </c>
    </row>
    <row r="3025" spans="1:2">
      <c r="A3025" s="78" t="s">
        <v>13968</v>
      </c>
      <c r="B3025" s="78" t="s">
        <v>13969</v>
      </c>
    </row>
    <row r="3026" spans="1:2">
      <c r="A3026" s="78" t="s">
        <v>13970</v>
      </c>
      <c r="B3026" s="78" t="s">
        <v>13971</v>
      </c>
    </row>
    <row r="3027" spans="1:2">
      <c r="A3027" s="78" t="s">
        <v>13972</v>
      </c>
      <c r="B3027" s="78" t="s">
        <v>13973</v>
      </c>
    </row>
    <row r="3028" spans="1:2">
      <c r="A3028" s="78" t="s">
        <v>13974</v>
      </c>
      <c r="B3028" s="78" t="s">
        <v>13975</v>
      </c>
    </row>
    <row r="3029" spans="1:2">
      <c r="A3029" s="78" t="s">
        <v>11035</v>
      </c>
      <c r="B3029" s="78" t="s">
        <v>11036</v>
      </c>
    </row>
    <row r="3030" spans="1:2">
      <c r="A3030" s="78" t="s">
        <v>11037</v>
      </c>
      <c r="B3030" s="78" t="s">
        <v>11038</v>
      </c>
    </row>
    <row r="3031" spans="1:2">
      <c r="A3031" s="78" t="s">
        <v>11039</v>
      </c>
      <c r="B3031" s="78" t="s">
        <v>11040</v>
      </c>
    </row>
    <row r="3032" spans="1:2">
      <c r="A3032" s="78" t="s">
        <v>11041</v>
      </c>
      <c r="B3032" s="78" t="s">
        <v>11042</v>
      </c>
    </row>
    <row r="3033" spans="1:2">
      <c r="A3033" s="78" t="s">
        <v>11043</v>
      </c>
      <c r="B3033" s="78" t="s">
        <v>11044</v>
      </c>
    </row>
    <row r="3034" spans="1:2">
      <c r="A3034" s="78" t="s">
        <v>11045</v>
      </c>
      <c r="B3034" s="78" t="s">
        <v>11046</v>
      </c>
    </row>
    <row r="3035" spans="1:2">
      <c r="A3035" s="78" t="s">
        <v>11047</v>
      </c>
      <c r="B3035" s="78" t="s">
        <v>11048</v>
      </c>
    </row>
    <row r="3036" spans="1:2">
      <c r="A3036" s="78" t="s">
        <v>11049</v>
      </c>
      <c r="B3036" s="78" t="s">
        <v>11050</v>
      </c>
    </row>
    <row r="3037" spans="1:2">
      <c r="A3037" s="78" t="s">
        <v>11051</v>
      </c>
      <c r="B3037" s="78" t="s">
        <v>11052</v>
      </c>
    </row>
    <row r="3038" spans="1:2">
      <c r="A3038" s="78" t="s">
        <v>11053</v>
      </c>
      <c r="B3038" s="78" t="s">
        <v>11054</v>
      </c>
    </row>
    <row r="3039" spans="1:2">
      <c r="A3039" s="78" t="s">
        <v>11055</v>
      </c>
      <c r="B3039" s="78" t="s">
        <v>11056</v>
      </c>
    </row>
    <row r="3040" spans="1:2">
      <c r="A3040" s="78" t="s">
        <v>11057</v>
      </c>
      <c r="B3040" s="78" t="s">
        <v>11058</v>
      </c>
    </row>
    <row r="3041" spans="1:2">
      <c r="A3041" s="78" t="s">
        <v>11059</v>
      </c>
      <c r="B3041" s="78" t="s">
        <v>11060</v>
      </c>
    </row>
    <row r="3042" spans="1:2">
      <c r="A3042" s="78" t="s">
        <v>11061</v>
      </c>
      <c r="B3042" s="78" t="s">
        <v>11062</v>
      </c>
    </row>
    <row r="3043" spans="1:2">
      <c r="A3043" s="78" t="s">
        <v>11063</v>
      </c>
      <c r="B3043" s="78" t="s">
        <v>11064</v>
      </c>
    </row>
    <row r="3044" spans="1:2">
      <c r="A3044" s="78" t="s">
        <v>11065</v>
      </c>
      <c r="B3044" s="78" t="s">
        <v>11066</v>
      </c>
    </row>
    <row r="3045" spans="1:2">
      <c r="A3045" s="78" t="s">
        <v>11067</v>
      </c>
      <c r="B3045" s="78" t="s">
        <v>11068</v>
      </c>
    </row>
    <row r="3046" spans="1:2">
      <c r="A3046" s="78" t="s">
        <v>11069</v>
      </c>
      <c r="B3046" s="78" t="s">
        <v>11070</v>
      </c>
    </row>
    <row r="3047" spans="1:2">
      <c r="A3047" s="78" t="s">
        <v>11071</v>
      </c>
      <c r="B3047" s="78" t="s">
        <v>11072</v>
      </c>
    </row>
    <row r="3048" spans="1:2">
      <c r="A3048" s="78" t="s">
        <v>11073</v>
      </c>
      <c r="B3048" s="78" t="s">
        <v>11074</v>
      </c>
    </row>
    <row r="3049" spans="1:2">
      <c r="A3049" s="78" t="s">
        <v>11075</v>
      </c>
      <c r="B3049" s="78" t="s">
        <v>11076</v>
      </c>
    </row>
    <row r="3050" spans="1:2">
      <c r="A3050" s="78" t="s">
        <v>11077</v>
      </c>
      <c r="B3050" s="78" t="s">
        <v>11078</v>
      </c>
    </row>
    <row r="3051" spans="1:2">
      <c r="A3051" s="78" t="s">
        <v>11079</v>
      </c>
      <c r="B3051" s="78" t="s">
        <v>11080</v>
      </c>
    </row>
    <row r="3052" spans="1:2">
      <c r="A3052" s="78" t="s">
        <v>11081</v>
      </c>
      <c r="B3052" s="78" t="s">
        <v>11082</v>
      </c>
    </row>
    <row r="3053" spans="1:2">
      <c r="A3053" s="78" t="s">
        <v>11083</v>
      </c>
      <c r="B3053" s="78" t="s">
        <v>11084</v>
      </c>
    </row>
    <row r="3054" spans="1:2">
      <c r="A3054" s="78" t="s">
        <v>11085</v>
      </c>
      <c r="B3054" s="78" t="s">
        <v>11086</v>
      </c>
    </row>
    <row r="3055" spans="1:2">
      <c r="A3055" s="78" t="s">
        <v>11087</v>
      </c>
      <c r="B3055" s="78" t="s">
        <v>11088</v>
      </c>
    </row>
    <row r="3056" spans="1:2">
      <c r="A3056" s="78" t="s">
        <v>11089</v>
      </c>
      <c r="B3056" s="78" t="s">
        <v>11090</v>
      </c>
    </row>
    <row r="3057" spans="1:2">
      <c r="A3057" s="78" t="s">
        <v>11091</v>
      </c>
      <c r="B3057" s="78" t="s">
        <v>11092</v>
      </c>
    </row>
    <row r="3058" spans="1:2">
      <c r="A3058" s="78" t="s">
        <v>11093</v>
      </c>
      <c r="B3058" s="78" t="s">
        <v>11094</v>
      </c>
    </row>
    <row r="3059" spans="1:2">
      <c r="A3059" s="78" t="s">
        <v>11095</v>
      </c>
      <c r="B3059" s="78" t="s">
        <v>11096</v>
      </c>
    </row>
    <row r="3060" spans="1:2">
      <c r="A3060" s="78" t="s">
        <v>11097</v>
      </c>
      <c r="B3060" s="78" t="s">
        <v>11098</v>
      </c>
    </row>
    <row r="3061" spans="1:2">
      <c r="A3061" s="78" t="s">
        <v>11099</v>
      </c>
      <c r="B3061" s="78" t="s">
        <v>11100</v>
      </c>
    </row>
    <row r="3062" spans="1:2">
      <c r="A3062" s="78" t="s">
        <v>11101</v>
      </c>
      <c r="B3062" s="78" t="s">
        <v>11102</v>
      </c>
    </row>
    <row r="3063" spans="1:2">
      <c r="A3063" s="78" t="s">
        <v>11103</v>
      </c>
      <c r="B3063" s="78" t="s">
        <v>11104</v>
      </c>
    </row>
    <row r="3064" spans="1:2">
      <c r="A3064" s="78" t="s">
        <v>11105</v>
      </c>
      <c r="B3064" s="78" t="s">
        <v>11106</v>
      </c>
    </row>
    <row r="3065" spans="1:2">
      <c r="A3065" s="78" t="s">
        <v>11107</v>
      </c>
      <c r="B3065" s="78" t="s">
        <v>11108</v>
      </c>
    </row>
    <row r="3066" spans="1:2">
      <c r="A3066" s="78" t="s">
        <v>11109</v>
      </c>
      <c r="B3066" s="78" t="s">
        <v>11110</v>
      </c>
    </row>
    <row r="3067" spans="1:2">
      <c r="A3067" s="78" t="s">
        <v>11111</v>
      </c>
      <c r="B3067" s="78" t="s">
        <v>11112</v>
      </c>
    </row>
    <row r="3068" spans="1:2">
      <c r="A3068" s="78" t="s">
        <v>11113</v>
      </c>
      <c r="B3068" s="78" t="s">
        <v>11114</v>
      </c>
    </row>
    <row r="3069" spans="1:2">
      <c r="A3069" s="78" t="s">
        <v>11115</v>
      </c>
      <c r="B3069" s="78" t="s">
        <v>11116</v>
      </c>
    </row>
    <row r="3070" spans="1:2">
      <c r="A3070" s="78" t="s">
        <v>11117</v>
      </c>
      <c r="B3070" s="78" t="s">
        <v>11118</v>
      </c>
    </row>
    <row r="3071" spans="1:2">
      <c r="A3071" s="78" t="s">
        <v>11119</v>
      </c>
      <c r="B3071" s="78" t="s">
        <v>11120</v>
      </c>
    </row>
    <row r="3072" spans="1:2">
      <c r="A3072" s="78" t="s">
        <v>11121</v>
      </c>
      <c r="B3072" s="78" t="s">
        <v>11122</v>
      </c>
    </row>
    <row r="3073" spans="1:2">
      <c r="A3073" s="78" t="s">
        <v>11123</v>
      </c>
      <c r="B3073" s="78" t="s">
        <v>11124</v>
      </c>
    </row>
    <row r="3074" spans="1:2">
      <c r="A3074" s="78" t="s">
        <v>11125</v>
      </c>
      <c r="B3074" s="78" t="s">
        <v>11126</v>
      </c>
    </row>
    <row r="3075" spans="1:2">
      <c r="A3075" s="78" t="s">
        <v>11127</v>
      </c>
      <c r="B3075" s="78" t="s">
        <v>11128</v>
      </c>
    </row>
    <row r="3076" spans="1:2">
      <c r="A3076" s="78" t="s">
        <v>11129</v>
      </c>
      <c r="B3076" s="78" t="s">
        <v>11130</v>
      </c>
    </row>
    <row r="3077" spans="1:2">
      <c r="A3077" s="78" t="s">
        <v>11131</v>
      </c>
      <c r="B3077" s="78" t="s">
        <v>11132</v>
      </c>
    </row>
    <row r="3078" spans="1:2">
      <c r="A3078" s="78" t="s">
        <v>11133</v>
      </c>
      <c r="B3078" s="78" t="s">
        <v>11134</v>
      </c>
    </row>
    <row r="3079" spans="1:2">
      <c r="A3079" s="78" t="s">
        <v>11135</v>
      </c>
      <c r="B3079" s="78" t="s">
        <v>11136</v>
      </c>
    </row>
    <row r="3080" spans="1:2">
      <c r="A3080" s="78" t="s">
        <v>11137</v>
      </c>
      <c r="B3080" s="78" t="s">
        <v>11138</v>
      </c>
    </row>
    <row r="3081" spans="1:2">
      <c r="A3081" s="78" t="s">
        <v>11139</v>
      </c>
      <c r="B3081" s="78" t="s">
        <v>11140</v>
      </c>
    </row>
    <row r="3082" spans="1:2">
      <c r="A3082" s="78" t="s">
        <v>11141</v>
      </c>
      <c r="B3082" s="78" t="s">
        <v>11142</v>
      </c>
    </row>
    <row r="3083" spans="1:2">
      <c r="A3083" s="78" t="s">
        <v>11143</v>
      </c>
      <c r="B3083" s="78" t="s">
        <v>11144</v>
      </c>
    </row>
    <row r="3084" spans="1:2">
      <c r="A3084" s="78" t="s">
        <v>11145</v>
      </c>
      <c r="B3084" s="78" t="s">
        <v>11146</v>
      </c>
    </row>
    <row r="3085" spans="1:2">
      <c r="A3085" s="78" t="s">
        <v>11147</v>
      </c>
      <c r="B3085" s="78" t="s">
        <v>11148</v>
      </c>
    </row>
    <row r="3086" spans="1:2">
      <c r="A3086" s="78" t="s">
        <v>11149</v>
      </c>
      <c r="B3086" s="78" t="s">
        <v>11150</v>
      </c>
    </row>
    <row r="3087" spans="1:2">
      <c r="A3087" s="78" t="s">
        <v>11151</v>
      </c>
      <c r="B3087" s="78" t="s">
        <v>11152</v>
      </c>
    </row>
    <row r="3088" spans="1:2">
      <c r="A3088" s="78" t="s">
        <v>11153</v>
      </c>
      <c r="B3088" s="78" t="s">
        <v>11154</v>
      </c>
    </row>
    <row r="3089" spans="1:2">
      <c r="A3089" s="78" t="s">
        <v>11155</v>
      </c>
      <c r="B3089" s="78" t="s">
        <v>11156</v>
      </c>
    </row>
    <row r="3090" spans="1:2">
      <c r="A3090" s="78" t="s">
        <v>11157</v>
      </c>
      <c r="B3090" s="78" t="s">
        <v>11158</v>
      </c>
    </row>
    <row r="3091" spans="1:2">
      <c r="A3091" s="78" t="s">
        <v>11159</v>
      </c>
      <c r="B3091" s="78" t="s">
        <v>11160</v>
      </c>
    </row>
    <row r="3092" spans="1:2">
      <c r="A3092" s="78" t="s">
        <v>11161</v>
      </c>
      <c r="B3092" s="78" t="s">
        <v>11162</v>
      </c>
    </row>
    <row r="3093" spans="1:2">
      <c r="A3093" s="78" t="s">
        <v>11163</v>
      </c>
      <c r="B3093" s="78" t="s">
        <v>11164</v>
      </c>
    </row>
    <row r="3094" spans="1:2">
      <c r="A3094" s="78" t="s">
        <v>11165</v>
      </c>
      <c r="B3094" s="78" t="s">
        <v>11166</v>
      </c>
    </row>
    <row r="3095" spans="1:2">
      <c r="A3095" s="78" t="s">
        <v>11167</v>
      </c>
      <c r="B3095" s="78" t="s">
        <v>11168</v>
      </c>
    </row>
    <row r="3096" spans="1:2">
      <c r="A3096" s="78" t="s">
        <v>11169</v>
      </c>
      <c r="B3096" s="78" t="s">
        <v>11170</v>
      </c>
    </row>
    <row r="3097" spans="1:2">
      <c r="A3097" s="78" t="s">
        <v>11171</v>
      </c>
      <c r="B3097" s="78" t="s">
        <v>11172</v>
      </c>
    </row>
    <row r="3098" spans="1:2">
      <c r="A3098" s="78" t="s">
        <v>11173</v>
      </c>
      <c r="B3098" s="78" t="s">
        <v>11174</v>
      </c>
    </row>
    <row r="3099" spans="1:2">
      <c r="A3099" s="78" t="s">
        <v>11175</v>
      </c>
      <c r="B3099" s="78" t="s">
        <v>11176</v>
      </c>
    </row>
    <row r="3100" spans="1:2">
      <c r="A3100" s="78" t="s">
        <v>11177</v>
      </c>
      <c r="B3100" s="78" t="s">
        <v>11178</v>
      </c>
    </row>
    <row r="3101" spans="1:2">
      <c r="A3101" s="78" t="s">
        <v>11179</v>
      </c>
      <c r="B3101" s="78" t="s">
        <v>11180</v>
      </c>
    </row>
    <row r="3102" spans="1:2">
      <c r="A3102" s="78" t="s">
        <v>11181</v>
      </c>
      <c r="B3102" s="78" t="s">
        <v>11182</v>
      </c>
    </row>
    <row r="3103" spans="1:2">
      <c r="A3103" s="78" t="s">
        <v>11183</v>
      </c>
      <c r="B3103" s="78" t="s">
        <v>11184</v>
      </c>
    </row>
    <row r="3104" spans="1:2">
      <c r="A3104" s="78" t="s">
        <v>11185</v>
      </c>
      <c r="B3104" s="78" t="s">
        <v>11186</v>
      </c>
    </row>
    <row r="3105" spans="1:2">
      <c r="A3105" s="78" t="s">
        <v>11187</v>
      </c>
      <c r="B3105" s="78" t="s">
        <v>11188</v>
      </c>
    </row>
    <row r="3106" spans="1:2">
      <c r="A3106" s="78" t="s">
        <v>11189</v>
      </c>
      <c r="B3106" s="78" t="s">
        <v>11190</v>
      </c>
    </row>
    <row r="3107" spans="1:2">
      <c r="A3107" s="78" t="s">
        <v>11191</v>
      </c>
      <c r="B3107" s="78" t="s">
        <v>11192</v>
      </c>
    </row>
    <row r="3108" spans="1:2">
      <c r="A3108" s="78" t="s">
        <v>11193</v>
      </c>
      <c r="B3108" s="78" t="s">
        <v>11194</v>
      </c>
    </row>
    <row r="3109" spans="1:2">
      <c r="A3109" s="78" t="s">
        <v>11195</v>
      </c>
      <c r="B3109" s="78" t="s">
        <v>11196</v>
      </c>
    </row>
    <row r="3110" spans="1:2">
      <c r="A3110" s="78" t="s">
        <v>11197</v>
      </c>
      <c r="B3110" s="78" t="s">
        <v>11198</v>
      </c>
    </row>
    <row r="3111" spans="1:2">
      <c r="A3111" s="78" t="s">
        <v>11199</v>
      </c>
      <c r="B3111" s="78" t="s">
        <v>11200</v>
      </c>
    </row>
    <row r="3112" spans="1:2">
      <c r="A3112" s="78" t="s">
        <v>11201</v>
      </c>
      <c r="B3112" s="78" t="s">
        <v>11202</v>
      </c>
    </row>
    <row r="3113" spans="1:2">
      <c r="A3113" s="78" t="s">
        <v>11203</v>
      </c>
      <c r="B3113" s="78" t="s">
        <v>11204</v>
      </c>
    </row>
    <row r="3114" spans="1:2">
      <c r="A3114" s="78" t="s">
        <v>11205</v>
      </c>
      <c r="B3114" s="78" t="s">
        <v>11206</v>
      </c>
    </row>
    <row r="3115" spans="1:2">
      <c r="A3115" s="78" t="s">
        <v>11207</v>
      </c>
      <c r="B3115" s="78" t="s">
        <v>11208</v>
      </c>
    </row>
    <row r="3116" spans="1:2">
      <c r="A3116" s="78" t="s">
        <v>11209</v>
      </c>
      <c r="B3116" s="78" t="s">
        <v>11210</v>
      </c>
    </row>
    <row r="3117" spans="1:2">
      <c r="A3117" s="78" t="s">
        <v>11211</v>
      </c>
      <c r="B3117" s="78" t="s">
        <v>11212</v>
      </c>
    </row>
    <row r="3118" spans="1:2">
      <c r="A3118" s="78" t="s">
        <v>11213</v>
      </c>
      <c r="B3118" s="78" t="s">
        <v>11214</v>
      </c>
    </row>
    <row r="3119" spans="1:2">
      <c r="A3119" s="78" t="s">
        <v>11215</v>
      </c>
      <c r="B3119" s="78" t="s">
        <v>11216</v>
      </c>
    </row>
    <row r="3120" spans="1:2">
      <c r="A3120" s="78" t="s">
        <v>11217</v>
      </c>
      <c r="B3120" s="78" t="s">
        <v>11218</v>
      </c>
    </row>
    <row r="3121" spans="1:2">
      <c r="A3121" s="78" t="s">
        <v>11219</v>
      </c>
      <c r="B3121" s="78" t="s">
        <v>11220</v>
      </c>
    </row>
    <row r="3122" spans="1:2">
      <c r="A3122" s="78" t="s">
        <v>11221</v>
      </c>
      <c r="B3122" s="78" t="s">
        <v>11222</v>
      </c>
    </row>
    <row r="3123" spans="1:2">
      <c r="A3123" s="78" t="s">
        <v>11223</v>
      </c>
      <c r="B3123" s="78" t="s">
        <v>11224</v>
      </c>
    </row>
    <row r="3124" spans="1:2">
      <c r="A3124" s="78" t="s">
        <v>11225</v>
      </c>
      <c r="B3124" s="78" t="s">
        <v>11226</v>
      </c>
    </row>
    <row r="3125" spans="1:2">
      <c r="A3125" s="78" t="s">
        <v>11227</v>
      </c>
      <c r="B3125" s="78" t="s">
        <v>11228</v>
      </c>
    </row>
    <row r="3126" spans="1:2">
      <c r="A3126" s="78" t="s">
        <v>11229</v>
      </c>
      <c r="B3126" s="78" t="s">
        <v>11230</v>
      </c>
    </row>
    <row r="3127" spans="1:2">
      <c r="A3127" s="78" t="s">
        <v>11231</v>
      </c>
      <c r="B3127" s="78" t="s">
        <v>11232</v>
      </c>
    </row>
    <row r="3128" spans="1:2">
      <c r="A3128" s="78" t="s">
        <v>11233</v>
      </c>
      <c r="B3128" s="78" t="s">
        <v>11234</v>
      </c>
    </row>
    <row r="3129" spans="1:2">
      <c r="A3129" s="78" t="s">
        <v>11235</v>
      </c>
      <c r="B3129" s="78" t="s">
        <v>11236</v>
      </c>
    </row>
    <row r="3130" spans="1:2">
      <c r="A3130" s="78" t="s">
        <v>11237</v>
      </c>
      <c r="B3130" s="78" t="s">
        <v>11238</v>
      </c>
    </row>
    <row r="3131" spans="1:2">
      <c r="A3131" s="78" t="s">
        <v>11239</v>
      </c>
      <c r="B3131" s="78" t="s">
        <v>11240</v>
      </c>
    </row>
    <row r="3132" spans="1:2">
      <c r="A3132" s="78" t="s">
        <v>11241</v>
      </c>
      <c r="B3132" s="78" t="s">
        <v>11242</v>
      </c>
    </row>
    <row r="3133" spans="1:2">
      <c r="A3133" s="78" t="s">
        <v>11243</v>
      </c>
      <c r="B3133" s="78" t="s">
        <v>11244</v>
      </c>
    </row>
    <row r="3134" spans="1:2">
      <c r="A3134" s="78" t="s">
        <v>11245</v>
      </c>
      <c r="B3134" s="78" t="s">
        <v>11246</v>
      </c>
    </row>
    <row r="3135" spans="1:2">
      <c r="A3135" s="78" t="s">
        <v>11247</v>
      </c>
      <c r="B3135" s="78" t="s">
        <v>11248</v>
      </c>
    </row>
    <row r="3136" spans="1:2">
      <c r="A3136" s="78" t="s">
        <v>11249</v>
      </c>
      <c r="B3136" s="78" t="s">
        <v>11250</v>
      </c>
    </row>
    <row r="3137" spans="1:2">
      <c r="A3137" s="78" t="s">
        <v>11251</v>
      </c>
      <c r="B3137" s="78" t="s">
        <v>11252</v>
      </c>
    </row>
    <row r="3138" spans="1:2">
      <c r="A3138" s="78" t="s">
        <v>11253</v>
      </c>
      <c r="B3138" s="78" t="s">
        <v>11254</v>
      </c>
    </row>
    <row r="3139" spans="1:2">
      <c r="A3139" s="78" t="s">
        <v>11255</v>
      </c>
      <c r="B3139" s="78" t="s">
        <v>11256</v>
      </c>
    </row>
    <row r="3140" spans="1:2">
      <c r="A3140" s="78" t="s">
        <v>11257</v>
      </c>
      <c r="B3140" s="78" t="s">
        <v>11258</v>
      </c>
    </row>
    <row r="3141" spans="1:2">
      <c r="A3141" s="78" t="s">
        <v>11259</v>
      </c>
      <c r="B3141" s="78" t="s">
        <v>11260</v>
      </c>
    </row>
    <row r="3142" spans="1:2">
      <c r="A3142" s="78" t="s">
        <v>11261</v>
      </c>
      <c r="B3142" s="78" t="s">
        <v>11262</v>
      </c>
    </row>
    <row r="3143" spans="1:2">
      <c r="A3143" s="78" t="s">
        <v>11263</v>
      </c>
      <c r="B3143" s="78" t="s">
        <v>11264</v>
      </c>
    </row>
    <row r="3144" spans="1:2">
      <c r="A3144" s="78" t="s">
        <v>11265</v>
      </c>
      <c r="B3144" s="78" t="s">
        <v>11266</v>
      </c>
    </row>
    <row r="3145" spans="1:2">
      <c r="A3145" s="78" t="s">
        <v>11267</v>
      </c>
      <c r="B3145" s="78" t="s">
        <v>11268</v>
      </c>
    </row>
    <row r="3146" spans="1:2">
      <c r="A3146" s="78" t="s">
        <v>11269</v>
      </c>
      <c r="B3146" s="78" t="s">
        <v>11270</v>
      </c>
    </row>
    <row r="3147" spans="1:2">
      <c r="A3147" s="78" t="s">
        <v>11271</v>
      </c>
      <c r="B3147" s="78" t="s">
        <v>11272</v>
      </c>
    </row>
    <row r="3148" spans="1:2">
      <c r="A3148" s="78" t="s">
        <v>11273</v>
      </c>
      <c r="B3148" s="78" t="s">
        <v>11274</v>
      </c>
    </row>
    <row r="3149" spans="1:2">
      <c r="A3149" s="78" t="s">
        <v>11275</v>
      </c>
      <c r="B3149" s="78" t="s">
        <v>11276</v>
      </c>
    </row>
    <row r="3150" spans="1:2">
      <c r="A3150" s="78" t="s">
        <v>11277</v>
      </c>
      <c r="B3150" s="78" t="s">
        <v>11278</v>
      </c>
    </row>
    <row r="3151" spans="1:2">
      <c r="A3151" s="78" t="s">
        <v>11279</v>
      </c>
      <c r="B3151" s="78" t="s">
        <v>11280</v>
      </c>
    </row>
    <row r="3152" spans="1:2">
      <c r="A3152" s="78" t="s">
        <v>11281</v>
      </c>
      <c r="B3152" s="78" t="s">
        <v>11282</v>
      </c>
    </row>
    <row r="3153" spans="1:2">
      <c r="A3153" s="78" t="s">
        <v>11283</v>
      </c>
      <c r="B3153" s="78" t="s">
        <v>11284</v>
      </c>
    </row>
    <row r="3154" spans="1:2">
      <c r="A3154" s="78" t="s">
        <v>11285</v>
      </c>
      <c r="B3154" s="78" t="s">
        <v>11286</v>
      </c>
    </row>
    <row r="3155" spans="1:2">
      <c r="A3155" s="78" t="s">
        <v>11287</v>
      </c>
      <c r="B3155" s="78" t="s">
        <v>11288</v>
      </c>
    </row>
    <row r="3156" spans="1:2">
      <c r="A3156" s="78" t="s">
        <v>11289</v>
      </c>
      <c r="B3156" s="78" t="s">
        <v>11290</v>
      </c>
    </row>
    <row r="3157" spans="1:2">
      <c r="A3157" s="78" t="s">
        <v>11291</v>
      </c>
      <c r="B3157" s="78" t="s">
        <v>11292</v>
      </c>
    </row>
    <row r="3158" spans="1:2">
      <c r="A3158" s="78" t="s">
        <v>11293</v>
      </c>
      <c r="B3158" s="78" t="s">
        <v>11294</v>
      </c>
    </row>
    <row r="3159" spans="1:2">
      <c r="A3159" s="78" t="s">
        <v>11295</v>
      </c>
      <c r="B3159" s="78" t="s">
        <v>11296</v>
      </c>
    </row>
    <row r="3160" spans="1:2">
      <c r="A3160" s="78" t="s">
        <v>11297</v>
      </c>
      <c r="B3160" s="78" t="s">
        <v>11298</v>
      </c>
    </row>
    <row r="3161" spans="1:2">
      <c r="A3161" s="78" t="s">
        <v>11299</v>
      </c>
      <c r="B3161" s="78" t="s">
        <v>11300</v>
      </c>
    </row>
    <row r="3162" spans="1:2">
      <c r="A3162" s="78" t="s">
        <v>11301</v>
      </c>
      <c r="B3162" s="78" t="s">
        <v>11302</v>
      </c>
    </row>
    <row r="3163" spans="1:2">
      <c r="A3163" s="78" t="s">
        <v>11303</v>
      </c>
      <c r="B3163" s="78" t="s">
        <v>11304</v>
      </c>
    </row>
    <row r="3164" spans="1:2">
      <c r="A3164" s="78" t="s">
        <v>11305</v>
      </c>
      <c r="B3164" s="78" t="s">
        <v>11306</v>
      </c>
    </row>
    <row r="3165" spans="1:2">
      <c r="A3165" s="78" t="s">
        <v>11307</v>
      </c>
      <c r="B3165" s="78" t="s">
        <v>11308</v>
      </c>
    </row>
    <row r="3166" spans="1:2">
      <c r="A3166" s="78" t="s">
        <v>11309</v>
      </c>
      <c r="B3166" s="78" t="s">
        <v>11310</v>
      </c>
    </row>
    <row r="3167" spans="1:2">
      <c r="A3167" s="78" t="s">
        <v>11311</v>
      </c>
      <c r="B3167" s="78" t="s">
        <v>11312</v>
      </c>
    </row>
    <row r="3168" spans="1:2">
      <c r="A3168" s="78" t="s">
        <v>11313</v>
      </c>
      <c r="B3168" s="78" t="s">
        <v>11314</v>
      </c>
    </row>
    <row r="3169" spans="1:2">
      <c r="A3169" s="78" t="s">
        <v>11315</v>
      </c>
      <c r="B3169" s="78" t="s">
        <v>11316</v>
      </c>
    </row>
    <row r="3170" spans="1:2">
      <c r="A3170" s="78" t="s">
        <v>11317</v>
      </c>
      <c r="B3170" s="78" t="s">
        <v>11318</v>
      </c>
    </row>
    <row r="3171" spans="1:2">
      <c r="A3171" s="78" t="s">
        <v>11319</v>
      </c>
      <c r="B3171" s="78" t="s">
        <v>11320</v>
      </c>
    </row>
    <row r="3172" spans="1:2">
      <c r="A3172" s="78" t="s">
        <v>11321</v>
      </c>
      <c r="B3172" s="78" t="s">
        <v>11322</v>
      </c>
    </row>
    <row r="3173" spans="1:2">
      <c r="A3173" s="78" t="s">
        <v>11323</v>
      </c>
      <c r="B3173" s="78" t="s">
        <v>11324</v>
      </c>
    </row>
    <row r="3174" spans="1:2">
      <c r="A3174" s="78" t="s">
        <v>11325</v>
      </c>
      <c r="B3174" s="78" t="s">
        <v>11326</v>
      </c>
    </row>
    <row r="3175" spans="1:2">
      <c r="A3175" s="78" t="s">
        <v>11327</v>
      </c>
      <c r="B3175" s="78" t="s">
        <v>11328</v>
      </c>
    </row>
    <row r="3176" spans="1:2">
      <c r="A3176" s="78" t="s">
        <v>11329</v>
      </c>
      <c r="B3176" s="78" t="s">
        <v>11330</v>
      </c>
    </row>
    <row r="3177" spans="1:2">
      <c r="A3177" s="78" t="s">
        <v>11331</v>
      </c>
      <c r="B3177" s="78" t="s">
        <v>11332</v>
      </c>
    </row>
    <row r="3178" spans="1:2">
      <c r="A3178" s="78" t="s">
        <v>11333</v>
      </c>
      <c r="B3178" s="78" t="s">
        <v>11334</v>
      </c>
    </row>
    <row r="3179" spans="1:2">
      <c r="A3179" s="78" t="s">
        <v>11335</v>
      </c>
      <c r="B3179" s="78" t="s">
        <v>11336</v>
      </c>
    </row>
    <row r="3180" spans="1:2">
      <c r="A3180" s="78" t="s">
        <v>11337</v>
      </c>
      <c r="B3180" s="78" t="s">
        <v>11338</v>
      </c>
    </row>
    <row r="3181" spans="1:2">
      <c r="A3181" s="78" t="s">
        <v>11339</v>
      </c>
      <c r="B3181" s="78" t="s">
        <v>11340</v>
      </c>
    </row>
    <row r="3182" spans="1:2">
      <c r="A3182" s="78" t="s">
        <v>11341</v>
      </c>
      <c r="B3182" s="78" t="s">
        <v>11342</v>
      </c>
    </row>
    <row r="3183" spans="1:2">
      <c r="A3183" s="78" t="s">
        <v>11343</v>
      </c>
      <c r="B3183" s="78" t="s">
        <v>11344</v>
      </c>
    </row>
    <row r="3184" spans="1:2">
      <c r="A3184" s="78" t="s">
        <v>11345</v>
      </c>
      <c r="B3184" s="78" t="s">
        <v>11346</v>
      </c>
    </row>
    <row r="3185" spans="1:2">
      <c r="A3185" s="78" t="s">
        <v>11347</v>
      </c>
      <c r="B3185" s="78" t="s">
        <v>11348</v>
      </c>
    </row>
    <row r="3186" spans="1:2">
      <c r="A3186" s="78" t="s">
        <v>11349</v>
      </c>
      <c r="B3186" s="78" t="s">
        <v>11350</v>
      </c>
    </row>
    <row r="3187" spans="1:2">
      <c r="A3187" s="78" t="s">
        <v>11351</v>
      </c>
      <c r="B3187" s="78" t="s">
        <v>11352</v>
      </c>
    </row>
    <row r="3188" spans="1:2">
      <c r="A3188" s="78" t="s">
        <v>11353</v>
      </c>
      <c r="B3188" s="78" t="s">
        <v>11354</v>
      </c>
    </row>
    <row r="3189" spans="1:2">
      <c r="A3189" s="78" t="s">
        <v>11355</v>
      </c>
      <c r="B3189" s="78" t="s">
        <v>11356</v>
      </c>
    </row>
    <row r="3190" spans="1:2">
      <c r="A3190" s="78" t="s">
        <v>11357</v>
      </c>
      <c r="B3190" s="78" t="s">
        <v>11358</v>
      </c>
    </row>
    <row r="3191" spans="1:2">
      <c r="A3191" s="78" t="s">
        <v>11359</v>
      </c>
      <c r="B3191" s="78" t="s">
        <v>11360</v>
      </c>
    </row>
    <row r="3192" spans="1:2">
      <c r="A3192" s="78" t="s">
        <v>11361</v>
      </c>
      <c r="B3192" s="78" t="s">
        <v>11362</v>
      </c>
    </row>
    <row r="3193" spans="1:2">
      <c r="A3193" s="78" t="s">
        <v>11363</v>
      </c>
      <c r="B3193" s="78" t="s">
        <v>11364</v>
      </c>
    </row>
    <row r="3194" spans="1:2">
      <c r="A3194" s="78" t="s">
        <v>11365</v>
      </c>
      <c r="B3194" s="78" t="s">
        <v>11366</v>
      </c>
    </row>
    <row r="3195" spans="1:2">
      <c r="A3195" s="78" t="s">
        <v>11367</v>
      </c>
      <c r="B3195" s="78" t="s">
        <v>11368</v>
      </c>
    </row>
    <row r="3196" spans="1:2">
      <c r="A3196" s="78" t="s">
        <v>11369</v>
      </c>
      <c r="B3196" s="78" t="s">
        <v>11370</v>
      </c>
    </row>
    <row r="3197" spans="1:2">
      <c r="A3197" s="78" t="s">
        <v>11371</v>
      </c>
      <c r="B3197" s="78" t="s">
        <v>11372</v>
      </c>
    </row>
    <row r="3198" spans="1:2">
      <c r="A3198" s="78" t="s">
        <v>11373</v>
      </c>
      <c r="B3198" s="78" t="s">
        <v>11374</v>
      </c>
    </row>
    <row r="3199" spans="1:2">
      <c r="A3199" s="78" t="s">
        <v>11375</v>
      </c>
      <c r="B3199" s="78" t="s">
        <v>11376</v>
      </c>
    </row>
    <row r="3200" spans="1:2">
      <c r="A3200" s="78" t="s">
        <v>11377</v>
      </c>
      <c r="B3200" s="78" t="s">
        <v>11378</v>
      </c>
    </row>
    <row r="3201" spans="1:2">
      <c r="A3201" s="78" t="s">
        <v>11379</v>
      </c>
      <c r="B3201" s="78" t="s">
        <v>11380</v>
      </c>
    </row>
    <row r="3202" spans="1:2">
      <c r="A3202" s="78" t="s">
        <v>11381</v>
      </c>
      <c r="B3202" s="78" t="s">
        <v>11382</v>
      </c>
    </row>
    <row r="3203" spans="1:2">
      <c r="A3203" s="78" t="s">
        <v>11383</v>
      </c>
      <c r="B3203" s="78" t="s">
        <v>11384</v>
      </c>
    </row>
    <row r="3204" spans="1:2">
      <c r="A3204" s="78" t="s">
        <v>11385</v>
      </c>
      <c r="B3204" s="78" t="s">
        <v>11386</v>
      </c>
    </row>
    <row r="3205" spans="1:2">
      <c r="A3205" s="78" t="s">
        <v>11387</v>
      </c>
      <c r="B3205" s="78" t="s">
        <v>11388</v>
      </c>
    </row>
    <row r="3206" spans="1:2">
      <c r="A3206" s="78" t="s">
        <v>11389</v>
      </c>
      <c r="B3206" s="78" t="s">
        <v>11390</v>
      </c>
    </row>
    <row r="3207" spans="1:2">
      <c r="A3207" s="78" t="s">
        <v>11391</v>
      </c>
      <c r="B3207" s="78" t="s">
        <v>11392</v>
      </c>
    </row>
    <row r="3208" spans="1:2">
      <c r="A3208" s="78" t="s">
        <v>11393</v>
      </c>
      <c r="B3208" s="78" t="s">
        <v>11394</v>
      </c>
    </row>
    <row r="3209" spans="1:2">
      <c r="A3209" s="78" t="s">
        <v>11395</v>
      </c>
      <c r="B3209" s="78" t="s">
        <v>11396</v>
      </c>
    </row>
    <row r="3210" spans="1:2">
      <c r="A3210" s="78" t="s">
        <v>11397</v>
      </c>
      <c r="B3210" s="78" t="s">
        <v>11398</v>
      </c>
    </row>
    <row r="3211" spans="1:2">
      <c r="A3211" s="78" t="s">
        <v>11399</v>
      </c>
      <c r="B3211" s="78" t="s">
        <v>11400</v>
      </c>
    </row>
    <row r="3212" spans="1:2">
      <c r="A3212" s="78" t="s">
        <v>11401</v>
      </c>
      <c r="B3212" s="78" t="s">
        <v>11402</v>
      </c>
    </row>
    <row r="3213" spans="1:2">
      <c r="A3213" s="78" t="s">
        <v>11403</v>
      </c>
      <c r="B3213" s="78" t="s">
        <v>11404</v>
      </c>
    </row>
    <row r="3214" spans="1:2">
      <c r="A3214" s="78" t="s">
        <v>11405</v>
      </c>
      <c r="B3214" s="78" t="s">
        <v>11406</v>
      </c>
    </row>
    <row r="3215" spans="1:2">
      <c r="A3215" s="78" t="s">
        <v>11407</v>
      </c>
      <c r="B3215" s="78" t="s">
        <v>11408</v>
      </c>
    </row>
    <row r="3216" spans="1:2">
      <c r="A3216" s="78" t="s">
        <v>11409</v>
      </c>
      <c r="B3216" s="78" t="s">
        <v>11410</v>
      </c>
    </row>
    <row r="3217" spans="1:2">
      <c r="A3217" s="78" t="s">
        <v>11411</v>
      </c>
      <c r="B3217" s="78" t="s">
        <v>11412</v>
      </c>
    </row>
    <row r="3218" spans="1:2">
      <c r="A3218" s="78" t="s">
        <v>11413</v>
      </c>
      <c r="B3218" s="78" t="s">
        <v>11414</v>
      </c>
    </row>
    <row r="3219" spans="1:2">
      <c r="A3219" s="78" t="s">
        <v>11415</v>
      </c>
      <c r="B3219" s="78" t="s">
        <v>11416</v>
      </c>
    </row>
    <row r="3220" spans="1:2">
      <c r="A3220" s="78" t="s">
        <v>11417</v>
      </c>
      <c r="B3220" s="78" t="s">
        <v>11418</v>
      </c>
    </row>
    <row r="3221" spans="1:2">
      <c r="A3221" s="78" t="s">
        <v>11419</v>
      </c>
      <c r="B3221" s="78" t="s">
        <v>11420</v>
      </c>
    </row>
    <row r="3222" spans="1:2">
      <c r="A3222" s="78" t="s">
        <v>11421</v>
      </c>
      <c r="B3222" s="78" t="s">
        <v>11422</v>
      </c>
    </row>
    <row r="3223" spans="1:2">
      <c r="A3223" s="78" t="s">
        <v>11423</v>
      </c>
      <c r="B3223" s="78" t="s">
        <v>11424</v>
      </c>
    </row>
    <row r="3224" spans="1:2">
      <c r="A3224" s="78" t="s">
        <v>11425</v>
      </c>
      <c r="B3224" s="78" t="s">
        <v>11426</v>
      </c>
    </row>
    <row r="3225" spans="1:2">
      <c r="A3225" s="78" t="s">
        <v>11427</v>
      </c>
      <c r="B3225" s="78" t="s">
        <v>11428</v>
      </c>
    </row>
    <row r="3226" spans="1:2">
      <c r="A3226" s="78" t="s">
        <v>11429</v>
      </c>
      <c r="B3226" s="78" t="s">
        <v>11430</v>
      </c>
    </row>
    <row r="3227" spans="1:2">
      <c r="A3227" s="78" t="s">
        <v>11431</v>
      </c>
      <c r="B3227" s="78" t="s">
        <v>11432</v>
      </c>
    </row>
    <row r="3228" spans="1:2">
      <c r="A3228" s="78" t="s">
        <v>11433</v>
      </c>
      <c r="B3228" s="78" t="s">
        <v>11434</v>
      </c>
    </row>
    <row r="3229" spans="1:2">
      <c r="A3229" s="78" t="s">
        <v>11435</v>
      </c>
      <c r="B3229" s="78" t="s">
        <v>11436</v>
      </c>
    </row>
    <row r="3230" spans="1:2">
      <c r="A3230" s="78" t="s">
        <v>11437</v>
      </c>
      <c r="B3230" s="78" t="s">
        <v>11438</v>
      </c>
    </row>
    <row r="3231" spans="1:2">
      <c r="A3231" s="78" t="s">
        <v>11439</v>
      </c>
      <c r="B3231" s="78" t="s">
        <v>11440</v>
      </c>
    </row>
    <row r="3232" spans="1:2">
      <c r="A3232" s="78" t="s">
        <v>11441</v>
      </c>
      <c r="B3232" s="78" t="s">
        <v>11442</v>
      </c>
    </row>
    <row r="3233" spans="1:2">
      <c r="A3233" s="78" t="s">
        <v>11443</v>
      </c>
      <c r="B3233" s="78" t="s">
        <v>11444</v>
      </c>
    </row>
    <row r="3234" spans="1:2">
      <c r="A3234" s="78" t="s">
        <v>11445</v>
      </c>
      <c r="B3234" s="78" t="s">
        <v>11446</v>
      </c>
    </row>
    <row r="3235" spans="1:2">
      <c r="A3235" s="78" t="s">
        <v>11447</v>
      </c>
      <c r="B3235" s="78" t="s">
        <v>11448</v>
      </c>
    </row>
    <row r="3236" spans="1:2">
      <c r="A3236" s="78" t="s">
        <v>11449</v>
      </c>
      <c r="B3236" s="78" t="s">
        <v>11450</v>
      </c>
    </row>
    <row r="3237" spans="1:2">
      <c r="A3237" s="78" t="s">
        <v>11451</v>
      </c>
      <c r="B3237" s="78" t="s">
        <v>11452</v>
      </c>
    </row>
    <row r="3238" spans="1:2">
      <c r="A3238" s="78" t="s">
        <v>11453</v>
      </c>
      <c r="B3238" s="78" t="s">
        <v>11454</v>
      </c>
    </row>
    <row r="3239" spans="1:2">
      <c r="A3239" s="78" t="s">
        <v>11455</v>
      </c>
      <c r="B3239" s="78" t="s">
        <v>11456</v>
      </c>
    </row>
    <row r="3240" spans="1:2">
      <c r="A3240" s="78" t="s">
        <v>11457</v>
      </c>
      <c r="B3240" s="78" t="s">
        <v>11458</v>
      </c>
    </row>
    <row r="3241" spans="1:2">
      <c r="A3241" s="78" t="s">
        <v>11459</v>
      </c>
      <c r="B3241" s="78" t="s">
        <v>11460</v>
      </c>
    </row>
    <row r="3242" spans="1:2">
      <c r="A3242" s="78" t="s">
        <v>11461</v>
      </c>
      <c r="B3242" s="78" t="s">
        <v>11462</v>
      </c>
    </row>
    <row r="3243" spans="1:2">
      <c r="A3243" s="78" t="s">
        <v>11463</v>
      </c>
      <c r="B3243" s="78" t="s">
        <v>11464</v>
      </c>
    </row>
    <row r="3244" spans="1:2">
      <c r="A3244" s="78" t="s">
        <v>11465</v>
      </c>
      <c r="B3244" s="78" t="s">
        <v>11466</v>
      </c>
    </row>
    <row r="3245" spans="1:2">
      <c r="A3245" s="78" t="s">
        <v>11467</v>
      </c>
      <c r="B3245" s="78" t="s">
        <v>11468</v>
      </c>
    </row>
    <row r="3246" spans="1:2">
      <c r="A3246" s="78" t="s">
        <v>11469</v>
      </c>
      <c r="B3246" s="78" t="s">
        <v>11470</v>
      </c>
    </row>
    <row r="3247" spans="1:2">
      <c r="A3247" s="78" t="s">
        <v>11471</v>
      </c>
      <c r="B3247" s="78" t="s">
        <v>11472</v>
      </c>
    </row>
    <row r="3248" spans="1:2">
      <c r="A3248" s="78" t="s">
        <v>11473</v>
      </c>
      <c r="B3248" s="78" t="s">
        <v>11474</v>
      </c>
    </row>
    <row r="3249" spans="1:2">
      <c r="A3249" s="78" t="s">
        <v>11475</v>
      </c>
      <c r="B3249" s="78" t="s">
        <v>11476</v>
      </c>
    </row>
    <row r="3250" spans="1:2">
      <c r="A3250" s="78" t="s">
        <v>11477</v>
      </c>
      <c r="B3250" s="78" t="s">
        <v>11478</v>
      </c>
    </row>
    <row r="3251" spans="1:2">
      <c r="A3251" s="78" t="s">
        <v>11479</v>
      </c>
      <c r="B3251" s="78" t="s">
        <v>11480</v>
      </c>
    </row>
    <row r="3252" spans="1:2">
      <c r="A3252" s="78" t="s">
        <v>11481</v>
      </c>
      <c r="B3252" s="78" t="s">
        <v>11482</v>
      </c>
    </row>
    <row r="3253" spans="1:2">
      <c r="A3253" s="78" t="s">
        <v>11483</v>
      </c>
      <c r="B3253" s="78" t="s">
        <v>11484</v>
      </c>
    </row>
    <row r="3254" spans="1:2">
      <c r="A3254" s="78" t="s">
        <v>11485</v>
      </c>
      <c r="B3254" s="78" t="s">
        <v>11486</v>
      </c>
    </row>
    <row r="3255" spans="1:2">
      <c r="A3255" s="78" t="s">
        <v>11487</v>
      </c>
      <c r="B3255" s="78" t="s">
        <v>11488</v>
      </c>
    </row>
    <row r="3256" spans="1:2">
      <c r="A3256" s="78" t="s">
        <v>11489</v>
      </c>
      <c r="B3256" s="78" t="s">
        <v>11490</v>
      </c>
    </row>
    <row r="3257" spans="1:2">
      <c r="A3257" s="78" t="s">
        <v>11491</v>
      </c>
      <c r="B3257" s="78" t="s">
        <v>11492</v>
      </c>
    </row>
    <row r="3258" spans="1:2">
      <c r="A3258" s="78" t="s">
        <v>11493</v>
      </c>
      <c r="B3258" s="78" t="s">
        <v>11494</v>
      </c>
    </row>
    <row r="3259" spans="1:2">
      <c r="A3259" s="78" t="s">
        <v>11495</v>
      </c>
      <c r="B3259" s="78" t="s">
        <v>11496</v>
      </c>
    </row>
    <row r="3260" spans="1:2">
      <c r="A3260" s="78" t="s">
        <v>11497</v>
      </c>
      <c r="B3260" s="78" t="s">
        <v>11498</v>
      </c>
    </row>
    <row r="3261" spans="1:2">
      <c r="A3261" s="78" t="s">
        <v>11499</v>
      </c>
      <c r="B3261" s="78" t="s">
        <v>11500</v>
      </c>
    </row>
    <row r="3262" spans="1:2">
      <c r="A3262" s="78" t="s">
        <v>11501</v>
      </c>
      <c r="B3262" s="78" t="s">
        <v>11502</v>
      </c>
    </row>
    <row r="3263" spans="1:2">
      <c r="A3263" s="78" t="s">
        <v>11503</v>
      </c>
      <c r="B3263" s="78" t="s">
        <v>11504</v>
      </c>
    </row>
    <row r="3264" spans="1:2">
      <c r="A3264" s="78" t="s">
        <v>11505</v>
      </c>
      <c r="B3264" s="78" t="s">
        <v>11506</v>
      </c>
    </row>
    <row r="3265" spans="1:2">
      <c r="A3265" s="78" t="s">
        <v>11507</v>
      </c>
      <c r="B3265" s="78" t="s">
        <v>11508</v>
      </c>
    </row>
    <row r="3266" spans="1:2">
      <c r="A3266" s="78" t="s">
        <v>11509</v>
      </c>
      <c r="B3266" s="78" t="s">
        <v>11510</v>
      </c>
    </row>
    <row r="3267" spans="1:2">
      <c r="A3267" s="78" t="s">
        <v>11511</v>
      </c>
      <c r="B3267" s="78" t="s">
        <v>11512</v>
      </c>
    </row>
    <row r="3268" spans="1:2">
      <c r="A3268" s="78" t="s">
        <v>11513</v>
      </c>
      <c r="B3268" s="78" t="s">
        <v>11514</v>
      </c>
    </row>
    <row r="3269" spans="1:2">
      <c r="A3269" s="78" t="s">
        <v>11515</v>
      </c>
      <c r="B3269" s="78" t="s">
        <v>11516</v>
      </c>
    </row>
    <row r="3270" spans="1:2">
      <c r="A3270" s="78" t="s">
        <v>11517</v>
      </c>
      <c r="B3270" s="78" t="s">
        <v>11518</v>
      </c>
    </row>
    <row r="3271" spans="1:2">
      <c r="A3271" s="78" t="s">
        <v>11519</v>
      </c>
      <c r="B3271" s="78" t="s">
        <v>11520</v>
      </c>
    </row>
    <row r="3272" spans="1:2">
      <c r="A3272" s="78" t="s">
        <v>11521</v>
      </c>
      <c r="B3272" s="78" t="s">
        <v>11522</v>
      </c>
    </row>
    <row r="3273" spans="1:2">
      <c r="A3273" s="78" t="s">
        <v>11523</v>
      </c>
      <c r="B3273" s="78" t="s">
        <v>11524</v>
      </c>
    </row>
    <row r="3274" spans="1:2">
      <c r="A3274" s="78" t="s">
        <v>11525</v>
      </c>
      <c r="B3274" s="78" t="s">
        <v>11526</v>
      </c>
    </row>
    <row r="3275" spans="1:2">
      <c r="A3275" s="78" t="s">
        <v>11527</v>
      </c>
      <c r="B3275" s="78" t="s">
        <v>11528</v>
      </c>
    </row>
    <row r="3276" spans="1:2">
      <c r="A3276" s="78" t="s">
        <v>11529</v>
      </c>
      <c r="B3276" s="78" t="s">
        <v>11530</v>
      </c>
    </row>
    <row r="3277" spans="1:2">
      <c r="A3277" s="78" t="s">
        <v>11531</v>
      </c>
      <c r="B3277" s="78" t="s">
        <v>11532</v>
      </c>
    </row>
    <row r="3278" spans="1:2">
      <c r="A3278" s="78" t="s">
        <v>11533</v>
      </c>
      <c r="B3278" s="78" t="s">
        <v>11534</v>
      </c>
    </row>
    <row r="3279" spans="1:2">
      <c r="A3279" s="78" t="s">
        <v>11535</v>
      </c>
      <c r="B3279" s="78" t="s">
        <v>14528</v>
      </c>
    </row>
    <row r="3280" spans="1:2">
      <c r="A3280" s="78" t="s">
        <v>14529</v>
      </c>
      <c r="B3280" s="78" t="s">
        <v>14530</v>
      </c>
    </row>
    <row r="3281" spans="1:2">
      <c r="A3281" s="78" t="s">
        <v>14531</v>
      </c>
      <c r="B3281" s="78" t="s">
        <v>14532</v>
      </c>
    </row>
    <row r="3282" spans="1:2">
      <c r="A3282" s="78" t="s">
        <v>14533</v>
      </c>
      <c r="B3282" s="78" t="s">
        <v>14534</v>
      </c>
    </row>
    <row r="3283" spans="1:2">
      <c r="A3283" s="78" t="s">
        <v>14535</v>
      </c>
      <c r="B3283" s="78" t="s">
        <v>14536</v>
      </c>
    </row>
    <row r="3284" spans="1:2">
      <c r="A3284" s="78" t="s">
        <v>14537</v>
      </c>
      <c r="B3284" s="78" t="s">
        <v>14538</v>
      </c>
    </row>
    <row r="3285" spans="1:2">
      <c r="A3285" s="78" t="s">
        <v>14539</v>
      </c>
      <c r="B3285" s="78" t="s">
        <v>14540</v>
      </c>
    </row>
    <row r="3286" spans="1:2">
      <c r="A3286" s="78" t="s">
        <v>14541</v>
      </c>
      <c r="B3286" s="78" t="s">
        <v>14542</v>
      </c>
    </row>
    <row r="3287" spans="1:2">
      <c r="A3287" s="78" t="s">
        <v>14543</v>
      </c>
      <c r="B3287" s="78" t="s">
        <v>14544</v>
      </c>
    </row>
    <row r="3288" spans="1:2">
      <c r="A3288" s="78" t="s">
        <v>14545</v>
      </c>
      <c r="B3288" s="78" t="s">
        <v>14546</v>
      </c>
    </row>
    <row r="3289" spans="1:2">
      <c r="A3289" s="78" t="s">
        <v>14547</v>
      </c>
      <c r="B3289" s="78" t="s">
        <v>14548</v>
      </c>
    </row>
    <row r="3290" spans="1:2">
      <c r="A3290" s="78" t="s">
        <v>14549</v>
      </c>
      <c r="B3290" s="78" t="s">
        <v>14550</v>
      </c>
    </row>
    <row r="3291" spans="1:2">
      <c r="A3291" s="78" t="s">
        <v>14551</v>
      </c>
      <c r="B3291" s="78" t="s">
        <v>14552</v>
      </c>
    </row>
    <row r="3292" spans="1:2">
      <c r="A3292" s="78" t="s">
        <v>14553</v>
      </c>
      <c r="B3292" s="78" t="s">
        <v>14554</v>
      </c>
    </row>
    <row r="3293" spans="1:2">
      <c r="A3293" s="78" t="s">
        <v>14555</v>
      </c>
      <c r="B3293" s="78" t="s">
        <v>14556</v>
      </c>
    </row>
    <row r="3294" spans="1:2">
      <c r="A3294" s="78" t="s">
        <v>14557</v>
      </c>
      <c r="B3294" s="78" t="s">
        <v>14558</v>
      </c>
    </row>
    <row r="3295" spans="1:2">
      <c r="A3295" s="78" t="s">
        <v>14559</v>
      </c>
      <c r="B3295" s="78" t="s">
        <v>14560</v>
      </c>
    </row>
    <row r="3296" spans="1:2">
      <c r="A3296" s="78" t="s">
        <v>14561</v>
      </c>
      <c r="B3296" s="78" t="s">
        <v>14562</v>
      </c>
    </row>
    <row r="3297" spans="1:2">
      <c r="A3297" s="78" t="s">
        <v>14563</v>
      </c>
      <c r="B3297" s="78" t="s">
        <v>14564</v>
      </c>
    </row>
    <row r="3298" spans="1:2">
      <c r="A3298" s="78" t="s">
        <v>14565</v>
      </c>
      <c r="B3298" s="78" t="s">
        <v>14566</v>
      </c>
    </row>
    <row r="3299" spans="1:2">
      <c r="A3299" s="78" t="s">
        <v>14567</v>
      </c>
      <c r="B3299" s="78" t="s">
        <v>14568</v>
      </c>
    </row>
    <row r="3300" spans="1:2">
      <c r="A3300" s="78" t="s">
        <v>14569</v>
      </c>
      <c r="B3300" s="78" t="s">
        <v>14570</v>
      </c>
    </row>
    <row r="3301" spans="1:2">
      <c r="A3301" s="78" t="s">
        <v>14571</v>
      </c>
      <c r="B3301" s="78" t="s">
        <v>14572</v>
      </c>
    </row>
    <row r="3302" spans="1:2">
      <c r="A3302" s="78" t="s">
        <v>14573</v>
      </c>
      <c r="B3302" s="78" t="s">
        <v>14574</v>
      </c>
    </row>
    <row r="3303" spans="1:2">
      <c r="A3303" s="78" t="s">
        <v>14575</v>
      </c>
      <c r="B3303" s="78" t="s">
        <v>14576</v>
      </c>
    </row>
    <row r="3304" spans="1:2">
      <c r="A3304" s="78" t="s">
        <v>14577</v>
      </c>
      <c r="B3304" s="78" t="s">
        <v>14578</v>
      </c>
    </row>
    <row r="3305" spans="1:2">
      <c r="A3305" s="78" t="s">
        <v>14579</v>
      </c>
      <c r="B3305" s="78" t="s">
        <v>14580</v>
      </c>
    </row>
    <row r="3306" spans="1:2">
      <c r="A3306" s="78" t="s">
        <v>14581</v>
      </c>
      <c r="B3306" s="78" t="s">
        <v>14582</v>
      </c>
    </row>
    <row r="3307" spans="1:2">
      <c r="A3307" s="78" t="s">
        <v>14583</v>
      </c>
      <c r="B3307" s="78" t="s">
        <v>14584</v>
      </c>
    </row>
    <row r="3308" spans="1:2">
      <c r="A3308" s="78" t="s">
        <v>14585</v>
      </c>
      <c r="B3308" s="78" t="s">
        <v>14586</v>
      </c>
    </row>
    <row r="3309" spans="1:2">
      <c r="A3309" s="78" t="s">
        <v>14587</v>
      </c>
      <c r="B3309" s="78" t="s">
        <v>14588</v>
      </c>
    </row>
    <row r="3310" spans="1:2">
      <c r="A3310" s="78" t="s">
        <v>14589</v>
      </c>
      <c r="B3310" s="78" t="s">
        <v>14590</v>
      </c>
    </row>
    <row r="3311" spans="1:2">
      <c r="A3311" s="78" t="s">
        <v>14591</v>
      </c>
      <c r="B3311" s="78" t="s">
        <v>14592</v>
      </c>
    </row>
    <row r="3312" spans="1:2">
      <c r="A3312" s="78" t="s">
        <v>14593</v>
      </c>
      <c r="B3312" s="78" t="s">
        <v>14594</v>
      </c>
    </row>
    <row r="3313" spans="1:2">
      <c r="A3313" s="78" t="s">
        <v>14595</v>
      </c>
      <c r="B3313" s="78" t="s">
        <v>14596</v>
      </c>
    </row>
    <row r="3314" spans="1:2">
      <c r="A3314" s="78" t="s">
        <v>14597</v>
      </c>
      <c r="B3314" s="78" t="s">
        <v>14598</v>
      </c>
    </row>
    <row r="3315" spans="1:2">
      <c r="A3315" s="78" t="s">
        <v>14599</v>
      </c>
      <c r="B3315" s="78" t="s">
        <v>14600</v>
      </c>
    </row>
    <row r="3316" spans="1:2">
      <c r="A3316" s="78" t="s">
        <v>14601</v>
      </c>
      <c r="B3316" s="78" t="s">
        <v>14602</v>
      </c>
    </row>
    <row r="3317" spans="1:2">
      <c r="A3317" s="78" t="s">
        <v>14603</v>
      </c>
      <c r="B3317" s="78" t="s">
        <v>14604</v>
      </c>
    </row>
    <row r="3318" spans="1:2">
      <c r="A3318" s="78" t="s">
        <v>14605</v>
      </c>
      <c r="B3318" s="78" t="s">
        <v>14606</v>
      </c>
    </row>
    <row r="3319" spans="1:2">
      <c r="A3319" s="78" t="s">
        <v>14607</v>
      </c>
      <c r="B3319" s="78" t="s">
        <v>14608</v>
      </c>
    </row>
    <row r="3320" spans="1:2">
      <c r="A3320" s="78" t="s">
        <v>14609</v>
      </c>
      <c r="B3320" s="78" t="s">
        <v>14610</v>
      </c>
    </row>
    <row r="3321" spans="1:2">
      <c r="A3321" s="78" t="s">
        <v>14611</v>
      </c>
      <c r="B3321" s="78" t="s">
        <v>14612</v>
      </c>
    </row>
    <row r="3322" spans="1:2">
      <c r="A3322" s="78" t="s">
        <v>14613</v>
      </c>
      <c r="B3322" s="78" t="s">
        <v>14614</v>
      </c>
    </row>
    <row r="3323" spans="1:2">
      <c r="A3323" s="78" t="s">
        <v>14615</v>
      </c>
      <c r="B3323" s="78" t="s">
        <v>14616</v>
      </c>
    </row>
    <row r="3324" spans="1:2">
      <c r="A3324" s="78" t="s">
        <v>14617</v>
      </c>
      <c r="B3324" s="78" t="s">
        <v>14618</v>
      </c>
    </row>
    <row r="3325" spans="1:2">
      <c r="A3325" s="78" t="s">
        <v>14619</v>
      </c>
      <c r="B3325" s="78" t="s">
        <v>14620</v>
      </c>
    </row>
    <row r="3326" spans="1:2">
      <c r="A3326" s="78" t="s">
        <v>14621</v>
      </c>
      <c r="B3326" s="78" t="s">
        <v>14622</v>
      </c>
    </row>
    <row r="3327" spans="1:2">
      <c r="A3327" s="78" t="s">
        <v>14623</v>
      </c>
      <c r="B3327" s="78" t="s">
        <v>14624</v>
      </c>
    </row>
    <row r="3328" spans="1:2">
      <c r="A3328" s="78" t="s">
        <v>14625</v>
      </c>
      <c r="B3328" s="78" t="s">
        <v>14626</v>
      </c>
    </row>
    <row r="3329" spans="1:2">
      <c r="A3329" s="78" t="s">
        <v>14627</v>
      </c>
      <c r="B3329" s="78" t="s">
        <v>14628</v>
      </c>
    </row>
    <row r="3330" spans="1:2">
      <c r="A3330" s="78" t="s">
        <v>14629</v>
      </c>
      <c r="B3330" s="78" t="s">
        <v>14630</v>
      </c>
    </row>
    <row r="3331" spans="1:2">
      <c r="A3331" s="78" t="s">
        <v>14631</v>
      </c>
      <c r="B3331" s="78" t="s">
        <v>14632</v>
      </c>
    </row>
    <row r="3332" spans="1:2">
      <c r="A3332" s="78" t="s">
        <v>14633</v>
      </c>
      <c r="B3332" s="78" t="s">
        <v>14634</v>
      </c>
    </row>
    <row r="3333" spans="1:2">
      <c r="A3333" s="78" t="s">
        <v>14635</v>
      </c>
      <c r="B3333" s="78" t="s">
        <v>14636</v>
      </c>
    </row>
    <row r="3334" spans="1:2">
      <c r="A3334" s="78" t="s">
        <v>14637</v>
      </c>
      <c r="B3334" s="78" t="s">
        <v>14638</v>
      </c>
    </row>
    <row r="3335" spans="1:2">
      <c r="A3335" s="78" t="s">
        <v>14639</v>
      </c>
      <c r="B3335" s="78" t="s">
        <v>14640</v>
      </c>
    </row>
    <row r="3336" spans="1:2">
      <c r="A3336" s="78" t="s">
        <v>14641</v>
      </c>
      <c r="B3336" s="78" t="s">
        <v>14642</v>
      </c>
    </row>
    <row r="3337" spans="1:2">
      <c r="A3337" s="78" t="s">
        <v>14643</v>
      </c>
      <c r="B3337" s="78" t="s">
        <v>14644</v>
      </c>
    </row>
    <row r="3338" spans="1:2">
      <c r="A3338" s="78" t="s">
        <v>14645</v>
      </c>
      <c r="B3338" s="78" t="s">
        <v>14646</v>
      </c>
    </row>
    <row r="3339" spans="1:2">
      <c r="A3339" s="78" t="s">
        <v>14647</v>
      </c>
      <c r="B3339" s="78" t="s">
        <v>14648</v>
      </c>
    </row>
    <row r="3340" spans="1:2">
      <c r="A3340" s="78" t="s">
        <v>14649</v>
      </c>
      <c r="B3340" s="78" t="s">
        <v>14650</v>
      </c>
    </row>
    <row r="3341" spans="1:2">
      <c r="A3341" s="78" t="s">
        <v>14651</v>
      </c>
      <c r="B3341" s="78" t="s">
        <v>14652</v>
      </c>
    </row>
    <row r="3342" spans="1:2">
      <c r="A3342" s="78" t="s">
        <v>14653</v>
      </c>
      <c r="B3342" s="78" t="s">
        <v>14654</v>
      </c>
    </row>
    <row r="3343" spans="1:2">
      <c r="A3343" s="78" t="s">
        <v>14655</v>
      </c>
      <c r="B3343" s="78" t="s">
        <v>14656</v>
      </c>
    </row>
    <row r="3344" spans="1:2">
      <c r="A3344" s="78" t="s">
        <v>14657</v>
      </c>
      <c r="B3344" s="78" t="s">
        <v>14658</v>
      </c>
    </row>
    <row r="3345" spans="1:2">
      <c r="A3345" s="78" t="s">
        <v>14659</v>
      </c>
      <c r="B3345" s="78" t="s">
        <v>14660</v>
      </c>
    </row>
    <row r="3346" spans="1:2">
      <c r="A3346" s="78" t="s">
        <v>14661</v>
      </c>
      <c r="B3346" s="78" t="s">
        <v>14662</v>
      </c>
    </row>
    <row r="3347" spans="1:2">
      <c r="A3347" s="78" t="s">
        <v>14663</v>
      </c>
      <c r="B3347" s="78" t="s">
        <v>14664</v>
      </c>
    </row>
    <row r="3348" spans="1:2">
      <c r="A3348" s="78" t="s">
        <v>14665</v>
      </c>
      <c r="B3348" s="78" t="s">
        <v>14666</v>
      </c>
    </row>
    <row r="3349" spans="1:2">
      <c r="A3349" s="78" t="s">
        <v>14667</v>
      </c>
      <c r="B3349" s="78" t="s">
        <v>14668</v>
      </c>
    </row>
    <row r="3350" spans="1:2">
      <c r="A3350" s="78" t="s">
        <v>14669</v>
      </c>
      <c r="B3350" s="78" t="s">
        <v>14670</v>
      </c>
    </row>
    <row r="3351" spans="1:2">
      <c r="A3351" s="78" t="s">
        <v>14671</v>
      </c>
      <c r="B3351" s="78" t="s">
        <v>14672</v>
      </c>
    </row>
    <row r="3352" spans="1:2">
      <c r="A3352" s="78" t="s">
        <v>14673</v>
      </c>
      <c r="B3352" s="78" t="s">
        <v>14674</v>
      </c>
    </row>
    <row r="3353" spans="1:2">
      <c r="A3353" s="78" t="s">
        <v>14675</v>
      </c>
      <c r="B3353" s="78" t="s">
        <v>14676</v>
      </c>
    </row>
    <row r="3354" spans="1:2">
      <c r="A3354" s="78" t="s">
        <v>14677</v>
      </c>
      <c r="B3354" s="78" t="s">
        <v>14678</v>
      </c>
    </row>
    <row r="3355" spans="1:2">
      <c r="A3355" s="78" t="s">
        <v>14679</v>
      </c>
      <c r="B3355" s="78" t="s">
        <v>14680</v>
      </c>
    </row>
    <row r="3356" spans="1:2">
      <c r="A3356" s="78" t="s">
        <v>14681</v>
      </c>
      <c r="B3356" s="78" t="s">
        <v>14682</v>
      </c>
    </row>
    <row r="3357" spans="1:2">
      <c r="A3357" s="78" t="s">
        <v>14683</v>
      </c>
      <c r="B3357" s="78" t="s">
        <v>14684</v>
      </c>
    </row>
    <row r="3358" spans="1:2">
      <c r="A3358" s="78" t="s">
        <v>14685</v>
      </c>
      <c r="B3358" s="78" t="s">
        <v>14686</v>
      </c>
    </row>
    <row r="3359" spans="1:2">
      <c r="A3359" s="78" t="s">
        <v>14687</v>
      </c>
      <c r="B3359" s="78" t="s">
        <v>14688</v>
      </c>
    </row>
    <row r="3360" spans="1:2">
      <c r="A3360" s="78" t="s">
        <v>14689</v>
      </c>
      <c r="B3360" s="78" t="s">
        <v>14690</v>
      </c>
    </row>
    <row r="3361" spans="1:2">
      <c r="A3361" s="78" t="s">
        <v>14691</v>
      </c>
      <c r="B3361" s="78" t="s">
        <v>14692</v>
      </c>
    </row>
    <row r="3362" spans="1:2">
      <c r="A3362" s="78" t="s">
        <v>14693</v>
      </c>
      <c r="B3362" s="78" t="s">
        <v>14694</v>
      </c>
    </row>
    <row r="3363" spans="1:2">
      <c r="A3363" s="78" t="s">
        <v>14695</v>
      </c>
      <c r="B3363" s="78" t="s">
        <v>14696</v>
      </c>
    </row>
    <row r="3364" spans="1:2">
      <c r="A3364" s="78" t="s">
        <v>14697</v>
      </c>
      <c r="B3364" s="78" t="s">
        <v>14698</v>
      </c>
    </row>
    <row r="3365" spans="1:2">
      <c r="A3365" s="78" t="s">
        <v>14699</v>
      </c>
      <c r="B3365" s="78" t="s">
        <v>14700</v>
      </c>
    </row>
    <row r="3366" spans="1:2">
      <c r="A3366" s="78" t="s">
        <v>14701</v>
      </c>
      <c r="B3366" s="78" t="s">
        <v>14702</v>
      </c>
    </row>
    <row r="3367" spans="1:2">
      <c r="A3367" s="78" t="s">
        <v>14703</v>
      </c>
      <c r="B3367" s="78" t="s">
        <v>14704</v>
      </c>
    </row>
    <row r="3368" spans="1:2">
      <c r="A3368" s="78" t="s">
        <v>14705</v>
      </c>
      <c r="B3368" s="78" t="s">
        <v>14706</v>
      </c>
    </row>
    <row r="3369" spans="1:2">
      <c r="A3369" s="78" t="s">
        <v>14707</v>
      </c>
      <c r="B3369" s="78" t="s">
        <v>14708</v>
      </c>
    </row>
    <row r="3370" spans="1:2">
      <c r="A3370" s="78" t="s">
        <v>14709</v>
      </c>
      <c r="B3370" s="78" t="s">
        <v>14710</v>
      </c>
    </row>
    <row r="3371" spans="1:2">
      <c r="A3371" s="78" t="s">
        <v>14711</v>
      </c>
      <c r="B3371" s="78" t="s">
        <v>14712</v>
      </c>
    </row>
    <row r="3372" spans="1:2">
      <c r="A3372" s="78" t="s">
        <v>14713</v>
      </c>
      <c r="B3372" s="78" t="s">
        <v>14714</v>
      </c>
    </row>
    <row r="3373" spans="1:2">
      <c r="A3373" s="78" t="s">
        <v>14715</v>
      </c>
      <c r="B3373" s="78" t="s">
        <v>14716</v>
      </c>
    </row>
    <row r="3374" spans="1:2">
      <c r="A3374" s="78" t="s">
        <v>14717</v>
      </c>
      <c r="B3374" s="78" t="s">
        <v>14718</v>
      </c>
    </row>
    <row r="3375" spans="1:2">
      <c r="A3375" s="78" t="s">
        <v>14719</v>
      </c>
      <c r="B3375" s="78" t="s">
        <v>14720</v>
      </c>
    </row>
    <row r="3376" spans="1:2">
      <c r="A3376" s="78" t="s">
        <v>14721</v>
      </c>
      <c r="B3376" s="78" t="s">
        <v>14722</v>
      </c>
    </row>
    <row r="3377" spans="1:2">
      <c r="A3377" s="78" t="s">
        <v>14723</v>
      </c>
      <c r="B3377" s="78" t="s">
        <v>14724</v>
      </c>
    </row>
    <row r="3378" spans="1:2">
      <c r="A3378" s="78" t="s">
        <v>14725</v>
      </c>
      <c r="B3378" s="78" t="s">
        <v>14726</v>
      </c>
    </row>
    <row r="3379" spans="1:2">
      <c r="A3379" s="78" t="s">
        <v>14727</v>
      </c>
      <c r="B3379" s="78" t="s">
        <v>14728</v>
      </c>
    </row>
    <row r="3380" spans="1:2">
      <c r="A3380" s="78" t="s">
        <v>14729</v>
      </c>
      <c r="B3380" s="78" t="s">
        <v>14730</v>
      </c>
    </row>
    <row r="3381" spans="1:2">
      <c r="A3381" s="78" t="s">
        <v>14731</v>
      </c>
      <c r="B3381" s="78" t="s">
        <v>14732</v>
      </c>
    </row>
    <row r="3382" spans="1:2">
      <c r="A3382" s="78" t="s">
        <v>14733</v>
      </c>
      <c r="B3382" s="78" t="s">
        <v>14734</v>
      </c>
    </row>
    <row r="3383" spans="1:2">
      <c r="A3383" s="78" t="s">
        <v>14735</v>
      </c>
      <c r="B3383" s="78" t="s">
        <v>14736</v>
      </c>
    </row>
    <row r="3384" spans="1:2">
      <c r="A3384" s="78" t="s">
        <v>14737</v>
      </c>
      <c r="B3384" s="78" t="s">
        <v>14738</v>
      </c>
    </row>
    <row r="3385" spans="1:2">
      <c r="A3385" s="78" t="s">
        <v>14739</v>
      </c>
      <c r="B3385" s="78" t="s">
        <v>14740</v>
      </c>
    </row>
    <row r="3386" spans="1:2">
      <c r="A3386" s="78" t="s">
        <v>14741</v>
      </c>
      <c r="B3386" s="78" t="s">
        <v>14742</v>
      </c>
    </row>
    <row r="3387" spans="1:2">
      <c r="A3387" s="78" t="s">
        <v>14743</v>
      </c>
      <c r="B3387" s="78" t="s">
        <v>14744</v>
      </c>
    </row>
    <row r="3388" spans="1:2">
      <c r="A3388" s="78" t="s">
        <v>14745</v>
      </c>
      <c r="B3388" s="78" t="s">
        <v>14746</v>
      </c>
    </row>
    <row r="3389" spans="1:2">
      <c r="A3389" s="78" t="s">
        <v>14747</v>
      </c>
      <c r="B3389" s="78" t="s">
        <v>14748</v>
      </c>
    </row>
    <row r="3390" spans="1:2">
      <c r="A3390" s="78" t="s">
        <v>14749</v>
      </c>
      <c r="B3390" s="78" t="s">
        <v>14750</v>
      </c>
    </row>
    <row r="3391" spans="1:2">
      <c r="A3391" s="78" t="s">
        <v>14751</v>
      </c>
      <c r="B3391" s="78" t="s">
        <v>14752</v>
      </c>
    </row>
    <row r="3392" spans="1:2">
      <c r="A3392" s="78" t="s">
        <v>14753</v>
      </c>
      <c r="B3392" s="78" t="s">
        <v>14754</v>
      </c>
    </row>
    <row r="3393" spans="1:2">
      <c r="A3393" s="78" t="s">
        <v>14755</v>
      </c>
      <c r="B3393" s="78" t="s">
        <v>14756</v>
      </c>
    </row>
    <row r="3394" spans="1:2">
      <c r="A3394" s="78" t="s">
        <v>14757</v>
      </c>
      <c r="B3394" s="78" t="s">
        <v>14758</v>
      </c>
    </row>
    <row r="3395" spans="1:2">
      <c r="A3395" s="78" t="s">
        <v>14759</v>
      </c>
      <c r="B3395" s="78" t="s">
        <v>14760</v>
      </c>
    </row>
    <row r="3396" spans="1:2">
      <c r="A3396" s="78" t="s">
        <v>14761</v>
      </c>
      <c r="B3396" s="78" t="s">
        <v>14762</v>
      </c>
    </row>
    <row r="3397" spans="1:2">
      <c r="A3397" s="78" t="s">
        <v>14763</v>
      </c>
      <c r="B3397" s="78" t="s">
        <v>14764</v>
      </c>
    </row>
    <row r="3398" spans="1:2">
      <c r="A3398" s="78" t="s">
        <v>14765</v>
      </c>
      <c r="B3398" s="78" t="s">
        <v>14766</v>
      </c>
    </row>
    <row r="3399" spans="1:2">
      <c r="A3399" s="78" t="s">
        <v>14767</v>
      </c>
      <c r="B3399" s="78" t="s">
        <v>14768</v>
      </c>
    </row>
    <row r="3400" spans="1:2">
      <c r="A3400" s="78" t="s">
        <v>14769</v>
      </c>
      <c r="B3400" s="78" t="s">
        <v>14770</v>
      </c>
    </row>
    <row r="3401" spans="1:2">
      <c r="A3401" s="78" t="s">
        <v>14771</v>
      </c>
      <c r="B3401" s="78" t="s">
        <v>14772</v>
      </c>
    </row>
    <row r="3402" spans="1:2">
      <c r="A3402" s="78" t="s">
        <v>14773</v>
      </c>
      <c r="B3402" s="78" t="s">
        <v>14774</v>
      </c>
    </row>
    <row r="3403" spans="1:2">
      <c r="A3403" s="78" t="s">
        <v>14775</v>
      </c>
      <c r="B3403" s="78" t="s">
        <v>14776</v>
      </c>
    </row>
    <row r="3404" spans="1:2">
      <c r="A3404" s="78" t="s">
        <v>14777</v>
      </c>
      <c r="B3404" s="78" t="s">
        <v>14778</v>
      </c>
    </row>
    <row r="3405" spans="1:2">
      <c r="A3405" s="78" t="s">
        <v>14779</v>
      </c>
      <c r="B3405" s="78" t="s">
        <v>14780</v>
      </c>
    </row>
    <row r="3406" spans="1:2">
      <c r="A3406" s="78" t="s">
        <v>14781</v>
      </c>
      <c r="B3406" s="78" t="s">
        <v>14782</v>
      </c>
    </row>
    <row r="3407" spans="1:2">
      <c r="A3407" s="78" t="s">
        <v>14783</v>
      </c>
      <c r="B3407" s="78" t="s">
        <v>14784</v>
      </c>
    </row>
    <row r="3408" spans="1:2">
      <c r="A3408" s="78" t="s">
        <v>14785</v>
      </c>
      <c r="B3408" s="78" t="s">
        <v>14786</v>
      </c>
    </row>
    <row r="3409" spans="1:2">
      <c r="A3409" s="78" t="s">
        <v>14787</v>
      </c>
      <c r="B3409" s="78" t="s">
        <v>14788</v>
      </c>
    </row>
    <row r="3410" spans="1:2">
      <c r="A3410" s="78" t="s">
        <v>14789</v>
      </c>
      <c r="B3410" s="78" t="s">
        <v>14790</v>
      </c>
    </row>
    <row r="3411" spans="1:2">
      <c r="A3411" s="78" t="s">
        <v>14791</v>
      </c>
      <c r="B3411" s="78" t="s">
        <v>14792</v>
      </c>
    </row>
    <row r="3412" spans="1:2">
      <c r="A3412" s="78" t="s">
        <v>14793</v>
      </c>
      <c r="B3412" s="78" t="s">
        <v>14794</v>
      </c>
    </row>
    <row r="3413" spans="1:2">
      <c r="A3413" s="78" t="s">
        <v>14795</v>
      </c>
      <c r="B3413" s="78" t="s">
        <v>14796</v>
      </c>
    </row>
    <row r="3414" spans="1:2">
      <c r="A3414" s="78" t="s">
        <v>14797</v>
      </c>
      <c r="B3414" s="78" t="s">
        <v>14798</v>
      </c>
    </row>
    <row r="3415" spans="1:2">
      <c r="A3415" s="78" t="s">
        <v>14799</v>
      </c>
      <c r="B3415" s="78" t="s">
        <v>14800</v>
      </c>
    </row>
    <row r="3416" spans="1:2">
      <c r="A3416" s="78" t="s">
        <v>14801</v>
      </c>
      <c r="B3416" s="78" t="s">
        <v>14802</v>
      </c>
    </row>
    <row r="3417" spans="1:2">
      <c r="A3417" s="78" t="s">
        <v>14803</v>
      </c>
      <c r="B3417" s="78" t="s">
        <v>14804</v>
      </c>
    </row>
    <row r="3418" spans="1:2">
      <c r="A3418" s="78" t="s">
        <v>14805</v>
      </c>
      <c r="B3418" s="78" t="s">
        <v>14806</v>
      </c>
    </row>
    <row r="3419" spans="1:2">
      <c r="A3419" s="78" t="s">
        <v>14807</v>
      </c>
      <c r="B3419" s="78" t="s">
        <v>14808</v>
      </c>
    </row>
    <row r="3420" spans="1:2">
      <c r="A3420" s="78" t="s">
        <v>14809</v>
      </c>
      <c r="B3420" s="78" t="s">
        <v>14810</v>
      </c>
    </row>
    <row r="3421" spans="1:2">
      <c r="A3421" s="78" t="s">
        <v>14811</v>
      </c>
      <c r="B3421" s="78" t="s">
        <v>14812</v>
      </c>
    </row>
    <row r="3422" spans="1:2">
      <c r="A3422" s="78" t="s">
        <v>14813</v>
      </c>
      <c r="B3422" s="78" t="s">
        <v>14814</v>
      </c>
    </row>
    <row r="3423" spans="1:2">
      <c r="A3423" s="78" t="s">
        <v>14815</v>
      </c>
      <c r="B3423" s="78" t="s">
        <v>14816</v>
      </c>
    </row>
    <row r="3424" spans="1:2">
      <c r="A3424" s="78" t="s">
        <v>14817</v>
      </c>
      <c r="B3424" s="78" t="s">
        <v>14818</v>
      </c>
    </row>
    <row r="3425" spans="1:2">
      <c r="A3425" s="78" t="s">
        <v>14819</v>
      </c>
      <c r="B3425" s="78" t="s">
        <v>14820</v>
      </c>
    </row>
    <row r="3426" spans="1:2">
      <c r="A3426" s="78" t="s">
        <v>14821</v>
      </c>
      <c r="B3426" s="78" t="s">
        <v>14822</v>
      </c>
    </row>
    <row r="3427" spans="1:2">
      <c r="A3427" s="78" t="s">
        <v>14823</v>
      </c>
      <c r="B3427" s="78" t="s">
        <v>14824</v>
      </c>
    </row>
    <row r="3428" spans="1:2">
      <c r="A3428" s="78" t="s">
        <v>14825</v>
      </c>
      <c r="B3428" s="78" t="s">
        <v>14826</v>
      </c>
    </row>
    <row r="3429" spans="1:2">
      <c r="A3429" s="78" t="s">
        <v>14827</v>
      </c>
      <c r="B3429" s="78" t="s">
        <v>14828</v>
      </c>
    </row>
    <row r="3430" spans="1:2">
      <c r="A3430" s="78" t="s">
        <v>14829</v>
      </c>
      <c r="B3430" s="78" t="s">
        <v>14830</v>
      </c>
    </row>
    <row r="3431" spans="1:2">
      <c r="A3431" s="78" t="s">
        <v>14831</v>
      </c>
      <c r="B3431" s="78" t="s">
        <v>14832</v>
      </c>
    </row>
    <row r="3432" spans="1:2">
      <c r="A3432" s="78" t="s">
        <v>14833</v>
      </c>
      <c r="B3432" s="78" t="s">
        <v>14834</v>
      </c>
    </row>
    <row r="3433" spans="1:2">
      <c r="A3433" s="78" t="s">
        <v>14835</v>
      </c>
      <c r="B3433" s="78" t="s">
        <v>14836</v>
      </c>
    </row>
    <row r="3434" spans="1:2">
      <c r="A3434" s="78" t="s">
        <v>14837</v>
      </c>
      <c r="B3434" s="78" t="s">
        <v>14838</v>
      </c>
    </row>
    <row r="3435" spans="1:2">
      <c r="A3435" s="78" t="s">
        <v>14839</v>
      </c>
      <c r="B3435" s="78" t="s">
        <v>14840</v>
      </c>
    </row>
    <row r="3436" spans="1:2">
      <c r="A3436" s="78" t="s">
        <v>14841</v>
      </c>
      <c r="B3436" s="78" t="s">
        <v>14842</v>
      </c>
    </row>
    <row r="3437" spans="1:2">
      <c r="A3437" s="78" t="s">
        <v>14843</v>
      </c>
      <c r="B3437" s="78" t="s">
        <v>14844</v>
      </c>
    </row>
    <row r="3438" spans="1:2">
      <c r="A3438" s="78" t="s">
        <v>14845</v>
      </c>
      <c r="B3438" s="78" t="s">
        <v>14846</v>
      </c>
    </row>
    <row r="3439" spans="1:2">
      <c r="A3439" s="78" t="s">
        <v>14847</v>
      </c>
      <c r="B3439" s="78" t="s">
        <v>14848</v>
      </c>
    </row>
    <row r="3440" spans="1:2">
      <c r="A3440" s="78" t="s">
        <v>14849</v>
      </c>
      <c r="B3440" s="78" t="s">
        <v>14850</v>
      </c>
    </row>
    <row r="3441" spans="1:2">
      <c r="A3441" s="78" t="s">
        <v>14851</v>
      </c>
      <c r="B3441" s="78" t="s">
        <v>14852</v>
      </c>
    </row>
    <row r="3442" spans="1:2">
      <c r="A3442" s="78" t="s">
        <v>14853</v>
      </c>
      <c r="B3442" s="78" t="s">
        <v>14854</v>
      </c>
    </row>
    <row r="3443" spans="1:2">
      <c r="A3443" s="78" t="s">
        <v>14855</v>
      </c>
      <c r="B3443" s="78" t="s">
        <v>14856</v>
      </c>
    </row>
    <row r="3444" spans="1:2">
      <c r="A3444" s="78" t="s">
        <v>14857</v>
      </c>
      <c r="B3444" s="78" t="s">
        <v>14858</v>
      </c>
    </row>
    <row r="3445" spans="1:2">
      <c r="A3445" s="78" t="s">
        <v>14859</v>
      </c>
      <c r="B3445" s="78" t="s">
        <v>14860</v>
      </c>
    </row>
    <row r="3446" spans="1:2">
      <c r="A3446" s="78" t="s">
        <v>14861</v>
      </c>
      <c r="B3446" s="78" t="s">
        <v>14862</v>
      </c>
    </row>
    <row r="3447" spans="1:2">
      <c r="A3447" s="78" t="s">
        <v>14863</v>
      </c>
      <c r="B3447" s="78" t="s">
        <v>14864</v>
      </c>
    </row>
    <row r="3448" spans="1:2">
      <c r="A3448" s="78" t="s">
        <v>14865</v>
      </c>
      <c r="B3448" s="78" t="s">
        <v>14866</v>
      </c>
    </row>
    <row r="3449" spans="1:2">
      <c r="A3449" s="78" t="s">
        <v>14867</v>
      </c>
      <c r="B3449" s="78" t="s">
        <v>14868</v>
      </c>
    </row>
    <row r="3450" spans="1:2">
      <c r="A3450" s="78" t="s">
        <v>14869</v>
      </c>
      <c r="B3450" s="78" t="s">
        <v>14870</v>
      </c>
    </row>
    <row r="3451" spans="1:2">
      <c r="A3451" s="78" t="s">
        <v>14871</v>
      </c>
      <c r="B3451" s="78" t="s">
        <v>14872</v>
      </c>
    </row>
    <row r="3452" spans="1:2">
      <c r="A3452" s="78" t="s">
        <v>14873</v>
      </c>
      <c r="B3452" s="78" t="s">
        <v>14874</v>
      </c>
    </row>
    <row r="3453" spans="1:2">
      <c r="A3453" s="78" t="s">
        <v>14875</v>
      </c>
      <c r="B3453" s="78" t="s">
        <v>14876</v>
      </c>
    </row>
    <row r="3454" spans="1:2">
      <c r="A3454" s="78" t="s">
        <v>14877</v>
      </c>
      <c r="B3454" s="78" t="s">
        <v>14878</v>
      </c>
    </row>
    <row r="3455" spans="1:2">
      <c r="A3455" s="78" t="s">
        <v>14879</v>
      </c>
      <c r="B3455" s="78" t="s">
        <v>14880</v>
      </c>
    </row>
    <row r="3456" spans="1:2">
      <c r="A3456" s="78" t="s">
        <v>14881</v>
      </c>
      <c r="B3456" s="78" t="s">
        <v>14882</v>
      </c>
    </row>
    <row r="3457" spans="1:2">
      <c r="A3457" s="78" t="s">
        <v>14883</v>
      </c>
      <c r="B3457" s="78" t="s">
        <v>14884</v>
      </c>
    </row>
    <row r="3458" spans="1:2">
      <c r="A3458" s="78" t="s">
        <v>14885</v>
      </c>
      <c r="B3458" s="78" t="s">
        <v>14886</v>
      </c>
    </row>
    <row r="3459" spans="1:2">
      <c r="A3459" s="78" t="s">
        <v>14887</v>
      </c>
      <c r="B3459" s="78" t="s">
        <v>14888</v>
      </c>
    </row>
    <row r="3460" spans="1:2">
      <c r="A3460" s="78" t="s">
        <v>14889</v>
      </c>
      <c r="B3460" s="78" t="s">
        <v>14890</v>
      </c>
    </row>
    <row r="3461" spans="1:2">
      <c r="A3461" s="78" t="s">
        <v>14891</v>
      </c>
      <c r="B3461" s="78" t="s">
        <v>14892</v>
      </c>
    </row>
    <row r="3462" spans="1:2">
      <c r="A3462" s="78" t="s">
        <v>14893</v>
      </c>
      <c r="B3462" s="78" t="s">
        <v>14894</v>
      </c>
    </row>
    <row r="3463" spans="1:2">
      <c r="A3463" s="78" t="s">
        <v>14895</v>
      </c>
      <c r="B3463" s="78" t="s">
        <v>14896</v>
      </c>
    </row>
    <row r="3464" spans="1:2">
      <c r="A3464" s="78" t="s">
        <v>14897</v>
      </c>
      <c r="B3464" s="78" t="s">
        <v>14898</v>
      </c>
    </row>
    <row r="3465" spans="1:2">
      <c r="A3465" s="78" t="s">
        <v>14899</v>
      </c>
      <c r="B3465" s="78" t="s">
        <v>14900</v>
      </c>
    </row>
    <row r="3466" spans="1:2">
      <c r="A3466" s="78" t="s">
        <v>14901</v>
      </c>
      <c r="B3466" s="78" t="s">
        <v>14902</v>
      </c>
    </row>
    <row r="3467" spans="1:2">
      <c r="A3467" s="78" t="s">
        <v>14903</v>
      </c>
      <c r="B3467" s="78" t="s">
        <v>14904</v>
      </c>
    </row>
    <row r="3468" spans="1:2">
      <c r="A3468" s="78" t="s">
        <v>14905</v>
      </c>
      <c r="B3468" s="78" t="s">
        <v>14906</v>
      </c>
    </row>
    <row r="3469" spans="1:2">
      <c r="A3469" s="78" t="s">
        <v>14907</v>
      </c>
      <c r="B3469" s="78" t="s">
        <v>14908</v>
      </c>
    </row>
    <row r="3470" spans="1:2">
      <c r="A3470" s="78" t="s">
        <v>14909</v>
      </c>
      <c r="B3470" s="78" t="s">
        <v>14910</v>
      </c>
    </row>
    <row r="3471" spans="1:2">
      <c r="A3471" s="78" t="s">
        <v>14911</v>
      </c>
      <c r="B3471" s="78" t="s">
        <v>14912</v>
      </c>
    </row>
    <row r="3472" spans="1:2">
      <c r="A3472" s="78" t="s">
        <v>14913</v>
      </c>
      <c r="B3472" s="78" t="s">
        <v>14914</v>
      </c>
    </row>
    <row r="3473" spans="1:2">
      <c r="A3473" s="78" t="s">
        <v>14915</v>
      </c>
      <c r="B3473" s="78" t="s">
        <v>14916</v>
      </c>
    </row>
    <row r="3474" spans="1:2">
      <c r="A3474" s="78" t="s">
        <v>14917</v>
      </c>
      <c r="B3474" s="78" t="s">
        <v>14918</v>
      </c>
    </row>
    <row r="3475" spans="1:2">
      <c r="A3475" s="78" t="s">
        <v>14919</v>
      </c>
      <c r="B3475" s="78" t="s">
        <v>14920</v>
      </c>
    </row>
    <row r="3476" spans="1:2">
      <c r="A3476" s="78" t="s">
        <v>14921</v>
      </c>
      <c r="B3476" s="78" t="s">
        <v>14922</v>
      </c>
    </row>
    <row r="3477" spans="1:2">
      <c r="A3477" s="78" t="s">
        <v>14923</v>
      </c>
      <c r="B3477" s="78" t="s">
        <v>14924</v>
      </c>
    </row>
    <row r="3478" spans="1:2">
      <c r="A3478" s="78" t="s">
        <v>14925</v>
      </c>
      <c r="B3478" s="78" t="s">
        <v>14926</v>
      </c>
    </row>
    <row r="3479" spans="1:2">
      <c r="A3479" s="78" t="s">
        <v>14927</v>
      </c>
      <c r="B3479" s="78" t="s">
        <v>14928</v>
      </c>
    </row>
    <row r="3480" spans="1:2">
      <c r="A3480" s="78" t="s">
        <v>14929</v>
      </c>
      <c r="B3480" s="78" t="s">
        <v>14930</v>
      </c>
    </row>
    <row r="3481" spans="1:2">
      <c r="A3481" s="78" t="s">
        <v>14931</v>
      </c>
      <c r="B3481" s="78" t="s">
        <v>14932</v>
      </c>
    </row>
    <row r="3482" spans="1:2">
      <c r="A3482" s="78" t="s">
        <v>14933</v>
      </c>
      <c r="B3482" s="78" t="s">
        <v>14934</v>
      </c>
    </row>
    <row r="3483" spans="1:2">
      <c r="A3483" s="78" t="s">
        <v>14935</v>
      </c>
      <c r="B3483" s="78" t="s">
        <v>14936</v>
      </c>
    </row>
    <row r="3484" spans="1:2">
      <c r="A3484" s="78" t="s">
        <v>14937</v>
      </c>
      <c r="B3484" s="78" t="s">
        <v>14938</v>
      </c>
    </row>
    <row r="3485" spans="1:2">
      <c r="A3485" s="78" t="s">
        <v>14939</v>
      </c>
      <c r="B3485" s="78" t="s">
        <v>14940</v>
      </c>
    </row>
    <row r="3486" spans="1:2">
      <c r="A3486" s="78" t="s">
        <v>14941</v>
      </c>
      <c r="B3486" s="78" t="s">
        <v>14942</v>
      </c>
    </row>
    <row r="3487" spans="1:2">
      <c r="A3487" s="78" t="s">
        <v>14943</v>
      </c>
      <c r="B3487" s="78" t="s">
        <v>14944</v>
      </c>
    </row>
    <row r="3488" spans="1:2">
      <c r="A3488" s="78" t="s">
        <v>14945</v>
      </c>
      <c r="B3488" s="78" t="s">
        <v>14946</v>
      </c>
    </row>
    <row r="3489" spans="1:2">
      <c r="A3489" s="78" t="s">
        <v>14947</v>
      </c>
      <c r="B3489" s="78" t="s">
        <v>14948</v>
      </c>
    </row>
    <row r="3490" spans="1:2">
      <c r="A3490" s="78" t="s">
        <v>14949</v>
      </c>
      <c r="B3490" s="78" t="s">
        <v>14950</v>
      </c>
    </row>
    <row r="3491" spans="1:2">
      <c r="A3491" s="78" t="s">
        <v>14951</v>
      </c>
      <c r="B3491" s="78" t="s">
        <v>14952</v>
      </c>
    </row>
    <row r="3492" spans="1:2">
      <c r="A3492" s="78" t="s">
        <v>14953</v>
      </c>
      <c r="B3492" s="78" t="s">
        <v>14954</v>
      </c>
    </row>
    <row r="3493" spans="1:2">
      <c r="A3493" s="78" t="s">
        <v>14955</v>
      </c>
      <c r="B3493" s="78" t="s">
        <v>14956</v>
      </c>
    </row>
    <row r="3494" spans="1:2">
      <c r="A3494" s="78" t="s">
        <v>14957</v>
      </c>
      <c r="B3494" s="78" t="s">
        <v>14958</v>
      </c>
    </row>
    <row r="3495" spans="1:2">
      <c r="A3495" s="78" t="s">
        <v>14959</v>
      </c>
      <c r="B3495" s="78" t="s">
        <v>14960</v>
      </c>
    </row>
    <row r="3496" spans="1:2">
      <c r="A3496" s="78" t="s">
        <v>14961</v>
      </c>
      <c r="B3496" s="78" t="s">
        <v>14962</v>
      </c>
    </row>
    <row r="3497" spans="1:2">
      <c r="A3497" s="78" t="s">
        <v>14963</v>
      </c>
      <c r="B3497" s="78" t="s">
        <v>14964</v>
      </c>
    </row>
    <row r="3498" spans="1:2">
      <c r="A3498" s="78" t="s">
        <v>14965</v>
      </c>
      <c r="B3498" s="78" t="s">
        <v>14966</v>
      </c>
    </row>
    <row r="3499" spans="1:2">
      <c r="A3499" s="78" t="s">
        <v>14967</v>
      </c>
      <c r="B3499" s="78" t="s">
        <v>14968</v>
      </c>
    </row>
    <row r="3500" spans="1:2">
      <c r="A3500" s="78" t="s">
        <v>14969</v>
      </c>
      <c r="B3500" s="78" t="s">
        <v>14970</v>
      </c>
    </row>
    <row r="3501" spans="1:2">
      <c r="A3501" s="78" t="s">
        <v>14971</v>
      </c>
      <c r="B3501" s="78" t="s">
        <v>14972</v>
      </c>
    </row>
    <row r="3502" spans="1:2">
      <c r="A3502" s="78" t="s">
        <v>14973</v>
      </c>
      <c r="B3502" s="78" t="s">
        <v>14974</v>
      </c>
    </row>
    <row r="3503" spans="1:2">
      <c r="A3503" s="78" t="s">
        <v>14975</v>
      </c>
      <c r="B3503" s="78" t="s">
        <v>14976</v>
      </c>
    </row>
    <row r="3504" spans="1:2">
      <c r="A3504" s="78" t="s">
        <v>14977</v>
      </c>
      <c r="B3504" s="78" t="s">
        <v>14978</v>
      </c>
    </row>
    <row r="3505" spans="1:2">
      <c r="A3505" s="78" t="s">
        <v>14979</v>
      </c>
      <c r="B3505" s="78" t="s">
        <v>14980</v>
      </c>
    </row>
    <row r="3506" spans="1:2">
      <c r="A3506" s="78" t="s">
        <v>14981</v>
      </c>
      <c r="B3506" s="78" t="s">
        <v>14982</v>
      </c>
    </row>
    <row r="3507" spans="1:2">
      <c r="A3507" s="78" t="s">
        <v>14983</v>
      </c>
      <c r="B3507" s="78" t="s">
        <v>14984</v>
      </c>
    </row>
    <row r="3508" spans="1:2">
      <c r="A3508" s="78" t="s">
        <v>14985</v>
      </c>
      <c r="B3508" s="78" t="s">
        <v>14986</v>
      </c>
    </row>
    <row r="3509" spans="1:2">
      <c r="A3509" s="78" t="s">
        <v>14987</v>
      </c>
      <c r="B3509" s="78" t="s">
        <v>14988</v>
      </c>
    </row>
    <row r="3510" spans="1:2">
      <c r="A3510" s="78" t="s">
        <v>14989</v>
      </c>
      <c r="B3510" s="78" t="s">
        <v>14990</v>
      </c>
    </row>
    <row r="3511" spans="1:2">
      <c r="A3511" s="78" t="s">
        <v>14991</v>
      </c>
      <c r="B3511" s="78" t="s">
        <v>14992</v>
      </c>
    </row>
    <row r="3512" spans="1:2">
      <c r="A3512" s="78" t="s">
        <v>14993</v>
      </c>
      <c r="B3512" s="78" t="s">
        <v>14994</v>
      </c>
    </row>
    <row r="3513" spans="1:2">
      <c r="A3513" s="78" t="s">
        <v>14995</v>
      </c>
      <c r="B3513" s="78" t="s">
        <v>14996</v>
      </c>
    </row>
    <row r="3514" spans="1:2">
      <c r="A3514" s="78" t="s">
        <v>14997</v>
      </c>
      <c r="B3514" s="78" t="s">
        <v>14998</v>
      </c>
    </row>
    <row r="3515" spans="1:2">
      <c r="A3515" s="78" t="s">
        <v>14999</v>
      </c>
      <c r="B3515" s="78" t="s">
        <v>15000</v>
      </c>
    </row>
    <row r="3516" spans="1:2">
      <c r="A3516" s="78" t="s">
        <v>15001</v>
      </c>
      <c r="B3516" s="78" t="s">
        <v>15002</v>
      </c>
    </row>
    <row r="3517" spans="1:2">
      <c r="A3517" s="78" t="s">
        <v>15003</v>
      </c>
      <c r="B3517" s="78" t="s">
        <v>15004</v>
      </c>
    </row>
    <row r="3518" spans="1:2">
      <c r="A3518" s="78" t="s">
        <v>15005</v>
      </c>
      <c r="B3518" s="78" t="s">
        <v>15006</v>
      </c>
    </row>
    <row r="3519" spans="1:2">
      <c r="A3519" s="78" t="s">
        <v>15007</v>
      </c>
      <c r="B3519" s="78" t="s">
        <v>15008</v>
      </c>
    </row>
    <row r="3520" spans="1:2">
      <c r="A3520" s="78" t="s">
        <v>15009</v>
      </c>
      <c r="B3520" s="78" t="s">
        <v>15010</v>
      </c>
    </row>
    <row r="3521" spans="1:2">
      <c r="A3521" s="78" t="s">
        <v>15011</v>
      </c>
      <c r="B3521" s="78" t="s">
        <v>15012</v>
      </c>
    </row>
    <row r="3522" spans="1:2">
      <c r="A3522" s="78" t="s">
        <v>15013</v>
      </c>
      <c r="B3522" s="78" t="s">
        <v>15014</v>
      </c>
    </row>
    <row r="3523" spans="1:2">
      <c r="A3523" s="78" t="s">
        <v>15015</v>
      </c>
      <c r="B3523" s="78" t="s">
        <v>15016</v>
      </c>
    </row>
    <row r="3524" spans="1:2">
      <c r="A3524" s="78" t="s">
        <v>15017</v>
      </c>
      <c r="B3524" s="78" t="s">
        <v>15018</v>
      </c>
    </row>
    <row r="3525" spans="1:2">
      <c r="A3525" s="78" t="s">
        <v>15019</v>
      </c>
      <c r="B3525" s="78" t="s">
        <v>15020</v>
      </c>
    </row>
    <row r="3526" spans="1:2">
      <c r="A3526" s="78" t="s">
        <v>15021</v>
      </c>
      <c r="B3526" s="78" t="s">
        <v>15022</v>
      </c>
    </row>
    <row r="3527" spans="1:2">
      <c r="A3527" s="78" t="s">
        <v>15023</v>
      </c>
      <c r="B3527" s="78" t="s">
        <v>15024</v>
      </c>
    </row>
    <row r="3528" spans="1:2">
      <c r="A3528" s="78" t="s">
        <v>15025</v>
      </c>
      <c r="B3528" s="78" t="s">
        <v>15026</v>
      </c>
    </row>
    <row r="3529" spans="1:2">
      <c r="A3529" s="78" t="s">
        <v>15027</v>
      </c>
      <c r="B3529" s="78" t="s">
        <v>15028</v>
      </c>
    </row>
    <row r="3530" spans="1:2">
      <c r="A3530" s="78" t="s">
        <v>15029</v>
      </c>
      <c r="B3530" s="78" t="s">
        <v>15030</v>
      </c>
    </row>
    <row r="3531" spans="1:2">
      <c r="A3531" s="78" t="s">
        <v>15031</v>
      </c>
      <c r="B3531" s="78" t="s">
        <v>15032</v>
      </c>
    </row>
    <row r="3532" spans="1:2">
      <c r="A3532" s="78" t="s">
        <v>15033</v>
      </c>
      <c r="B3532" s="78" t="s">
        <v>15034</v>
      </c>
    </row>
    <row r="3533" spans="1:2">
      <c r="A3533" s="78" t="s">
        <v>15035</v>
      </c>
      <c r="B3533" s="78" t="s">
        <v>15036</v>
      </c>
    </row>
    <row r="3534" spans="1:2">
      <c r="A3534" s="78" t="s">
        <v>12148</v>
      </c>
      <c r="B3534" s="78" t="s">
        <v>12149</v>
      </c>
    </row>
    <row r="3535" spans="1:2">
      <c r="A3535" s="78" t="s">
        <v>12150</v>
      </c>
      <c r="B3535" s="78" t="s">
        <v>12151</v>
      </c>
    </row>
    <row r="3536" spans="1:2">
      <c r="A3536" s="78" t="s">
        <v>12152</v>
      </c>
      <c r="B3536" s="78" t="s">
        <v>12153</v>
      </c>
    </row>
    <row r="3537" spans="1:2">
      <c r="A3537" s="78" t="s">
        <v>12154</v>
      </c>
      <c r="B3537" s="78" t="s">
        <v>12155</v>
      </c>
    </row>
    <row r="3538" spans="1:2">
      <c r="A3538" s="78" t="s">
        <v>12156</v>
      </c>
      <c r="B3538" s="78" t="s">
        <v>12157</v>
      </c>
    </row>
    <row r="3539" spans="1:2">
      <c r="A3539" s="78" t="s">
        <v>12158</v>
      </c>
      <c r="B3539" s="78" t="s">
        <v>12159</v>
      </c>
    </row>
    <row r="3540" spans="1:2">
      <c r="A3540" s="78" t="s">
        <v>12160</v>
      </c>
      <c r="B3540" s="78" t="s">
        <v>12161</v>
      </c>
    </row>
    <row r="3541" spans="1:2">
      <c r="A3541" s="78" t="s">
        <v>12162</v>
      </c>
      <c r="B3541" s="78" t="s">
        <v>12163</v>
      </c>
    </row>
    <row r="3542" spans="1:2">
      <c r="A3542" s="78" t="s">
        <v>12164</v>
      </c>
      <c r="B3542" s="78" t="s">
        <v>12165</v>
      </c>
    </row>
    <row r="3543" spans="1:2">
      <c r="A3543" s="78" t="s">
        <v>12166</v>
      </c>
      <c r="B3543" s="78" t="s">
        <v>12167</v>
      </c>
    </row>
    <row r="3544" spans="1:2">
      <c r="A3544" s="78" t="s">
        <v>12168</v>
      </c>
      <c r="B3544" s="78" t="s">
        <v>12169</v>
      </c>
    </row>
    <row r="3545" spans="1:2">
      <c r="A3545" s="78" t="s">
        <v>12170</v>
      </c>
      <c r="B3545" s="78" t="s">
        <v>12171</v>
      </c>
    </row>
    <row r="3546" spans="1:2">
      <c r="A3546" s="78" t="s">
        <v>12172</v>
      </c>
      <c r="B3546" s="78" t="s">
        <v>12173</v>
      </c>
    </row>
    <row r="3547" spans="1:2">
      <c r="A3547" s="78" t="s">
        <v>12174</v>
      </c>
      <c r="B3547" s="78" t="s">
        <v>12175</v>
      </c>
    </row>
    <row r="3548" spans="1:2">
      <c r="A3548" s="78" t="s">
        <v>12176</v>
      </c>
      <c r="B3548" s="78" t="s">
        <v>12177</v>
      </c>
    </row>
    <row r="3549" spans="1:2">
      <c r="A3549" s="78" t="s">
        <v>12178</v>
      </c>
      <c r="B3549" s="78" t="s">
        <v>12179</v>
      </c>
    </row>
    <row r="3550" spans="1:2">
      <c r="A3550" s="78" t="s">
        <v>12180</v>
      </c>
      <c r="B3550" s="78" t="s">
        <v>12181</v>
      </c>
    </row>
    <row r="3551" spans="1:2">
      <c r="A3551" s="78" t="s">
        <v>12182</v>
      </c>
      <c r="B3551" s="78" t="s">
        <v>12183</v>
      </c>
    </row>
    <row r="3552" spans="1:2">
      <c r="A3552" s="78" t="s">
        <v>12184</v>
      </c>
      <c r="B3552" s="78" t="s">
        <v>12185</v>
      </c>
    </row>
    <row r="3553" spans="1:2">
      <c r="A3553" s="78" t="s">
        <v>12186</v>
      </c>
      <c r="B3553" s="78" t="s">
        <v>12187</v>
      </c>
    </row>
    <row r="3554" spans="1:2">
      <c r="A3554" s="78" t="s">
        <v>12188</v>
      </c>
      <c r="B3554" s="78" t="s">
        <v>12189</v>
      </c>
    </row>
    <row r="3555" spans="1:2">
      <c r="A3555" s="78" t="s">
        <v>12190</v>
      </c>
      <c r="B3555" s="78" t="s">
        <v>12191</v>
      </c>
    </row>
    <row r="3556" spans="1:2">
      <c r="A3556" s="78" t="s">
        <v>12192</v>
      </c>
      <c r="B3556" s="78" t="s">
        <v>12193</v>
      </c>
    </row>
    <row r="3557" spans="1:2">
      <c r="A3557" s="78" t="s">
        <v>12194</v>
      </c>
      <c r="B3557" s="78" t="s">
        <v>12195</v>
      </c>
    </row>
    <row r="3558" spans="1:2">
      <c r="A3558" s="78" t="s">
        <v>12196</v>
      </c>
      <c r="B3558" s="78" t="s">
        <v>12197</v>
      </c>
    </row>
    <row r="3559" spans="1:2">
      <c r="A3559" s="78" t="s">
        <v>12198</v>
      </c>
      <c r="B3559" s="78" t="s">
        <v>12199</v>
      </c>
    </row>
    <row r="3560" spans="1:2">
      <c r="A3560" s="78" t="s">
        <v>12200</v>
      </c>
      <c r="B3560" s="78" t="s">
        <v>12201</v>
      </c>
    </row>
    <row r="3561" spans="1:2">
      <c r="A3561" s="78" t="s">
        <v>12202</v>
      </c>
      <c r="B3561" s="78" t="s">
        <v>12203</v>
      </c>
    </row>
    <row r="3562" spans="1:2">
      <c r="A3562" s="78" t="s">
        <v>12204</v>
      </c>
      <c r="B3562" s="78" t="s">
        <v>12205</v>
      </c>
    </row>
    <row r="3563" spans="1:2">
      <c r="A3563" s="78" t="s">
        <v>12206</v>
      </c>
      <c r="B3563" s="78" t="s">
        <v>12207</v>
      </c>
    </row>
    <row r="3564" spans="1:2">
      <c r="A3564" s="78" t="s">
        <v>12208</v>
      </c>
      <c r="B3564" s="78" t="s">
        <v>12209</v>
      </c>
    </row>
    <row r="3565" spans="1:2">
      <c r="A3565" s="78" t="s">
        <v>12210</v>
      </c>
      <c r="B3565" s="78" t="s">
        <v>12211</v>
      </c>
    </row>
    <row r="3566" spans="1:2">
      <c r="A3566" s="78" t="s">
        <v>12212</v>
      </c>
      <c r="B3566" s="78" t="s">
        <v>12213</v>
      </c>
    </row>
    <row r="3567" spans="1:2">
      <c r="A3567" s="78" t="s">
        <v>12214</v>
      </c>
      <c r="B3567" s="78" t="s">
        <v>12215</v>
      </c>
    </row>
    <row r="3568" spans="1:2">
      <c r="A3568" s="78" t="s">
        <v>12216</v>
      </c>
      <c r="B3568" s="78" t="s">
        <v>12217</v>
      </c>
    </row>
    <row r="3569" spans="1:2">
      <c r="A3569" s="78" t="s">
        <v>12218</v>
      </c>
      <c r="B3569" s="78" t="s">
        <v>12219</v>
      </c>
    </row>
    <row r="3570" spans="1:2">
      <c r="A3570" s="78" t="s">
        <v>12220</v>
      </c>
      <c r="B3570" s="78" t="s">
        <v>12221</v>
      </c>
    </row>
    <row r="3571" spans="1:2">
      <c r="A3571" s="78" t="s">
        <v>12222</v>
      </c>
      <c r="B3571" s="78" t="s">
        <v>12223</v>
      </c>
    </row>
    <row r="3572" spans="1:2">
      <c r="A3572" s="78" t="s">
        <v>12224</v>
      </c>
      <c r="B3572" s="78" t="s">
        <v>12225</v>
      </c>
    </row>
    <row r="3573" spans="1:2">
      <c r="A3573" s="78" t="s">
        <v>12226</v>
      </c>
      <c r="B3573" s="78" t="s">
        <v>12227</v>
      </c>
    </row>
    <row r="3574" spans="1:2">
      <c r="A3574" s="78" t="s">
        <v>12228</v>
      </c>
      <c r="B3574" s="78" t="s">
        <v>12229</v>
      </c>
    </row>
    <row r="3575" spans="1:2">
      <c r="A3575" s="78" t="s">
        <v>12230</v>
      </c>
      <c r="B3575" s="78" t="s">
        <v>12231</v>
      </c>
    </row>
    <row r="3576" spans="1:2">
      <c r="A3576" s="78" t="s">
        <v>12232</v>
      </c>
      <c r="B3576" s="78" t="s">
        <v>12233</v>
      </c>
    </row>
    <row r="3577" spans="1:2">
      <c r="A3577" s="78" t="s">
        <v>12234</v>
      </c>
      <c r="B3577" s="78" t="s">
        <v>12235</v>
      </c>
    </row>
    <row r="3578" spans="1:2">
      <c r="A3578" s="78" t="s">
        <v>12236</v>
      </c>
      <c r="B3578" s="78" t="s">
        <v>12237</v>
      </c>
    </row>
    <row r="3579" spans="1:2">
      <c r="A3579" s="78" t="s">
        <v>12238</v>
      </c>
      <c r="B3579" s="78" t="s">
        <v>12239</v>
      </c>
    </row>
    <row r="3580" spans="1:2">
      <c r="A3580" s="78" t="s">
        <v>12240</v>
      </c>
      <c r="B3580" s="78" t="s">
        <v>12241</v>
      </c>
    </row>
    <row r="3581" spans="1:2">
      <c r="A3581" s="78" t="s">
        <v>12242</v>
      </c>
      <c r="B3581" s="78" t="s">
        <v>12243</v>
      </c>
    </row>
    <row r="3582" spans="1:2">
      <c r="A3582" s="78" t="s">
        <v>12244</v>
      </c>
      <c r="B3582" s="78" t="s">
        <v>12245</v>
      </c>
    </row>
    <row r="3583" spans="1:2">
      <c r="A3583" s="78" t="s">
        <v>12246</v>
      </c>
      <c r="B3583" s="78" t="s">
        <v>12247</v>
      </c>
    </row>
    <row r="3584" spans="1:2">
      <c r="A3584" s="78" t="s">
        <v>12248</v>
      </c>
      <c r="B3584" s="78" t="s">
        <v>12249</v>
      </c>
    </row>
    <row r="3585" spans="1:2">
      <c r="A3585" s="78" t="s">
        <v>12250</v>
      </c>
      <c r="B3585" s="78" t="s">
        <v>12251</v>
      </c>
    </row>
    <row r="3586" spans="1:2">
      <c r="A3586" s="78" t="s">
        <v>12252</v>
      </c>
      <c r="B3586" s="78" t="s">
        <v>12253</v>
      </c>
    </row>
    <row r="3587" spans="1:2">
      <c r="A3587" s="78" t="s">
        <v>12254</v>
      </c>
      <c r="B3587" s="78" t="s">
        <v>12255</v>
      </c>
    </row>
    <row r="3588" spans="1:2">
      <c r="A3588" s="78" t="s">
        <v>12256</v>
      </c>
      <c r="B3588" s="78" t="s">
        <v>12257</v>
      </c>
    </row>
    <row r="3589" spans="1:2">
      <c r="A3589" s="78" t="s">
        <v>12258</v>
      </c>
      <c r="B3589" s="78" t="s">
        <v>12259</v>
      </c>
    </row>
    <row r="3590" spans="1:2">
      <c r="A3590" s="78" t="s">
        <v>12260</v>
      </c>
      <c r="B3590" s="78" t="s">
        <v>12261</v>
      </c>
    </row>
    <row r="3591" spans="1:2">
      <c r="A3591" s="78" t="s">
        <v>12262</v>
      </c>
      <c r="B3591" s="78" t="s">
        <v>12263</v>
      </c>
    </row>
    <row r="3592" spans="1:2">
      <c r="A3592" s="78" t="s">
        <v>12264</v>
      </c>
      <c r="B3592" s="78" t="s">
        <v>12265</v>
      </c>
    </row>
    <row r="3593" spans="1:2">
      <c r="A3593" s="78" t="s">
        <v>12266</v>
      </c>
      <c r="B3593" s="78" t="s">
        <v>12267</v>
      </c>
    </row>
    <row r="3594" spans="1:2">
      <c r="A3594" s="78" t="s">
        <v>12268</v>
      </c>
      <c r="B3594" s="78" t="s">
        <v>12269</v>
      </c>
    </row>
    <row r="3595" spans="1:2">
      <c r="A3595" s="78" t="s">
        <v>12270</v>
      </c>
      <c r="B3595" s="78" t="s">
        <v>12271</v>
      </c>
    </row>
    <row r="3596" spans="1:2">
      <c r="A3596" s="78" t="s">
        <v>12272</v>
      </c>
      <c r="B3596" s="78" t="s">
        <v>12273</v>
      </c>
    </row>
    <row r="3597" spans="1:2">
      <c r="A3597" s="78" t="s">
        <v>12274</v>
      </c>
      <c r="B3597" s="78" t="s">
        <v>12275</v>
      </c>
    </row>
    <row r="3598" spans="1:2">
      <c r="A3598" s="78" t="s">
        <v>12276</v>
      </c>
      <c r="B3598" s="78" t="s">
        <v>12277</v>
      </c>
    </row>
    <row r="3599" spans="1:2">
      <c r="A3599" s="78" t="s">
        <v>12278</v>
      </c>
      <c r="B3599" s="78" t="s">
        <v>12279</v>
      </c>
    </row>
    <row r="3600" spans="1:2">
      <c r="A3600" s="78" t="s">
        <v>12280</v>
      </c>
      <c r="B3600" s="78" t="s">
        <v>12281</v>
      </c>
    </row>
    <row r="3601" spans="1:2">
      <c r="A3601" s="78" t="s">
        <v>12282</v>
      </c>
      <c r="B3601" s="78" t="s">
        <v>12283</v>
      </c>
    </row>
    <row r="3602" spans="1:2">
      <c r="A3602" s="78" t="s">
        <v>12284</v>
      </c>
      <c r="B3602" s="78" t="s">
        <v>12285</v>
      </c>
    </row>
    <row r="3603" spans="1:2">
      <c r="A3603" s="78" t="s">
        <v>12286</v>
      </c>
      <c r="B3603" s="78" t="s">
        <v>12287</v>
      </c>
    </row>
    <row r="3604" spans="1:2">
      <c r="A3604" s="78" t="s">
        <v>12288</v>
      </c>
      <c r="B3604" s="78" t="s">
        <v>12289</v>
      </c>
    </row>
    <row r="3605" spans="1:2">
      <c r="A3605" s="78" t="s">
        <v>12290</v>
      </c>
      <c r="B3605" s="78" t="s">
        <v>12291</v>
      </c>
    </row>
    <row r="3606" spans="1:2">
      <c r="A3606" s="78" t="s">
        <v>12292</v>
      </c>
      <c r="B3606" s="78" t="s">
        <v>12293</v>
      </c>
    </row>
    <row r="3607" spans="1:2">
      <c r="A3607" s="78" t="s">
        <v>12294</v>
      </c>
      <c r="B3607" s="78" t="s">
        <v>12295</v>
      </c>
    </row>
    <row r="3608" spans="1:2">
      <c r="A3608" s="78" t="s">
        <v>12296</v>
      </c>
      <c r="B3608" s="78" t="s">
        <v>12297</v>
      </c>
    </row>
    <row r="3609" spans="1:2">
      <c r="A3609" s="78" t="s">
        <v>12298</v>
      </c>
      <c r="B3609" s="78" t="s">
        <v>12299</v>
      </c>
    </row>
    <row r="3610" spans="1:2">
      <c r="A3610" s="78" t="s">
        <v>12300</v>
      </c>
      <c r="B3610" s="78" t="s">
        <v>12301</v>
      </c>
    </row>
    <row r="3611" spans="1:2">
      <c r="A3611" s="78" t="s">
        <v>12302</v>
      </c>
      <c r="B3611" s="78" t="s">
        <v>12303</v>
      </c>
    </row>
    <row r="3612" spans="1:2">
      <c r="A3612" s="78" t="s">
        <v>12304</v>
      </c>
      <c r="B3612" s="78" t="s">
        <v>12305</v>
      </c>
    </row>
    <row r="3613" spans="1:2">
      <c r="A3613" s="78" t="s">
        <v>12306</v>
      </c>
      <c r="B3613" s="78" t="s">
        <v>12307</v>
      </c>
    </row>
    <row r="3614" spans="1:2">
      <c r="A3614" s="78" t="s">
        <v>12308</v>
      </c>
      <c r="B3614" s="78" t="s">
        <v>12309</v>
      </c>
    </row>
    <row r="3615" spans="1:2">
      <c r="A3615" s="78" t="s">
        <v>12310</v>
      </c>
      <c r="B3615" s="78" t="s">
        <v>12311</v>
      </c>
    </row>
    <row r="3616" spans="1:2">
      <c r="A3616" s="78" t="s">
        <v>12312</v>
      </c>
      <c r="B3616" s="78" t="s">
        <v>12313</v>
      </c>
    </row>
    <row r="3617" spans="1:2">
      <c r="A3617" s="78" t="s">
        <v>12314</v>
      </c>
      <c r="B3617" s="78" t="s">
        <v>12315</v>
      </c>
    </row>
    <row r="3618" spans="1:2">
      <c r="A3618" s="78" t="s">
        <v>12316</v>
      </c>
      <c r="B3618" s="78" t="s">
        <v>12317</v>
      </c>
    </row>
    <row r="3619" spans="1:2">
      <c r="A3619" s="78" t="s">
        <v>12318</v>
      </c>
      <c r="B3619" s="78" t="s">
        <v>12319</v>
      </c>
    </row>
    <row r="3620" spans="1:2">
      <c r="A3620" s="78" t="s">
        <v>12320</v>
      </c>
      <c r="B3620" s="78" t="s">
        <v>12321</v>
      </c>
    </row>
    <row r="3621" spans="1:2">
      <c r="A3621" s="78" t="s">
        <v>12322</v>
      </c>
      <c r="B3621" s="78" t="s">
        <v>12323</v>
      </c>
    </row>
    <row r="3622" spans="1:2">
      <c r="A3622" s="78" t="s">
        <v>12324</v>
      </c>
      <c r="B3622" s="78" t="s">
        <v>12325</v>
      </c>
    </row>
    <row r="3623" spans="1:2">
      <c r="A3623" s="78" t="s">
        <v>12326</v>
      </c>
      <c r="B3623" s="78" t="s">
        <v>12327</v>
      </c>
    </row>
    <row r="3624" spans="1:2">
      <c r="A3624" s="78" t="s">
        <v>12328</v>
      </c>
      <c r="B3624" s="78" t="s">
        <v>12329</v>
      </c>
    </row>
    <row r="3625" spans="1:2">
      <c r="A3625" s="78" t="s">
        <v>12330</v>
      </c>
      <c r="B3625" s="78" t="s">
        <v>12331</v>
      </c>
    </row>
    <row r="3626" spans="1:2">
      <c r="A3626" s="78" t="s">
        <v>12332</v>
      </c>
      <c r="B3626" s="78" t="s">
        <v>12333</v>
      </c>
    </row>
    <row r="3627" spans="1:2">
      <c r="A3627" s="78" t="s">
        <v>12334</v>
      </c>
      <c r="B3627" s="78" t="s">
        <v>12335</v>
      </c>
    </row>
    <row r="3628" spans="1:2">
      <c r="A3628" s="78" t="s">
        <v>12336</v>
      </c>
      <c r="B3628" s="78" t="s">
        <v>12337</v>
      </c>
    </row>
    <row r="3629" spans="1:2">
      <c r="A3629" s="78" t="s">
        <v>12338</v>
      </c>
      <c r="B3629" s="78" t="s">
        <v>12339</v>
      </c>
    </row>
    <row r="3630" spans="1:2">
      <c r="A3630" s="78" t="s">
        <v>12340</v>
      </c>
      <c r="B3630" s="78" t="s">
        <v>12341</v>
      </c>
    </row>
    <row r="3631" spans="1:2">
      <c r="A3631" s="78" t="s">
        <v>12342</v>
      </c>
      <c r="B3631" s="78" t="s">
        <v>12343</v>
      </c>
    </row>
    <row r="3632" spans="1:2">
      <c r="A3632" s="78" t="s">
        <v>12344</v>
      </c>
      <c r="B3632" s="78" t="s">
        <v>12345</v>
      </c>
    </row>
    <row r="3633" spans="1:2">
      <c r="A3633" s="78" t="s">
        <v>12346</v>
      </c>
      <c r="B3633" s="78" t="s">
        <v>12347</v>
      </c>
    </row>
    <row r="3634" spans="1:2">
      <c r="A3634" s="78" t="s">
        <v>12348</v>
      </c>
      <c r="B3634" s="78" t="s">
        <v>12349</v>
      </c>
    </row>
    <row r="3635" spans="1:2">
      <c r="A3635" s="78" t="s">
        <v>12350</v>
      </c>
      <c r="B3635" s="78" t="s">
        <v>12351</v>
      </c>
    </row>
    <row r="3636" spans="1:2">
      <c r="A3636" s="78" t="s">
        <v>12352</v>
      </c>
      <c r="B3636" s="78" t="s">
        <v>12353</v>
      </c>
    </row>
    <row r="3637" spans="1:2">
      <c r="A3637" s="78" t="s">
        <v>12354</v>
      </c>
      <c r="B3637" s="78" t="s">
        <v>12355</v>
      </c>
    </row>
    <row r="3638" spans="1:2">
      <c r="A3638" s="78" t="s">
        <v>12356</v>
      </c>
      <c r="B3638" s="78" t="s">
        <v>12357</v>
      </c>
    </row>
    <row r="3639" spans="1:2">
      <c r="A3639" s="78" t="s">
        <v>12358</v>
      </c>
      <c r="B3639" s="78" t="s">
        <v>12359</v>
      </c>
    </row>
    <row r="3640" spans="1:2">
      <c r="A3640" s="78" t="s">
        <v>12360</v>
      </c>
      <c r="B3640" s="78" t="s">
        <v>12361</v>
      </c>
    </row>
    <row r="3641" spans="1:2">
      <c r="A3641" s="78" t="s">
        <v>12362</v>
      </c>
      <c r="B3641" s="78" t="s">
        <v>12363</v>
      </c>
    </row>
    <row r="3642" spans="1:2">
      <c r="A3642" s="78" t="s">
        <v>12364</v>
      </c>
      <c r="B3642" s="78" t="s">
        <v>12365</v>
      </c>
    </row>
    <row r="3643" spans="1:2">
      <c r="A3643" s="78" t="s">
        <v>12366</v>
      </c>
      <c r="B3643" s="78" t="s">
        <v>12367</v>
      </c>
    </row>
    <row r="3644" spans="1:2">
      <c r="A3644" s="78" t="s">
        <v>12368</v>
      </c>
      <c r="B3644" s="78" t="s">
        <v>12369</v>
      </c>
    </row>
    <row r="3645" spans="1:2">
      <c r="A3645" s="78" t="s">
        <v>12370</v>
      </c>
      <c r="B3645" s="78" t="s">
        <v>12371</v>
      </c>
    </row>
    <row r="3646" spans="1:2">
      <c r="A3646" s="78" t="s">
        <v>12372</v>
      </c>
      <c r="B3646" s="78" t="s">
        <v>12373</v>
      </c>
    </row>
    <row r="3647" spans="1:2">
      <c r="A3647" s="78" t="s">
        <v>12374</v>
      </c>
      <c r="B3647" s="78" t="s">
        <v>12375</v>
      </c>
    </row>
    <row r="3648" spans="1:2">
      <c r="A3648" s="78" t="s">
        <v>12376</v>
      </c>
      <c r="B3648" s="78" t="s">
        <v>12377</v>
      </c>
    </row>
    <row r="3649" spans="1:2">
      <c r="A3649" s="78" t="s">
        <v>12378</v>
      </c>
      <c r="B3649" s="78" t="s">
        <v>12379</v>
      </c>
    </row>
    <row r="3650" spans="1:2">
      <c r="A3650" s="78" t="s">
        <v>12380</v>
      </c>
      <c r="B3650" s="78" t="s">
        <v>12381</v>
      </c>
    </row>
    <row r="3651" spans="1:2">
      <c r="A3651" s="78" t="s">
        <v>12382</v>
      </c>
      <c r="B3651" s="78" t="s">
        <v>12383</v>
      </c>
    </row>
    <row r="3652" spans="1:2">
      <c r="A3652" s="78" t="s">
        <v>12384</v>
      </c>
      <c r="B3652" s="78" t="s">
        <v>12385</v>
      </c>
    </row>
    <row r="3653" spans="1:2">
      <c r="A3653" s="78" t="s">
        <v>12386</v>
      </c>
      <c r="B3653" s="78" t="s">
        <v>12387</v>
      </c>
    </row>
    <row r="3654" spans="1:2">
      <c r="A3654" s="78" t="s">
        <v>12388</v>
      </c>
      <c r="B3654" s="78" t="s">
        <v>12389</v>
      </c>
    </row>
    <row r="3655" spans="1:2">
      <c r="A3655" s="78" t="s">
        <v>12390</v>
      </c>
      <c r="B3655" s="78" t="s">
        <v>12391</v>
      </c>
    </row>
    <row r="3656" spans="1:2">
      <c r="A3656" s="78" t="s">
        <v>12392</v>
      </c>
      <c r="B3656" s="78" t="s">
        <v>12393</v>
      </c>
    </row>
    <row r="3657" spans="1:2">
      <c r="A3657" s="78" t="s">
        <v>12394</v>
      </c>
      <c r="B3657" s="78" t="s">
        <v>12395</v>
      </c>
    </row>
    <row r="3658" spans="1:2">
      <c r="A3658" s="78" t="s">
        <v>12396</v>
      </c>
      <c r="B3658" s="78" t="s">
        <v>12397</v>
      </c>
    </row>
    <row r="3659" spans="1:2">
      <c r="A3659" s="78" t="s">
        <v>12398</v>
      </c>
      <c r="B3659" s="78" t="s">
        <v>12399</v>
      </c>
    </row>
    <row r="3660" spans="1:2">
      <c r="A3660" s="78" t="s">
        <v>12400</v>
      </c>
      <c r="B3660" s="78" t="s">
        <v>12401</v>
      </c>
    </row>
    <row r="3661" spans="1:2">
      <c r="A3661" s="78" t="s">
        <v>12402</v>
      </c>
      <c r="B3661" s="78" t="s">
        <v>12403</v>
      </c>
    </row>
    <row r="3662" spans="1:2">
      <c r="A3662" s="78" t="s">
        <v>12404</v>
      </c>
      <c r="B3662" s="78" t="s">
        <v>12405</v>
      </c>
    </row>
    <row r="3663" spans="1:2">
      <c r="A3663" s="78" t="s">
        <v>12406</v>
      </c>
      <c r="B3663" s="78" t="s">
        <v>12407</v>
      </c>
    </row>
    <row r="3664" spans="1:2">
      <c r="A3664" s="78" t="s">
        <v>12408</v>
      </c>
      <c r="B3664" s="78" t="s">
        <v>12409</v>
      </c>
    </row>
    <row r="3665" spans="1:2">
      <c r="A3665" s="78" t="s">
        <v>12410</v>
      </c>
      <c r="B3665" s="78" t="s">
        <v>12411</v>
      </c>
    </row>
    <row r="3666" spans="1:2">
      <c r="A3666" s="78" t="s">
        <v>12412</v>
      </c>
      <c r="B3666" s="78" t="s">
        <v>12413</v>
      </c>
    </row>
    <row r="3667" spans="1:2">
      <c r="A3667" s="78" t="s">
        <v>12414</v>
      </c>
      <c r="B3667" s="78" t="s">
        <v>12415</v>
      </c>
    </row>
    <row r="3668" spans="1:2">
      <c r="A3668" s="78" t="s">
        <v>12416</v>
      </c>
      <c r="B3668" s="78" t="s">
        <v>12417</v>
      </c>
    </row>
    <row r="3669" spans="1:2">
      <c r="A3669" s="78" t="s">
        <v>12418</v>
      </c>
      <c r="B3669" s="78" t="s">
        <v>12419</v>
      </c>
    </row>
    <row r="3670" spans="1:2">
      <c r="A3670" s="78" t="s">
        <v>12420</v>
      </c>
      <c r="B3670" s="78" t="s">
        <v>12421</v>
      </c>
    </row>
    <row r="3671" spans="1:2">
      <c r="A3671" s="78" t="s">
        <v>12422</v>
      </c>
      <c r="B3671" s="78" t="s">
        <v>12423</v>
      </c>
    </row>
    <row r="3672" spans="1:2">
      <c r="A3672" s="78" t="s">
        <v>12424</v>
      </c>
      <c r="B3672" s="78" t="s">
        <v>12425</v>
      </c>
    </row>
    <row r="3673" spans="1:2">
      <c r="A3673" s="78" t="s">
        <v>12426</v>
      </c>
      <c r="B3673" s="78" t="s">
        <v>12427</v>
      </c>
    </row>
    <row r="3674" spans="1:2">
      <c r="A3674" s="78" t="s">
        <v>12428</v>
      </c>
      <c r="B3674" s="78" t="s">
        <v>12429</v>
      </c>
    </row>
    <row r="3675" spans="1:2">
      <c r="A3675" s="78" t="s">
        <v>12430</v>
      </c>
      <c r="B3675" s="78" t="s">
        <v>12431</v>
      </c>
    </row>
    <row r="3676" spans="1:2">
      <c r="A3676" s="78" t="s">
        <v>12432</v>
      </c>
      <c r="B3676" s="78" t="s">
        <v>12433</v>
      </c>
    </row>
    <row r="3677" spans="1:2">
      <c r="A3677" s="78" t="s">
        <v>12434</v>
      </c>
      <c r="B3677" s="78" t="s">
        <v>12435</v>
      </c>
    </row>
    <row r="3678" spans="1:2">
      <c r="A3678" s="78" t="s">
        <v>12436</v>
      </c>
      <c r="B3678" s="78" t="s">
        <v>12437</v>
      </c>
    </row>
    <row r="3679" spans="1:2">
      <c r="A3679" s="78" t="s">
        <v>12438</v>
      </c>
      <c r="B3679" s="78" t="s">
        <v>12439</v>
      </c>
    </row>
    <row r="3680" spans="1:2">
      <c r="A3680" s="78" t="s">
        <v>12440</v>
      </c>
      <c r="B3680" s="78" t="s">
        <v>12441</v>
      </c>
    </row>
    <row r="3681" spans="1:2">
      <c r="A3681" s="78" t="s">
        <v>12442</v>
      </c>
      <c r="B3681" s="78" t="s">
        <v>12443</v>
      </c>
    </row>
    <row r="3682" spans="1:2">
      <c r="A3682" s="78" t="s">
        <v>12444</v>
      </c>
      <c r="B3682" s="78" t="s">
        <v>12445</v>
      </c>
    </row>
    <row r="3683" spans="1:2">
      <c r="A3683" s="78" t="s">
        <v>12446</v>
      </c>
      <c r="B3683" s="78" t="s">
        <v>12447</v>
      </c>
    </row>
    <row r="3684" spans="1:2">
      <c r="A3684" s="78" t="s">
        <v>12448</v>
      </c>
      <c r="B3684" s="78" t="s">
        <v>12449</v>
      </c>
    </row>
    <row r="3685" spans="1:2">
      <c r="A3685" s="78" t="s">
        <v>12450</v>
      </c>
      <c r="B3685" s="78" t="s">
        <v>12451</v>
      </c>
    </row>
    <row r="3686" spans="1:2">
      <c r="A3686" s="78" t="s">
        <v>12452</v>
      </c>
      <c r="B3686" s="78" t="s">
        <v>12453</v>
      </c>
    </row>
    <row r="3687" spans="1:2">
      <c r="A3687" s="78" t="s">
        <v>12454</v>
      </c>
      <c r="B3687" s="78" t="s">
        <v>12455</v>
      </c>
    </row>
    <row r="3688" spans="1:2">
      <c r="A3688" s="78" t="s">
        <v>12456</v>
      </c>
      <c r="B3688" s="78" t="s">
        <v>12457</v>
      </c>
    </row>
    <row r="3689" spans="1:2">
      <c r="A3689" s="78" t="s">
        <v>12458</v>
      </c>
      <c r="B3689" s="78" t="s">
        <v>12459</v>
      </c>
    </row>
    <row r="3690" spans="1:2">
      <c r="A3690" s="78" t="s">
        <v>12460</v>
      </c>
      <c r="B3690" s="78" t="s">
        <v>12461</v>
      </c>
    </row>
    <row r="3691" spans="1:2">
      <c r="A3691" s="78" t="s">
        <v>12462</v>
      </c>
      <c r="B3691" s="78" t="s">
        <v>12463</v>
      </c>
    </row>
    <row r="3692" spans="1:2">
      <c r="A3692" s="78" t="s">
        <v>12464</v>
      </c>
      <c r="B3692" s="78" t="s">
        <v>12465</v>
      </c>
    </row>
    <row r="3693" spans="1:2">
      <c r="A3693" s="78" t="s">
        <v>12466</v>
      </c>
      <c r="B3693" s="78" t="s">
        <v>12467</v>
      </c>
    </row>
    <row r="3694" spans="1:2">
      <c r="A3694" s="78" t="s">
        <v>12468</v>
      </c>
      <c r="B3694" s="78" t="s">
        <v>12469</v>
      </c>
    </row>
    <row r="3695" spans="1:2">
      <c r="A3695" s="78" t="s">
        <v>12470</v>
      </c>
      <c r="B3695" s="78" t="s">
        <v>12471</v>
      </c>
    </row>
    <row r="3696" spans="1:2">
      <c r="A3696" s="78" t="s">
        <v>12472</v>
      </c>
      <c r="B3696" s="78" t="s">
        <v>12473</v>
      </c>
    </row>
    <row r="3697" spans="1:2">
      <c r="A3697" s="78" t="s">
        <v>12474</v>
      </c>
      <c r="B3697" s="78" t="s">
        <v>12475</v>
      </c>
    </row>
    <row r="3698" spans="1:2">
      <c r="A3698" s="78" t="s">
        <v>12476</v>
      </c>
      <c r="B3698" s="78" t="s">
        <v>12477</v>
      </c>
    </row>
    <row r="3699" spans="1:2">
      <c r="A3699" s="78" t="s">
        <v>12478</v>
      </c>
      <c r="B3699" s="78" t="s">
        <v>12479</v>
      </c>
    </row>
    <row r="3700" spans="1:2">
      <c r="A3700" s="78" t="s">
        <v>12480</v>
      </c>
      <c r="B3700" s="78" t="s">
        <v>12481</v>
      </c>
    </row>
    <row r="3701" spans="1:2">
      <c r="A3701" s="78" t="s">
        <v>12482</v>
      </c>
      <c r="B3701" s="78" t="s">
        <v>12483</v>
      </c>
    </row>
    <row r="3702" spans="1:2">
      <c r="A3702" s="78" t="s">
        <v>12484</v>
      </c>
      <c r="B3702" s="78" t="s">
        <v>12485</v>
      </c>
    </row>
    <row r="3703" spans="1:2">
      <c r="A3703" s="78" t="s">
        <v>12486</v>
      </c>
      <c r="B3703" s="78" t="s">
        <v>12487</v>
      </c>
    </row>
    <row r="3704" spans="1:2">
      <c r="A3704" s="78" t="s">
        <v>12488</v>
      </c>
      <c r="B3704" s="78" t="s">
        <v>12489</v>
      </c>
    </row>
    <row r="3705" spans="1:2">
      <c r="A3705" s="78" t="s">
        <v>12490</v>
      </c>
      <c r="B3705" s="78" t="s">
        <v>12491</v>
      </c>
    </row>
    <row r="3706" spans="1:2">
      <c r="A3706" s="78" t="s">
        <v>12492</v>
      </c>
      <c r="B3706" s="78" t="s">
        <v>12493</v>
      </c>
    </row>
    <row r="3707" spans="1:2">
      <c r="A3707" s="78" t="s">
        <v>12494</v>
      </c>
      <c r="B3707" s="78" t="s">
        <v>12495</v>
      </c>
    </row>
    <row r="3708" spans="1:2">
      <c r="A3708" s="78" t="s">
        <v>12496</v>
      </c>
      <c r="B3708" s="78" t="s">
        <v>12497</v>
      </c>
    </row>
    <row r="3709" spans="1:2">
      <c r="A3709" s="78" t="s">
        <v>12498</v>
      </c>
      <c r="B3709" s="78" t="s">
        <v>12499</v>
      </c>
    </row>
    <row r="3710" spans="1:2">
      <c r="A3710" s="78" t="s">
        <v>12500</v>
      </c>
      <c r="B3710" s="78" t="s">
        <v>9711</v>
      </c>
    </row>
    <row r="3711" spans="1:2">
      <c r="A3711" s="78" t="s">
        <v>9712</v>
      </c>
      <c r="B3711" s="78" t="s">
        <v>9713</v>
      </c>
    </row>
    <row r="3712" spans="1:2">
      <c r="A3712" s="78" t="s">
        <v>9714</v>
      </c>
      <c r="B3712" s="78" t="s">
        <v>9715</v>
      </c>
    </row>
    <row r="3713" spans="1:2">
      <c r="A3713" s="78" t="s">
        <v>9716</v>
      </c>
      <c r="B3713" s="78" t="s">
        <v>9717</v>
      </c>
    </row>
    <row r="3714" spans="1:2">
      <c r="A3714" s="78" t="s">
        <v>9718</v>
      </c>
      <c r="B3714" s="78" t="s">
        <v>9719</v>
      </c>
    </row>
    <row r="3715" spans="1:2">
      <c r="A3715" s="78" t="s">
        <v>9720</v>
      </c>
      <c r="B3715" s="78" t="s">
        <v>9721</v>
      </c>
    </row>
    <row r="3716" spans="1:2">
      <c r="A3716" s="78" t="s">
        <v>9722</v>
      </c>
      <c r="B3716" s="78" t="s">
        <v>9723</v>
      </c>
    </row>
    <row r="3717" spans="1:2">
      <c r="A3717" s="78" t="s">
        <v>9724</v>
      </c>
      <c r="B3717" s="78" t="s">
        <v>9725</v>
      </c>
    </row>
    <row r="3718" spans="1:2">
      <c r="A3718" s="78" t="s">
        <v>9726</v>
      </c>
      <c r="B3718" s="78" t="s">
        <v>9727</v>
      </c>
    </row>
    <row r="3719" spans="1:2">
      <c r="A3719" s="78" t="s">
        <v>9728</v>
      </c>
      <c r="B3719" s="78" t="s">
        <v>9729</v>
      </c>
    </row>
    <row r="3720" spans="1:2">
      <c r="A3720" s="78" t="s">
        <v>9730</v>
      </c>
      <c r="B3720" s="78" t="s">
        <v>9731</v>
      </c>
    </row>
    <row r="3721" spans="1:2">
      <c r="A3721" s="78" t="s">
        <v>9732</v>
      </c>
      <c r="B3721" s="78" t="s">
        <v>9733</v>
      </c>
    </row>
    <row r="3722" spans="1:2">
      <c r="A3722" s="78" t="s">
        <v>9734</v>
      </c>
      <c r="B3722" s="78" t="s">
        <v>9735</v>
      </c>
    </row>
    <row r="3723" spans="1:2">
      <c r="A3723" s="78" t="s">
        <v>9736</v>
      </c>
      <c r="B3723" s="78" t="s">
        <v>9737</v>
      </c>
    </row>
    <row r="3724" spans="1:2">
      <c r="A3724" s="78" t="s">
        <v>9738</v>
      </c>
      <c r="B3724" s="78" t="s">
        <v>9739</v>
      </c>
    </row>
    <row r="3725" spans="1:2">
      <c r="A3725" s="78" t="s">
        <v>9740</v>
      </c>
      <c r="B3725" s="78" t="s">
        <v>9741</v>
      </c>
    </row>
    <row r="3726" spans="1:2">
      <c r="A3726" s="78" t="s">
        <v>9742</v>
      </c>
      <c r="B3726" s="78" t="s">
        <v>9743</v>
      </c>
    </row>
    <row r="3727" spans="1:2">
      <c r="A3727" s="78" t="s">
        <v>9744</v>
      </c>
      <c r="B3727" s="78" t="s">
        <v>9745</v>
      </c>
    </row>
    <row r="3728" spans="1:2">
      <c r="A3728" s="78" t="s">
        <v>9746</v>
      </c>
      <c r="B3728" s="78" t="s">
        <v>9747</v>
      </c>
    </row>
    <row r="3729" spans="1:2">
      <c r="A3729" s="78" t="s">
        <v>9748</v>
      </c>
      <c r="B3729" s="78" t="s">
        <v>9749</v>
      </c>
    </row>
    <row r="3730" spans="1:2">
      <c r="A3730" s="78" t="s">
        <v>9750</v>
      </c>
      <c r="B3730" s="78" t="s">
        <v>9751</v>
      </c>
    </row>
    <row r="3731" spans="1:2">
      <c r="A3731" s="78" t="s">
        <v>9752</v>
      </c>
      <c r="B3731" s="78" t="s">
        <v>9753</v>
      </c>
    </row>
    <row r="3732" spans="1:2">
      <c r="A3732" s="78" t="s">
        <v>9754</v>
      </c>
      <c r="B3732" s="78" t="s">
        <v>9755</v>
      </c>
    </row>
    <row r="3733" spans="1:2">
      <c r="A3733" s="78" t="s">
        <v>9756</v>
      </c>
      <c r="B3733" s="78" t="s">
        <v>9757</v>
      </c>
    </row>
    <row r="3734" spans="1:2">
      <c r="A3734" s="78" t="s">
        <v>9758</v>
      </c>
      <c r="B3734" s="78" t="s">
        <v>9759</v>
      </c>
    </row>
    <row r="3735" spans="1:2">
      <c r="A3735" s="78" t="s">
        <v>9760</v>
      </c>
      <c r="B3735" s="78" t="s">
        <v>9761</v>
      </c>
    </row>
    <row r="3736" spans="1:2">
      <c r="A3736" s="78" t="s">
        <v>9762</v>
      </c>
      <c r="B3736" s="78" t="s">
        <v>9763</v>
      </c>
    </row>
    <row r="3737" spans="1:2">
      <c r="A3737" s="78" t="s">
        <v>9764</v>
      </c>
      <c r="B3737" s="78" t="s">
        <v>9765</v>
      </c>
    </row>
    <row r="3738" spans="1:2">
      <c r="A3738" s="78" t="s">
        <v>9766</v>
      </c>
      <c r="B3738" s="78" t="s">
        <v>9767</v>
      </c>
    </row>
    <row r="3739" spans="1:2">
      <c r="A3739" s="78" t="s">
        <v>9768</v>
      </c>
      <c r="B3739" s="78" t="s">
        <v>9769</v>
      </c>
    </row>
    <row r="3740" spans="1:2">
      <c r="A3740" s="78" t="s">
        <v>9770</v>
      </c>
      <c r="B3740" s="78" t="s">
        <v>9771</v>
      </c>
    </row>
    <row r="3741" spans="1:2">
      <c r="A3741" s="78" t="s">
        <v>9772</v>
      </c>
      <c r="B3741" s="78" t="s">
        <v>9773</v>
      </c>
    </row>
    <row r="3742" spans="1:2">
      <c r="A3742" s="78" t="s">
        <v>9774</v>
      </c>
      <c r="B3742" s="78" t="s">
        <v>9775</v>
      </c>
    </row>
    <row r="3743" spans="1:2">
      <c r="A3743" s="78" t="s">
        <v>9776</v>
      </c>
      <c r="B3743" s="78" t="s">
        <v>9777</v>
      </c>
    </row>
    <row r="3744" spans="1:2">
      <c r="A3744" s="78" t="s">
        <v>9778</v>
      </c>
      <c r="B3744" s="78" t="s">
        <v>9779</v>
      </c>
    </row>
    <row r="3745" spans="1:2">
      <c r="A3745" s="78" t="s">
        <v>9780</v>
      </c>
      <c r="B3745" s="78" t="s">
        <v>9781</v>
      </c>
    </row>
    <row r="3746" spans="1:2">
      <c r="A3746" s="78" t="s">
        <v>9782</v>
      </c>
      <c r="B3746" s="78" t="s">
        <v>9783</v>
      </c>
    </row>
    <row r="3747" spans="1:2">
      <c r="A3747" s="78" t="s">
        <v>9784</v>
      </c>
      <c r="B3747" s="78" t="s">
        <v>9785</v>
      </c>
    </row>
    <row r="3748" spans="1:2">
      <c r="A3748" s="78" t="s">
        <v>9786</v>
      </c>
      <c r="B3748" s="78" t="s">
        <v>9787</v>
      </c>
    </row>
    <row r="3749" spans="1:2">
      <c r="A3749" s="78" t="s">
        <v>9788</v>
      </c>
      <c r="B3749" s="78" t="s">
        <v>9789</v>
      </c>
    </row>
    <row r="3750" spans="1:2">
      <c r="A3750" s="78" t="s">
        <v>9790</v>
      </c>
      <c r="B3750" s="78" t="s">
        <v>9791</v>
      </c>
    </row>
    <row r="3751" spans="1:2">
      <c r="A3751" s="78" t="s">
        <v>9792</v>
      </c>
      <c r="B3751" s="78" t="s">
        <v>9793</v>
      </c>
    </row>
    <row r="3752" spans="1:2">
      <c r="A3752" s="78" t="s">
        <v>9794</v>
      </c>
      <c r="B3752" s="78" t="s">
        <v>9795</v>
      </c>
    </row>
    <row r="3753" spans="1:2">
      <c r="A3753" s="78" t="s">
        <v>9796</v>
      </c>
      <c r="B3753" s="78" t="s">
        <v>9797</v>
      </c>
    </row>
    <row r="3754" spans="1:2">
      <c r="A3754" s="78" t="s">
        <v>9798</v>
      </c>
      <c r="B3754" s="78" t="s">
        <v>9799</v>
      </c>
    </row>
    <row r="3755" spans="1:2">
      <c r="A3755" s="78" t="s">
        <v>9800</v>
      </c>
      <c r="B3755" s="78" t="s">
        <v>9801</v>
      </c>
    </row>
    <row r="3756" spans="1:2">
      <c r="A3756" s="78" t="s">
        <v>9802</v>
      </c>
      <c r="B3756" s="78" t="s">
        <v>9803</v>
      </c>
    </row>
    <row r="3757" spans="1:2">
      <c r="A3757" s="78" t="s">
        <v>9804</v>
      </c>
      <c r="B3757" s="78" t="s">
        <v>9805</v>
      </c>
    </row>
    <row r="3758" spans="1:2">
      <c r="A3758" s="78" t="s">
        <v>9806</v>
      </c>
      <c r="B3758" s="78" t="s">
        <v>9807</v>
      </c>
    </row>
    <row r="3759" spans="1:2">
      <c r="A3759" s="78" t="s">
        <v>9808</v>
      </c>
      <c r="B3759" s="78" t="s">
        <v>9809</v>
      </c>
    </row>
    <row r="3760" spans="1:2">
      <c r="A3760" s="78" t="s">
        <v>9810</v>
      </c>
      <c r="B3760" s="78" t="s">
        <v>9811</v>
      </c>
    </row>
    <row r="3761" spans="1:2">
      <c r="A3761" s="78" t="s">
        <v>9812</v>
      </c>
      <c r="B3761" s="78" t="s">
        <v>9813</v>
      </c>
    </row>
    <row r="3762" spans="1:2">
      <c r="A3762" s="78" t="s">
        <v>9814</v>
      </c>
      <c r="B3762" s="78" t="s">
        <v>9815</v>
      </c>
    </row>
    <row r="3763" spans="1:2">
      <c r="A3763" s="78" t="s">
        <v>9816</v>
      </c>
      <c r="B3763" s="78" t="s">
        <v>9817</v>
      </c>
    </row>
    <row r="3764" spans="1:2">
      <c r="A3764" s="78" t="s">
        <v>9818</v>
      </c>
      <c r="B3764" s="78" t="s">
        <v>9819</v>
      </c>
    </row>
    <row r="3765" spans="1:2">
      <c r="A3765" s="78" t="s">
        <v>9820</v>
      </c>
      <c r="B3765" s="78" t="s">
        <v>9821</v>
      </c>
    </row>
    <row r="3766" spans="1:2">
      <c r="A3766" s="78" t="s">
        <v>9822</v>
      </c>
      <c r="B3766" s="78" t="s">
        <v>9823</v>
      </c>
    </row>
    <row r="3767" spans="1:2">
      <c r="A3767" s="78" t="s">
        <v>9824</v>
      </c>
      <c r="B3767" s="78" t="s">
        <v>9825</v>
      </c>
    </row>
    <row r="3768" spans="1:2">
      <c r="A3768" s="78" t="s">
        <v>9826</v>
      </c>
      <c r="B3768" s="78" t="s">
        <v>9827</v>
      </c>
    </row>
    <row r="3769" spans="1:2">
      <c r="A3769" s="78" t="s">
        <v>9828</v>
      </c>
      <c r="B3769" s="78" t="s">
        <v>9829</v>
      </c>
    </row>
    <row r="3770" spans="1:2">
      <c r="A3770" s="78" t="s">
        <v>9830</v>
      </c>
      <c r="B3770" s="78" t="s">
        <v>9831</v>
      </c>
    </row>
    <row r="3771" spans="1:2">
      <c r="A3771" s="78" t="s">
        <v>9832</v>
      </c>
      <c r="B3771" s="78" t="s">
        <v>9833</v>
      </c>
    </row>
    <row r="3772" spans="1:2">
      <c r="A3772" s="78" t="s">
        <v>9834</v>
      </c>
      <c r="B3772" s="78" t="s">
        <v>9835</v>
      </c>
    </row>
    <row r="3773" spans="1:2">
      <c r="A3773" s="78" t="s">
        <v>9836</v>
      </c>
      <c r="B3773" s="78" t="s">
        <v>9837</v>
      </c>
    </row>
    <row r="3774" spans="1:2">
      <c r="A3774" s="78" t="s">
        <v>9838</v>
      </c>
      <c r="B3774" s="78" t="s">
        <v>9839</v>
      </c>
    </row>
    <row r="3775" spans="1:2">
      <c r="A3775" s="78" t="s">
        <v>9840</v>
      </c>
      <c r="B3775" s="78" t="s">
        <v>9841</v>
      </c>
    </row>
    <row r="3776" spans="1:2">
      <c r="A3776" s="78" t="s">
        <v>9842</v>
      </c>
      <c r="B3776" s="78" t="s">
        <v>9843</v>
      </c>
    </row>
    <row r="3777" spans="1:2">
      <c r="A3777" s="78" t="s">
        <v>9844</v>
      </c>
      <c r="B3777" s="78" t="s">
        <v>9845</v>
      </c>
    </row>
    <row r="3778" spans="1:2">
      <c r="A3778" s="78" t="s">
        <v>9846</v>
      </c>
      <c r="B3778" s="78" t="s">
        <v>9847</v>
      </c>
    </row>
    <row r="3779" spans="1:2">
      <c r="A3779" s="78" t="s">
        <v>9848</v>
      </c>
      <c r="B3779" s="78" t="s">
        <v>9849</v>
      </c>
    </row>
    <row r="3780" spans="1:2">
      <c r="A3780" s="78" t="s">
        <v>9850</v>
      </c>
      <c r="B3780" s="78" t="s">
        <v>9851</v>
      </c>
    </row>
    <row r="3781" spans="1:2">
      <c r="A3781" s="78" t="s">
        <v>9852</v>
      </c>
      <c r="B3781" s="78" t="s">
        <v>9853</v>
      </c>
    </row>
    <row r="3782" spans="1:2">
      <c r="A3782" s="78" t="s">
        <v>9854</v>
      </c>
      <c r="B3782" s="78" t="s">
        <v>9855</v>
      </c>
    </row>
    <row r="3783" spans="1:2">
      <c r="A3783" s="78" t="s">
        <v>9856</v>
      </c>
      <c r="B3783" s="78" t="s">
        <v>9857</v>
      </c>
    </row>
    <row r="3784" spans="1:2">
      <c r="A3784" s="78" t="s">
        <v>9858</v>
      </c>
      <c r="B3784" s="78" t="s">
        <v>9859</v>
      </c>
    </row>
    <row r="3785" spans="1:2">
      <c r="A3785" s="78" t="s">
        <v>9860</v>
      </c>
      <c r="B3785" s="78" t="s">
        <v>9861</v>
      </c>
    </row>
    <row r="3786" spans="1:2">
      <c r="A3786" s="78" t="s">
        <v>9862</v>
      </c>
      <c r="B3786" s="78" t="s">
        <v>9863</v>
      </c>
    </row>
    <row r="3787" spans="1:2">
      <c r="A3787" s="78" t="s">
        <v>9864</v>
      </c>
      <c r="B3787" s="78" t="s">
        <v>9865</v>
      </c>
    </row>
    <row r="3788" spans="1:2">
      <c r="A3788" s="78" t="s">
        <v>9866</v>
      </c>
      <c r="B3788" s="78" t="s">
        <v>9867</v>
      </c>
    </row>
    <row r="3789" spans="1:2">
      <c r="A3789" s="78" t="s">
        <v>9868</v>
      </c>
      <c r="B3789" s="78" t="s">
        <v>9869</v>
      </c>
    </row>
    <row r="3790" spans="1:2">
      <c r="A3790" s="78" t="s">
        <v>9870</v>
      </c>
      <c r="B3790" s="78" t="s">
        <v>9871</v>
      </c>
    </row>
    <row r="3791" spans="1:2">
      <c r="A3791" s="78" t="s">
        <v>9872</v>
      </c>
      <c r="B3791" s="78" t="s">
        <v>9873</v>
      </c>
    </row>
    <row r="3792" spans="1:2">
      <c r="A3792" s="78" t="s">
        <v>9874</v>
      </c>
      <c r="B3792" s="78" t="s">
        <v>9875</v>
      </c>
    </row>
    <row r="3793" spans="1:2">
      <c r="A3793" s="78" t="s">
        <v>9876</v>
      </c>
      <c r="B3793" s="78" t="s">
        <v>9877</v>
      </c>
    </row>
    <row r="3794" spans="1:2">
      <c r="A3794" s="78" t="s">
        <v>9878</v>
      </c>
      <c r="B3794" s="78" t="s">
        <v>9879</v>
      </c>
    </row>
    <row r="3795" spans="1:2">
      <c r="A3795" s="78" t="s">
        <v>9880</v>
      </c>
      <c r="B3795" s="78" t="s">
        <v>9881</v>
      </c>
    </row>
    <row r="3796" spans="1:2">
      <c r="A3796" s="78" t="s">
        <v>9882</v>
      </c>
      <c r="B3796" s="78" t="s">
        <v>9883</v>
      </c>
    </row>
    <row r="3797" spans="1:2">
      <c r="A3797" s="78" t="s">
        <v>9884</v>
      </c>
      <c r="B3797" s="78" t="s">
        <v>9885</v>
      </c>
    </row>
    <row r="3798" spans="1:2">
      <c r="A3798" s="78" t="s">
        <v>9886</v>
      </c>
      <c r="B3798" s="78" t="s">
        <v>9887</v>
      </c>
    </row>
    <row r="3799" spans="1:2">
      <c r="A3799" s="78" t="s">
        <v>9888</v>
      </c>
      <c r="B3799" s="78" t="s">
        <v>9889</v>
      </c>
    </row>
    <row r="3800" spans="1:2">
      <c r="A3800" s="78" t="s">
        <v>9890</v>
      </c>
      <c r="B3800" s="78" t="s">
        <v>9891</v>
      </c>
    </row>
    <row r="3801" spans="1:2">
      <c r="A3801" s="78" t="s">
        <v>9892</v>
      </c>
      <c r="B3801" s="78" t="s">
        <v>9893</v>
      </c>
    </row>
    <row r="3802" spans="1:2">
      <c r="A3802" s="78" t="s">
        <v>9894</v>
      </c>
      <c r="B3802" s="78" t="s">
        <v>9895</v>
      </c>
    </row>
    <row r="3803" spans="1:2">
      <c r="A3803" s="78" t="s">
        <v>9896</v>
      </c>
      <c r="B3803" s="78" t="s">
        <v>9897</v>
      </c>
    </row>
    <row r="3804" spans="1:2">
      <c r="A3804" s="78" t="s">
        <v>9898</v>
      </c>
      <c r="B3804" s="78" t="s">
        <v>9899</v>
      </c>
    </row>
    <row r="3805" spans="1:2">
      <c r="A3805" s="78" t="s">
        <v>9900</v>
      </c>
      <c r="B3805" s="78" t="s">
        <v>9901</v>
      </c>
    </row>
    <row r="3806" spans="1:2">
      <c r="A3806" s="78" t="s">
        <v>9902</v>
      </c>
      <c r="B3806" s="78" t="s">
        <v>9903</v>
      </c>
    </row>
    <row r="3807" spans="1:2">
      <c r="A3807" s="78" t="s">
        <v>9904</v>
      </c>
      <c r="B3807" s="78" t="s">
        <v>9905</v>
      </c>
    </row>
    <row r="3808" spans="1:2">
      <c r="A3808" s="78" t="s">
        <v>9906</v>
      </c>
      <c r="B3808" s="78" t="s">
        <v>9907</v>
      </c>
    </row>
    <row r="3809" spans="1:2">
      <c r="A3809" s="78" t="s">
        <v>9908</v>
      </c>
      <c r="B3809" s="78" t="s">
        <v>9909</v>
      </c>
    </row>
    <row r="3810" spans="1:2">
      <c r="A3810" s="78" t="s">
        <v>9910</v>
      </c>
      <c r="B3810" s="78" t="s">
        <v>9911</v>
      </c>
    </row>
    <row r="3811" spans="1:2">
      <c r="A3811" s="78" t="s">
        <v>9912</v>
      </c>
      <c r="B3811" s="78" t="s">
        <v>9913</v>
      </c>
    </row>
    <row r="3812" spans="1:2">
      <c r="A3812" s="78" t="s">
        <v>9914</v>
      </c>
      <c r="B3812" s="78" t="s">
        <v>9915</v>
      </c>
    </row>
    <row r="3813" spans="1:2">
      <c r="A3813" s="78" t="s">
        <v>9916</v>
      </c>
      <c r="B3813" s="78" t="s">
        <v>9917</v>
      </c>
    </row>
    <row r="3814" spans="1:2">
      <c r="A3814" s="78" t="s">
        <v>9918</v>
      </c>
      <c r="B3814" s="78" t="s">
        <v>9919</v>
      </c>
    </row>
    <row r="3815" spans="1:2">
      <c r="A3815" s="78" t="s">
        <v>9920</v>
      </c>
      <c r="B3815" s="78" t="s">
        <v>9921</v>
      </c>
    </row>
    <row r="3816" spans="1:2">
      <c r="A3816" s="78" t="s">
        <v>9922</v>
      </c>
      <c r="B3816" s="78" t="s">
        <v>9923</v>
      </c>
    </row>
    <row r="3817" spans="1:2">
      <c r="A3817" s="78" t="s">
        <v>9924</v>
      </c>
      <c r="B3817" s="78" t="s">
        <v>9925</v>
      </c>
    </row>
    <row r="3818" spans="1:2">
      <c r="A3818" s="78" t="s">
        <v>9926</v>
      </c>
      <c r="B3818" s="78" t="s">
        <v>9927</v>
      </c>
    </row>
    <row r="3819" spans="1:2">
      <c r="A3819" s="78" t="s">
        <v>9928</v>
      </c>
      <c r="B3819" s="78" t="s">
        <v>9929</v>
      </c>
    </row>
    <row r="3820" spans="1:2">
      <c r="A3820" s="78" t="s">
        <v>9930</v>
      </c>
      <c r="B3820" s="78" t="s">
        <v>9931</v>
      </c>
    </row>
    <row r="3821" spans="1:2">
      <c r="A3821" s="78" t="s">
        <v>9932</v>
      </c>
      <c r="B3821" s="78" t="s">
        <v>9933</v>
      </c>
    </row>
    <row r="3822" spans="1:2">
      <c r="A3822" s="78" t="s">
        <v>9934</v>
      </c>
      <c r="B3822" s="78" t="s">
        <v>9935</v>
      </c>
    </row>
    <row r="3823" spans="1:2">
      <c r="A3823" s="78" t="s">
        <v>9936</v>
      </c>
      <c r="B3823" s="78" t="s">
        <v>9937</v>
      </c>
    </row>
    <row r="3824" spans="1:2">
      <c r="A3824" s="78" t="s">
        <v>9938</v>
      </c>
      <c r="B3824" s="78" t="s">
        <v>9939</v>
      </c>
    </row>
    <row r="3825" spans="1:2">
      <c r="A3825" s="78" t="s">
        <v>9940</v>
      </c>
      <c r="B3825" s="78" t="s">
        <v>9941</v>
      </c>
    </row>
    <row r="3826" spans="1:2">
      <c r="A3826" s="78" t="s">
        <v>9942</v>
      </c>
      <c r="B3826" s="78" t="s">
        <v>9943</v>
      </c>
    </row>
    <row r="3827" spans="1:2">
      <c r="A3827" s="78" t="s">
        <v>9944</v>
      </c>
      <c r="B3827" s="78" t="s">
        <v>9945</v>
      </c>
    </row>
    <row r="3828" spans="1:2">
      <c r="A3828" s="78" t="s">
        <v>9946</v>
      </c>
      <c r="B3828" s="78" t="s">
        <v>9947</v>
      </c>
    </row>
    <row r="3829" spans="1:2">
      <c r="A3829" s="78" t="s">
        <v>9948</v>
      </c>
      <c r="B3829" s="78" t="s">
        <v>9949</v>
      </c>
    </row>
    <row r="3830" spans="1:2">
      <c r="A3830" s="78" t="s">
        <v>9950</v>
      </c>
      <c r="B3830" s="78" t="s">
        <v>9951</v>
      </c>
    </row>
    <row r="3831" spans="1:2">
      <c r="A3831" s="78" t="s">
        <v>9952</v>
      </c>
      <c r="B3831" s="78" t="s">
        <v>9953</v>
      </c>
    </row>
    <row r="3832" spans="1:2">
      <c r="A3832" s="78" t="s">
        <v>9954</v>
      </c>
      <c r="B3832" s="78" t="s">
        <v>9955</v>
      </c>
    </row>
    <row r="3833" spans="1:2">
      <c r="A3833" s="78" t="s">
        <v>9956</v>
      </c>
      <c r="B3833" s="78" t="s">
        <v>9957</v>
      </c>
    </row>
    <row r="3834" spans="1:2">
      <c r="A3834" s="78" t="s">
        <v>9958</v>
      </c>
      <c r="B3834" s="78" t="s">
        <v>9959</v>
      </c>
    </row>
    <row r="3835" spans="1:2">
      <c r="A3835" s="78" t="s">
        <v>9960</v>
      </c>
      <c r="B3835" s="78" t="s">
        <v>9961</v>
      </c>
    </row>
    <row r="3836" spans="1:2">
      <c r="A3836" s="78" t="s">
        <v>9962</v>
      </c>
      <c r="B3836" s="78" t="s">
        <v>9963</v>
      </c>
    </row>
    <row r="3837" spans="1:2">
      <c r="A3837" s="78" t="s">
        <v>9964</v>
      </c>
      <c r="B3837" s="78" t="s">
        <v>9965</v>
      </c>
    </row>
    <row r="3838" spans="1:2">
      <c r="A3838" s="78" t="s">
        <v>9966</v>
      </c>
      <c r="B3838" s="78" t="s">
        <v>9967</v>
      </c>
    </row>
    <row r="3839" spans="1:2">
      <c r="A3839" s="78" t="s">
        <v>9968</v>
      </c>
      <c r="B3839" s="78" t="s">
        <v>9969</v>
      </c>
    </row>
    <row r="3840" spans="1:2">
      <c r="A3840" s="78" t="s">
        <v>9970</v>
      </c>
      <c r="B3840" s="78" t="s">
        <v>9971</v>
      </c>
    </row>
    <row r="3841" spans="1:2">
      <c r="A3841" s="78" t="s">
        <v>9972</v>
      </c>
      <c r="B3841" s="78" t="s">
        <v>9973</v>
      </c>
    </row>
    <row r="3842" spans="1:2">
      <c r="A3842" s="78" t="s">
        <v>9974</v>
      </c>
      <c r="B3842" s="78" t="s">
        <v>9975</v>
      </c>
    </row>
    <row r="3843" spans="1:2">
      <c r="A3843" s="78" t="s">
        <v>9976</v>
      </c>
      <c r="B3843" s="78" t="s">
        <v>9977</v>
      </c>
    </row>
    <row r="3844" spans="1:2">
      <c r="A3844" s="78" t="s">
        <v>9978</v>
      </c>
      <c r="B3844" s="78" t="s">
        <v>9979</v>
      </c>
    </row>
    <row r="3845" spans="1:2">
      <c r="A3845" s="78" t="s">
        <v>9980</v>
      </c>
      <c r="B3845" s="78" t="s">
        <v>9981</v>
      </c>
    </row>
    <row r="3846" spans="1:2">
      <c r="A3846" s="78" t="s">
        <v>9982</v>
      </c>
      <c r="B3846" s="78" t="s">
        <v>9983</v>
      </c>
    </row>
    <row r="3847" spans="1:2">
      <c r="A3847" s="78" t="s">
        <v>9984</v>
      </c>
      <c r="B3847" s="78" t="s">
        <v>9985</v>
      </c>
    </row>
    <row r="3848" spans="1:2">
      <c r="A3848" s="78" t="s">
        <v>9986</v>
      </c>
      <c r="B3848" s="78" t="s">
        <v>9987</v>
      </c>
    </row>
    <row r="3849" spans="1:2">
      <c r="A3849" s="78" t="s">
        <v>9988</v>
      </c>
      <c r="B3849" s="78" t="s">
        <v>9989</v>
      </c>
    </row>
    <row r="3850" spans="1:2">
      <c r="A3850" s="78" t="s">
        <v>9990</v>
      </c>
      <c r="B3850" s="78" t="s">
        <v>9991</v>
      </c>
    </row>
    <row r="3851" spans="1:2">
      <c r="A3851" s="78" t="s">
        <v>9992</v>
      </c>
      <c r="B3851" s="78" t="s">
        <v>9993</v>
      </c>
    </row>
    <row r="3852" spans="1:2">
      <c r="A3852" s="78" t="s">
        <v>9994</v>
      </c>
      <c r="B3852" s="78" t="s">
        <v>9995</v>
      </c>
    </row>
    <row r="3853" spans="1:2">
      <c r="A3853" s="78" t="s">
        <v>9996</v>
      </c>
      <c r="B3853" s="78" t="s">
        <v>9997</v>
      </c>
    </row>
    <row r="3854" spans="1:2">
      <c r="A3854" s="78" t="s">
        <v>9998</v>
      </c>
      <c r="B3854" s="78" t="s">
        <v>9999</v>
      </c>
    </row>
    <row r="3855" spans="1:2">
      <c r="A3855" s="78" t="s">
        <v>10000</v>
      </c>
      <c r="B3855" s="78" t="s">
        <v>10001</v>
      </c>
    </row>
    <row r="3856" spans="1:2">
      <c r="A3856" s="78" t="s">
        <v>10002</v>
      </c>
      <c r="B3856" s="78" t="s">
        <v>10003</v>
      </c>
    </row>
    <row r="3857" spans="1:2">
      <c r="A3857" s="78" t="s">
        <v>10004</v>
      </c>
      <c r="B3857" s="78" t="s">
        <v>10005</v>
      </c>
    </row>
    <row r="3858" spans="1:2">
      <c r="A3858" s="78" t="s">
        <v>10006</v>
      </c>
      <c r="B3858" s="78" t="s">
        <v>10007</v>
      </c>
    </row>
    <row r="3859" spans="1:2">
      <c r="A3859" s="78" t="s">
        <v>10008</v>
      </c>
      <c r="B3859" s="78" t="s">
        <v>10009</v>
      </c>
    </row>
    <row r="3860" spans="1:2">
      <c r="A3860" s="78" t="s">
        <v>10010</v>
      </c>
      <c r="B3860" s="78" t="s">
        <v>10011</v>
      </c>
    </row>
    <row r="3861" spans="1:2">
      <c r="A3861" s="78" t="s">
        <v>10012</v>
      </c>
      <c r="B3861" s="78" t="s">
        <v>10013</v>
      </c>
    </row>
    <row r="3862" spans="1:2">
      <c r="A3862" s="78" t="s">
        <v>10014</v>
      </c>
      <c r="B3862" s="78" t="s">
        <v>10015</v>
      </c>
    </row>
    <row r="3863" spans="1:2">
      <c r="A3863" s="78" t="s">
        <v>10016</v>
      </c>
      <c r="B3863" s="78" t="s">
        <v>10017</v>
      </c>
    </row>
    <row r="3864" spans="1:2">
      <c r="A3864" s="78" t="s">
        <v>10018</v>
      </c>
      <c r="B3864" s="78" t="s">
        <v>10019</v>
      </c>
    </row>
    <row r="3865" spans="1:2">
      <c r="A3865" s="78" t="s">
        <v>10020</v>
      </c>
      <c r="B3865" s="78" t="s">
        <v>10021</v>
      </c>
    </row>
    <row r="3866" spans="1:2">
      <c r="A3866" s="78" t="s">
        <v>10022</v>
      </c>
      <c r="B3866" s="78" t="s">
        <v>10023</v>
      </c>
    </row>
    <row r="3867" spans="1:2">
      <c r="A3867" s="78" t="s">
        <v>10024</v>
      </c>
      <c r="B3867" s="78" t="s">
        <v>10025</v>
      </c>
    </row>
    <row r="3868" spans="1:2">
      <c r="A3868" s="78" t="s">
        <v>10026</v>
      </c>
      <c r="B3868" s="78" t="s">
        <v>10027</v>
      </c>
    </row>
    <row r="3869" spans="1:2">
      <c r="A3869" s="78" t="s">
        <v>10028</v>
      </c>
      <c r="B3869" s="78" t="s">
        <v>10029</v>
      </c>
    </row>
    <row r="3870" spans="1:2">
      <c r="A3870" s="78" t="s">
        <v>10030</v>
      </c>
      <c r="B3870" s="78" t="s">
        <v>10031</v>
      </c>
    </row>
    <row r="3871" spans="1:2">
      <c r="A3871" s="78" t="s">
        <v>10032</v>
      </c>
      <c r="B3871" s="78" t="s">
        <v>10033</v>
      </c>
    </row>
    <row r="3872" spans="1:2">
      <c r="A3872" s="78" t="s">
        <v>10034</v>
      </c>
      <c r="B3872" s="78" t="s">
        <v>10035</v>
      </c>
    </row>
    <row r="3873" spans="1:2">
      <c r="A3873" s="78" t="s">
        <v>10036</v>
      </c>
      <c r="B3873" s="78" t="s">
        <v>10037</v>
      </c>
    </row>
    <row r="3874" spans="1:2">
      <c r="A3874" s="78" t="s">
        <v>10038</v>
      </c>
      <c r="B3874" s="78" t="s">
        <v>10039</v>
      </c>
    </row>
    <row r="3875" spans="1:2">
      <c r="A3875" s="78" t="s">
        <v>10040</v>
      </c>
      <c r="B3875" s="78" t="s">
        <v>10041</v>
      </c>
    </row>
    <row r="3876" spans="1:2">
      <c r="A3876" s="78" t="s">
        <v>10042</v>
      </c>
      <c r="B3876" s="78" t="s">
        <v>10043</v>
      </c>
    </row>
    <row r="3877" spans="1:2">
      <c r="A3877" s="78" t="s">
        <v>10044</v>
      </c>
      <c r="B3877" s="78" t="s">
        <v>10045</v>
      </c>
    </row>
    <row r="3878" spans="1:2">
      <c r="A3878" s="78" t="s">
        <v>10046</v>
      </c>
      <c r="B3878" s="78" t="s">
        <v>10047</v>
      </c>
    </row>
    <row r="3879" spans="1:2">
      <c r="A3879" s="78" t="s">
        <v>10048</v>
      </c>
      <c r="B3879" s="78" t="s">
        <v>10049</v>
      </c>
    </row>
    <row r="3880" spans="1:2">
      <c r="A3880" s="78" t="s">
        <v>10050</v>
      </c>
      <c r="B3880" s="78" t="s">
        <v>10051</v>
      </c>
    </row>
    <row r="3881" spans="1:2">
      <c r="A3881" s="78" t="s">
        <v>10052</v>
      </c>
      <c r="B3881" s="78" t="s">
        <v>10053</v>
      </c>
    </row>
    <row r="3882" spans="1:2">
      <c r="A3882" s="78" t="s">
        <v>10054</v>
      </c>
      <c r="B3882" s="78" t="s">
        <v>10055</v>
      </c>
    </row>
    <row r="3883" spans="1:2">
      <c r="A3883" s="78" t="s">
        <v>10056</v>
      </c>
      <c r="B3883" s="78" t="s">
        <v>10057</v>
      </c>
    </row>
    <row r="3884" spans="1:2">
      <c r="A3884" s="78" t="s">
        <v>10058</v>
      </c>
      <c r="B3884" s="78" t="s">
        <v>10059</v>
      </c>
    </row>
    <row r="3885" spans="1:2">
      <c r="A3885" s="78" t="s">
        <v>10060</v>
      </c>
      <c r="B3885" s="78" t="s">
        <v>10061</v>
      </c>
    </row>
    <row r="3886" spans="1:2">
      <c r="A3886" s="78" t="s">
        <v>10062</v>
      </c>
      <c r="B3886" s="78" t="s">
        <v>10063</v>
      </c>
    </row>
    <row r="3887" spans="1:2">
      <c r="A3887" s="78" t="s">
        <v>10064</v>
      </c>
      <c r="B3887" s="78" t="s">
        <v>10065</v>
      </c>
    </row>
    <row r="3888" spans="1:2">
      <c r="A3888" s="78" t="s">
        <v>10066</v>
      </c>
      <c r="B3888" s="78" t="s">
        <v>10067</v>
      </c>
    </row>
    <row r="3889" spans="1:2">
      <c r="A3889" s="78" t="s">
        <v>10068</v>
      </c>
      <c r="B3889" s="78" t="s">
        <v>10069</v>
      </c>
    </row>
    <row r="3890" spans="1:2">
      <c r="A3890" s="78" t="s">
        <v>10070</v>
      </c>
      <c r="B3890" s="78" t="s">
        <v>10071</v>
      </c>
    </row>
    <row r="3891" spans="1:2">
      <c r="A3891" s="78" t="s">
        <v>10072</v>
      </c>
      <c r="B3891" s="78" t="s">
        <v>10073</v>
      </c>
    </row>
    <row r="3892" spans="1:2">
      <c r="A3892" s="78" t="s">
        <v>10074</v>
      </c>
      <c r="B3892" s="78" t="s">
        <v>10075</v>
      </c>
    </row>
    <row r="3893" spans="1:2">
      <c r="A3893" s="78" t="s">
        <v>10076</v>
      </c>
      <c r="B3893" s="78" t="s">
        <v>10077</v>
      </c>
    </row>
    <row r="3894" spans="1:2">
      <c r="A3894" s="78" t="s">
        <v>10078</v>
      </c>
      <c r="B3894" s="78" t="s">
        <v>10079</v>
      </c>
    </row>
    <row r="3895" spans="1:2">
      <c r="A3895" s="78" t="s">
        <v>10080</v>
      </c>
      <c r="B3895" s="78" t="s">
        <v>10081</v>
      </c>
    </row>
    <row r="3896" spans="1:2">
      <c r="A3896" s="78" t="s">
        <v>10082</v>
      </c>
      <c r="B3896" s="78" t="s">
        <v>10083</v>
      </c>
    </row>
    <row r="3897" spans="1:2">
      <c r="A3897" s="78" t="s">
        <v>10084</v>
      </c>
      <c r="B3897" s="78" t="s">
        <v>10085</v>
      </c>
    </row>
    <row r="3898" spans="1:2">
      <c r="A3898" s="78" t="s">
        <v>10086</v>
      </c>
      <c r="B3898" s="78" t="s">
        <v>10087</v>
      </c>
    </row>
    <row r="3899" spans="1:2">
      <c r="A3899" s="78" t="s">
        <v>10088</v>
      </c>
      <c r="B3899" s="78" t="s">
        <v>10089</v>
      </c>
    </row>
    <row r="3900" spans="1:2">
      <c r="A3900" s="78" t="s">
        <v>10090</v>
      </c>
      <c r="B3900" s="78" t="s">
        <v>10091</v>
      </c>
    </row>
    <row r="3901" spans="1:2">
      <c r="A3901" s="78" t="s">
        <v>10092</v>
      </c>
      <c r="B3901" s="78" t="s">
        <v>10093</v>
      </c>
    </row>
    <row r="3902" spans="1:2">
      <c r="A3902" s="78" t="s">
        <v>10094</v>
      </c>
      <c r="B3902" s="78" t="s">
        <v>10095</v>
      </c>
    </row>
    <row r="3903" spans="1:2">
      <c r="A3903" s="78" t="s">
        <v>10096</v>
      </c>
      <c r="B3903" s="78" t="s">
        <v>10097</v>
      </c>
    </row>
    <row r="3904" spans="1:2">
      <c r="A3904" s="78" t="s">
        <v>10098</v>
      </c>
      <c r="B3904" s="78" t="s">
        <v>10099</v>
      </c>
    </row>
    <row r="3905" spans="1:2">
      <c r="A3905" s="78" t="s">
        <v>10100</v>
      </c>
      <c r="B3905" s="78" t="s">
        <v>10101</v>
      </c>
    </row>
    <row r="3906" spans="1:2">
      <c r="A3906" s="78" t="s">
        <v>10102</v>
      </c>
      <c r="B3906" s="78" t="s">
        <v>10103</v>
      </c>
    </row>
    <row r="3907" spans="1:2">
      <c r="A3907" s="78" t="s">
        <v>10104</v>
      </c>
      <c r="B3907" s="78" t="s">
        <v>10105</v>
      </c>
    </row>
    <row r="3908" spans="1:2">
      <c r="A3908" s="78" t="s">
        <v>10106</v>
      </c>
      <c r="B3908" s="78" t="s">
        <v>10107</v>
      </c>
    </row>
    <row r="3909" spans="1:2">
      <c r="A3909" s="78" t="s">
        <v>10108</v>
      </c>
      <c r="B3909" s="78" t="s">
        <v>10109</v>
      </c>
    </row>
    <row r="3910" spans="1:2">
      <c r="A3910" s="78" t="s">
        <v>10110</v>
      </c>
      <c r="B3910" s="78" t="s">
        <v>10111</v>
      </c>
    </row>
    <row r="3911" spans="1:2">
      <c r="A3911" s="78" t="s">
        <v>10112</v>
      </c>
      <c r="B3911" s="78" t="s">
        <v>10113</v>
      </c>
    </row>
    <row r="3912" spans="1:2">
      <c r="A3912" s="78" t="s">
        <v>10114</v>
      </c>
      <c r="B3912" s="78" t="s">
        <v>10115</v>
      </c>
    </row>
    <row r="3913" spans="1:2">
      <c r="A3913" s="78" t="s">
        <v>10116</v>
      </c>
      <c r="B3913" s="78" t="s">
        <v>10117</v>
      </c>
    </row>
    <row r="3914" spans="1:2">
      <c r="A3914" s="78" t="s">
        <v>10118</v>
      </c>
      <c r="B3914" s="78" t="s">
        <v>10119</v>
      </c>
    </row>
    <row r="3915" spans="1:2">
      <c r="A3915" s="78" t="s">
        <v>10120</v>
      </c>
      <c r="B3915" s="78" t="s">
        <v>10121</v>
      </c>
    </row>
    <row r="3916" spans="1:2">
      <c r="A3916" s="78" t="s">
        <v>10122</v>
      </c>
      <c r="B3916" s="78" t="s">
        <v>10123</v>
      </c>
    </row>
    <row r="3917" spans="1:2">
      <c r="A3917" s="78" t="s">
        <v>10124</v>
      </c>
      <c r="B3917" s="78" t="s">
        <v>10125</v>
      </c>
    </row>
    <row r="3918" spans="1:2">
      <c r="A3918" s="78" t="s">
        <v>10126</v>
      </c>
      <c r="B3918" s="78" t="s">
        <v>10127</v>
      </c>
    </row>
    <row r="3919" spans="1:2">
      <c r="A3919" s="78" t="s">
        <v>10128</v>
      </c>
      <c r="B3919" s="78" t="s">
        <v>10129</v>
      </c>
    </row>
    <row r="3920" spans="1:2">
      <c r="A3920" s="78" t="s">
        <v>10130</v>
      </c>
      <c r="B3920" s="78" t="s">
        <v>10131</v>
      </c>
    </row>
    <row r="3921" spans="1:2">
      <c r="A3921" s="78" t="s">
        <v>10132</v>
      </c>
      <c r="B3921" s="78" t="s">
        <v>10133</v>
      </c>
    </row>
    <row r="3922" spans="1:2">
      <c r="A3922" s="78" t="s">
        <v>10134</v>
      </c>
      <c r="B3922" s="78" t="s">
        <v>10135</v>
      </c>
    </row>
    <row r="3923" spans="1:2">
      <c r="A3923" s="78" t="s">
        <v>10136</v>
      </c>
      <c r="B3923" s="78" t="s">
        <v>10137</v>
      </c>
    </row>
    <row r="3924" spans="1:2">
      <c r="A3924" s="78" t="s">
        <v>10138</v>
      </c>
      <c r="B3924" s="78" t="s">
        <v>10139</v>
      </c>
    </row>
    <row r="3925" spans="1:2">
      <c r="A3925" s="78" t="s">
        <v>10140</v>
      </c>
      <c r="B3925" s="78" t="s">
        <v>10141</v>
      </c>
    </row>
    <row r="3926" spans="1:2">
      <c r="A3926" s="78" t="s">
        <v>10142</v>
      </c>
      <c r="B3926" s="78" t="s">
        <v>10143</v>
      </c>
    </row>
    <row r="3927" spans="1:2">
      <c r="A3927" s="78" t="s">
        <v>10144</v>
      </c>
      <c r="B3927" s="78" t="s">
        <v>10145</v>
      </c>
    </row>
    <row r="3928" spans="1:2">
      <c r="A3928" s="78" t="s">
        <v>10146</v>
      </c>
      <c r="B3928" s="78" t="s">
        <v>10147</v>
      </c>
    </row>
    <row r="3929" spans="1:2">
      <c r="A3929" s="78" t="s">
        <v>10148</v>
      </c>
      <c r="B3929" s="78" t="s">
        <v>10149</v>
      </c>
    </row>
    <row r="3930" spans="1:2">
      <c r="A3930" s="78" t="s">
        <v>10150</v>
      </c>
      <c r="B3930" s="78" t="s">
        <v>10151</v>
      </c>
    </row>
    <row r="3931" spans="1:2">
      <c r="A3931" s="78" t="s">
        <v>10152</v>
      </c>
      <c r="B3931" s="78" t="s">
        <v>10153</v>
      </c>
    </row>
    <row r="3932" spans="1:2">
      <c r="A3932" s="78" t="s">
        <v>10154</v>
      </c>
      <c r="B3932" s="78" t="s">
        <v>10155</v>
      </c>
    </row>
    <row r="3933" spans="1:2">
      <c r="A3933" s="78" t="s">
        <v>10156</v>
      </c>
      <c r="B3933" s="78" t="s">
        <v>10157</v>
      </c>
    </row>
    <row r="3934" spans="1:2">
      <c r="A3934" s="78" t="s">
        <v>10158</v>
      </c>
      <c r="B3934" s="78" t="s">
        <v>10159</v>
      </c>
    </row>
    <row r="3935" spans="1:2">
      <c r="A3935" s="78" t="s">
        <v>10160</v>
      </c>
      <c r="B3935" s="78" t="s">
        <v>10161</v>
      </c>
    </row>
    <row r="3936" spans="1:2">
      <c r="A3936" s="78" t="s">
        <v>10162</v>
      </c>
      <c r="B3936" s="78" t="s">
        <v>10163</v>
      </c>
    </row>
    <row r="3937" spans="1:2">
      <c r="A3937" s="78" t="s">
        <v>10164</v>
      </c>
      <c r="B3937" s="78" t="s">
        <v>10165</v>
      </c>
    </row>
    <row r="3938" spans="1:2">
      <c r="A3938" s="78" t="s">
        <v>10166</v>
      </c>
      <c r="B3938" s="78" t="s">
        <v>10167</v>
      </c>
    </row>
    <row r="3939" spans="1:2">
      <c r="A3939" s="78" t="s">
        <v>10168</v>
      </c>
      <c r="B3939" s="78" t="s">
        <v>10169</v>
      </c>
    </row>
    <row r="3940" spans="1:2">
      <c r="A3940" s="78" t="s">
        <v>10170</v>
      </c>
      <c r="B3940" s="78" t="s">
        <v>10171</v>
      </c>
    </row>
    <row r="3941" spans="1:2">
      <c r="A3941" s="78" t="s">
        <v>10172</v>
      </c>
      <c r="B3941" s="78" t="s">
        <v>10173</v>
      </c>
    </row>
    <row r="3942" spans="1:2">
      <c r="A3942" s="78" t="s">
        <v>10174</v>
      </c>
      <c r="B3942" s="78" t="s">
        <v>10175</v>
      </c>
    </row>
    <row r="3943" spans="1:2">
      <c r="A3943" s="78" t="s">
        <v>10176</v>
      </c>
      <c r="B3943" s="78" t="s">
        <v>10177</v>
      </c>
    </row>
    <row r="3944" spans="1:2">
      <c r="A3944" s="78" t="s">
        <v>10178</v>
      </c>
      <c r="B3944" s="78" t="s">
        <v>10179</v>
      </c>
    </row>
    <row r="3945" spans="1:2">
      <c r="A3945" s="78" t="s">
        <v>10180</v>
      </c>
      <c r="B3945" s="78" t="s">
        <v>10181</v>
      </c>
    </row>
    <row r="3946" spans="1:2">
      <c r="A3946" s="78" t="s">
        <v>10182</v>
      </c>
      <c r="B3946" s="78" t="s">
        <v>10183</v>
      </c>
    </row>
    <row r="3947" spans="1:2">
      <c r="A3947" s="78" t="s">
        <v>10184</v>
      </c>
      <c r="B3947" s="78" t="s">
        <v>10185</v>
      </c>
    </row>
    <row r="3948" spans="1:2">
      <c r="A3948" s="78" t="s">
        <v>10186</v>
      </c>
      <c r="B3948" s="78" t="s">
        <v>10187</v>
      </c>
    </row>
    <row r="3949" spans="1:2">
      <c r="A3949" s="78" t="s">
        <v>10188</v>
      </c>
      <c r="B3949" s="78" t="s">
        <v>10189</v>
      </c>
    </row>
    <row r="3950" spans="1:2">
      <c r="A3950" s="78" t="s">
        <v>10190</v>
      </c>
      <c r="B3950" s="78" t="s">
        <v>10191</v>
      </c>
    </row>
    <row r="3951" spans="1:2">
      <c r="A3951" s="78" t="s">
        <v>10192</v>
      </c>
      <c r="B3951" s="78" t="s">
        <v>10193</v>
      </c>
    </row>
    <row r="3952" spans="1:2">
      <c r="A3952" s="78" t="s">
        <v>10194</v>
      </c>
      <c r="B3952" s="78" t="s">
        <v>10195</v>
      </c>
    </row>
    <row r="3953" spans="1:2">
      <c r="A3953" s="78" t="s">
        <v>10196</v>
      </c>
      <c r="B3953" s="78" t="s">
        <v>10197</v>
      </c>
    </row>
    <row r="3954" spans="1:2">
      <c r="A3954" s="78" t="s">
        <v>10198</v>
      </c>
      <c r="B3954" s="78" t="s">
        <v>10199</v>
      </c>
    </row>
    <row r="3955" spans="1:2">
      <c r="A3955" s="78" t="s">
        <v>10200</v>
      </c>
      <c r="B3955" s="78" t="s">
        <v>10201</v>
      </c>
    </row>
    <row r="3956" spans="1:2">
      <c r="A3956" s="78" t="s">
        <v>10202</v>
      </c>
      <c r="B3956" s="78" t="s">
        <v>10203</v>
      </c>
    </row>
    <row r="3957" spans="1:2">
      <c r="A3957" s="78" t="s">
        <v>10204</v>
      </c>
      <c r="B3957" s="78" t="s">
        <v>10205</v>
      </c>
    </row>
    <row r="3958" spans="1:2">
      <c r="A3958" s="78" t="s">
        <v>10206</v>
      </c>
      <c r="B3958" s="78" t="s">
        <v>10207</v>
      </c>
    </row>
    <row r="3959" spans="1:2">
      <c r="A3959" s="78" t="s">
        <v>10208</v>
      </c>
      <c r="B3959" s="78" t="s">
        <v>13063</v>
      </c>
    </row>
    <row r="3960" spans="1:2">
      <c r="A3960" s="78" t="s">
        <v>13064</v>
      </c>
      <c r="B3960" s="78" t="s">
        <v>13065</v>
      </c>
    </row>
    <row r="3961" spans="1:2">
      <c r="A3961" s="78" t="s">
        <v>13066</v>
      </c>
      <c r="B3961" s="78" t="s">
        <v>13067</v>
      </c>
    </row>
    <row r="3962" spans="1:2">
      <c r="A3962" s="78" t="s">
        <v>13068</v>
      </c>
      <c r="B3962" s="78" t="s">
        <v>13069</v>
      </c>
    </row>
    <row r="3963" spans="1:2">
      <c r="A3963" s="78" t="s">
        <v>13070</v>
      </c>
      <c r="B3963" s="78" t="s">
        <v>13071</v>
      </c>
    </row>
    <row r="3964" spans="1:2">
      <c r="A3964" s="78" t="s">
        <v>13072</v>
      </c>
      <c r="B3964" s="78" t="s">
        <v>13073</v>
      </c>
    </row>
    <row r="3965" spans="1:2">
      <c r="A3965" s="78" t="s">
        <v>13074</v>
      </c>
      <c r="B3965" s="78" t="s">
        <v>13075</v>
      </c>
    </row>
    <row r="3966" spans="1:2">
      <c r="A3966" s="78" t="s">
        <v>13076</v>
      </c>
      <c r="B3966" s="78" t="s">
        <v>13077</v>
      </c>
    </row>
    <row r="3967" spans="1:2">
      <c r="A3967" s="78" t="s">
        <v>13078</v>
      </c>
      <c r="B3967" s="78" t="s">
        <v>13079</v>
      </c>
    </row>
    <row r="3968" spans="1:2">
      <c r="A3968" s="78" t="s">
        <v>13080</v>
      </c>
      <c r="B3968" s="78" t="s">
        <v>13081</v>
      </c>
    </row>
    <row r="3969" spans="1:2">
      <c r="A3969" s="78" t="s">
        <v>13082</v>
      </c>
      <c r="B3969" s="78" t="s">
        <v>13083</v>
      </c>
    </row>
    <row r="3970" spans="1:2">
      <c r="A3970" s="78" t="s">
        <v>13084</v>
      </c>
      <c r="B3970" s="78" t="s">
        <v>13085</v>
      </c>
    </row>
    <row r="3971" spans="1:2">
      <c r="A3971" s="78" t="s">
        <v>13086</v>
      </c>
      <c r="B3971" s="78" t="s">
        <v>13087</v>
      </c>
    </row>
    <row r="3972" spans="1:2">
      <c r="A3972" s="78" t="s">
        <v>13088</v>
      </c>
      <c r="B3972" s="78" t="s">
        <v>13089</v>
      </c>
    </row>
    <row r="3973" spans="1:2">
      <c r="A3973" s="78" t="s">
        <v>13090</v>
      </c>
      <c r="B3973" s="78" t="s">
        <v>13091</v>
      </c>
    </row>
    <row r="3974" spans="1:2">
      <c r="A3974" s="78" t="s">
        <v>13092</v>
      </c>
      <c r="B3974" s="78" t="s">
        <v>13093</v>
      </c>
    </row>
    <row r="3975" spans="1:2">
      <c r="A3975" s="78" t="s">
        <v>13094</v>
      </c>
      <c r="B3975" s="78" t="s">
        <v>13095</v>
      </c>
    </row>
    <row r="3976" spans="1:2">
      <c r="A3976" s="78" t="s">
        <v>13096</v>
      </c>
      <c r="B3976" s="78" t="s">
        <v>13097</v>
      </c>
    </row>
    <row r="3977" spans="1:2">
      <c r="A3977" s="78" t="s">
        <v>13098</v>
      </c>
      <c r="B3977" s="78" t="s">
        <v>13099</v>
      </c>
    </row>
    <row r="3978" spans="1:2">
      <c r="A3978" s="78" t="s">
        <v>13100</v>
      </c>
      <c r="B3978" s="78" t="s">
        <v>13101</v>
      </c>
    </row>
    <row r="3979" spans="1:2">
      <c r="A3979" s="78" t="s">
        <v>13102</v>
      </c>
      <c r="B3979" s="78" t="s">
        <v>13103</v>
      </c>
    </row>
    <row r="3980" spans="1:2">
      <c r="A3980" s="78" t="s">
        <v>13104</v>
      </c>
      <c r="B3980" s="78" t="s">
        <v>13105</v>
      </c>
    </row>
    <row r="3981" spans="1:2">
      <c r="A3981" s="78" t="s">
        <v>13106</v>
      </c>
      <c r="B3981" s="78" t="s">
        <v>13107</v>
      </c>
    </row>
    <row r="3982" spans="1:2">
      <c r="A3982" s="78" t="s">
        <v>13108</v>
      </c>
      <c r="B3982" s="78" t="s">
        <v>13109</v>
      </c>
    </row>
    <row r="3983" spans="1:2">
      <c r="A3983" s="78" t="s">
        <v>13110</v>
      </c>
      <c r="B3983" s="78" t="s">
        <v>13111</v>
      </c>
    </row>
    <row r="3984" spans="1:2">
      <c r="A3984" s="78" t="s">
        <v>13112</v>
      </c>
      <c r="B3984" s="78" t="s">
        <v>13113</v>
      </c>
    </row>
    <row r="3985" spans="1:2">
      <c r="A3985" s="78" t="s">
        <v>13114</v>
      </c>
      <c r="B3985" s="78" t="s">
        <v>13115</v>
      </c>
    </row>
    <row r="3986" spans="1:2">
      <c r="A3986" s="78" t="s">
        <v>13116</v>
      </c>
      <c r="B3986" s="78" t="s">
        <v>13117</v>
      </c>
    </row>
    <row r="3987" spans="1:2">
      <c r="A3987" s="78" t="s">
        <v>13118</v>
      </c>
      <c r="B3987" s="78" t="s">
        <v>13119</v>
      </c>
    </row>
    <row r="3988" spans="1:2">
      <c r="A3988" s="78" t="s">
        <v>13120</v>
      </c>
      <c r="B3988" s="78" t="s">
        <v>13121</v>
      </c>
    </row>
    <row r="3989" spans="1:2">
      <c r="A3989" s="78" t="s">
        <v>13122</v>
      </c>
      <c r="B3989" s="78" t="s">
        <v>13123</v>
      </c>
    </row>
    <row r="3990" spans="1:2">
      <c r="A3990" s="78" t="s">
        <v>13124</v>
      </c>
      <c r="B3990" s="78" t="s">
        <v>13125</v>
      </c>
    </row>
    <row r="3991" spans="1:2">
      <c r="A3991" s="78" t="s">
        <v>13126</v>
      </c>
      <c r="B3991" s="78" t="s">
        <v>13127</v>
      </c>
    </row>
    <row r="3992" spans="1:2">
      <c r="A3992" s="78" t="s">
        <v>13128</v>
      </c>
      <c r="B3992" s="78" t="s">
        <v>13129</v>
      </c>
    </row>
    <row r="3993" spans="1:2">
      <c r="A3993" s="78" t="s">
        <v>13130</v>
      </c>
      <c r="B3993" s="78" t="s">
        <v>13131</v>
      </c>
    </row>
    <row r="3994" spans="1:2">
      <c r="A3994" s="78" t="s">
        <v>13132</v>
      </c>
      <c r="B3994" s="78" t="s">
        <v>13133</v>
      </c>
    </row>
    <row r="3995" spans="1:2">
      <c r="A3995" s="78" t="s">
        <v>13134</v>
      </c>
      <c r="B3995" s="78" t="s">
        <v>13135</v>
      </c>
    </row>
    <row r="3996" spans="1:2">
      <c r="A3996" s="78" t="s">
        <v>13136</v>
      </c>
      <c r="B3996" s="78" t="s">
        <v>13137</v>
      </c>
    </row>
    <row r="3997" spans="1:2">
      <c r="A3997" s="78" t="s">
        <v>13138</v>
      </c>
      <c r="B3997" s="78" t="s">
        <v>13139</v>
      </c>
    </row>
    <row r="3998" spans="1:2">
      <c r="A3998" s="78" t="s">
        <v>13140</v>
      </c>
      <c r="B3998" s="78" t="s">
        <v>13141</v>
      </c>
    </row>
    <row r="3999" spans="1:2">
      <c r="A3999" s="78" t="s">
        <v>13142</v>
      </c>
      <c r="B3999" s="78" t="s">
        <v>13143</v>
      </c>
    </row>
    <row r="4000" spans="1:2">
      <c r="A4000" s="78" t="s">
        <v>13144</v>
      </c>
      <c r="B4000" s="78" t="s">
        <v>13145</v>
      </c>
    </row>
    <row r="4001" spans="1:2">
      <c r="A4001" s="78" t="s">
        <v>13146</v>
      </c>
      <c r="B4001" s="78" t="s">
        <v>13147</v>
      </c>
    </row>
    <row r="4002" spans="1:2">
      <c r="A4002" s="78" t="s">
        <v>13148</v>
      </c>
      <c r="B4002" s="78" t="s">
        <v>13149</v>
      </c>
    </row>
    <row r="4003" spans="1:2">
      <c r="A4003" s="78" t="s">
        <v>13150</v>
      </c>
      <c r="B4003" s="78" t="s">
        <v>13151</v>
      </c>
    </row>
    <row r="4004" spans="1:2">
      <c r="A4004" s="78" t="s">
        <v>13152</v>
      </c>
      <c r="B4004" s="78" t="s">
        <v>13153</v>
      </c>
    </row>
    <row r="4005" spans="1:2">
      <c r="A4005" s="78" t="s">
        <v>13154</v>
      </c>
      <c r="B4005" s="78" t="s">
        <v>13155</v>
      </c>
    </row>
    <row r="4006" spans="1:2">
      <c r="A4006" s="78" t="s">
        <v>13156</v>
      </c>
      <c r="B4006" s="78" t="s">
        <v>13157</v>
      </c>
    </row>
    <row r="4007" spans="1:2">
      <c r="A4007" s="78" t="s">
        <v>13158</v>
      </c>
      <c r="B4007" s="78" t="s">
        <v>13159</v>
      </c>
    </row>
    <row r="4008" spans="1:2">
      <c r="A4008" s="78" t="s">
        <v>13160</v>
      </c>
      <c r="B4008" s="78" t="s">
        <v>13161</v>
      </c>
    </row>
    <row r="4009" spans="1:2">
      <c r="A4009" s="78" t="s">
        <v>13162</v>
      </c>
      <c r="B4009" s="78" t="s">
        <v>13163</v>
      </c>
    </row>
    <row r="4010" spans="1:2">
      <c r="A4010" s="78" t="s">
        <v>13164</v>
      </c>
      <c r="B4010" s="78" t="s">
        <v>13165</v>
      </c>
    </row>
    <row r="4011" spans="1:2">
      <c r="A4011" s="78" t="s">
        <v>13166</v>
      </c>
      <c r="B4011" s="78" t="s">
        <v>13167</v>
      </c>
    </row>
    <row r="4012" spans="1:2">
      <c r="A4012" s="78" t="s">
        <v>13168</v>
      </c>
      <c r="B4012" s="78" t="s">
        <v>13169</v>
      </c>
    </row>
    <row r="4013" spans="1:2">
      <c r="A4013" s="78" t="s">
        <v>13170</v>
      </c>
      <c r="B4013" s="78" t="s">
        <v>13171</v>
      </c>
    </row>
    <row r="4014" spans="1:2">
      <c r="A4014" s="78" t="s">
        <v>13172</v>
      </c>
      <c r="B4014" s="78" t="s">
        <v>13173</v>
      </c>
    </row>
    <row r="4015" spans="1:2">
      <c r="A4015" s="78" t="s">
        <v>13174</v>
      </c>
      <c r="B4015" s="78" t="s">
        <v>13175</v>
      </c>
    </row>
    <row r="4016" spans="1:2">
      <c r="A4016" s="78" t="s">
        <v>13176</v>
      </c>
      <c r="B4016" s="78" t="s">
        <v>13177</v>
      </c>
    </row>
    <row r="4017" spans="1:2">
      <c r="A4017" s="78" t="s">
        <v>13178</v>
      </c>
      <c r="B4017" s="78" t="s">
        <v>13179</v>
      </c>
    </row>
    <row r="4018" spans="1:2">
      <c r="A4018" s="78" t="s">
        <v>13180</v>
      </c>
      <c r="B4018" s="78" t="s">
        <v>13181</v>
      </c>
    </row>
    <row r="4019" spans="1:2">
      <c r="A4019" s="78" t="s">
        <v>13182</v>
      </c>
      <c r="B4019" s="78" t="s">
        <v>13183</v>
      </c>
    </row>
    <row r="4020" spans="1:2">
      <c r="A4020" s="78" t="s">
        <v>13184</v>
      </c>
      <c r="B4020" s="78" t="s">
        <v>13185</v>
      </c>
    </row>
    <row r="4021" spans="1:2">
      <c r="A4021" s="78" t="s">
        <v>13186</v>
      </c>
      <c r="B4021" s="78" t="s">
        <v>13187</v>
      </c>
    </row>
    <row r="4022" spans="1:2">
      <c r="A4022" s="78" t="s">
        <v>13188</v>
      </c>
      <c r="B4022" s="78" t="s">
        <v>13189</v>
      </c>
    </row>
    <row r="4023" spans="1:2">
      <c r="A4023" s="78" t="s">
        <v>13190</v>
      </c>
      <c r="B4023" s="78" t="s">
        <v>13191</v>
      </c>
    </row>
    <row r="4024" spans="1:2">
      <c r="A4024" s="78" t="s">
        <v>13192</v>
      </c>
      <c r="B4024" s="78" t="s">
        <v>13193</v>
      </c>
    </row>
    <row r="4025" spans="1:2">
      <c r="A4025" s="78" t="s">
        <v>13194</v>
      </c>
      <c r="B4025" s="78" t="s">
        <v>13195</v>
      </c>
    </row>
    <row r="4026" spans="1:2">
      <c r="A4026" s="78" t="s">
        <v>13196</v>
      </c>
      <c r="B4026" s="78" t="s">
        <v>13197</v>
      </c>
    </row>
    <row r="4027" spans="1:2">
      <c r="A4027" s="78" t="s">
        <v>13198</v>
      </c>
      <c r="B4027" s="78" t="s">
        <v>13199</v>
      </c>
    </row>
    <row r="4028" spans="1:2">
      <c r="A4028" s="78" t="s">
        <v>13200</v>
      </c>
      <c r="B4028" s="78" t="s">
        <v>13201</v>
      </c>
    </row>
    <row r="4029" spans="1:2">
      <c r="A4029" s="78" t="s">
        <v>13202</v>
      </c>
      <c r="B4029" s="78" t="s">
        <v>13203</v>
      </c>
    </row>
    <row r="4030" spans="1:2">
      <c r="A4030" s="78" t="s">
        <v>13204</v>
      </c>
      <c r="B4030" s="78" t="s">
        <v>13205</v>
      </c>
    </row>
    <row r="4031" spans="1:2">
      <c r="A4031" s="78" t="s">
        <v>13206</v>
      </c>
      <c r="B4031" s="78" t="s">
        <v>13207</v>
      </c>
    </row>
    <row r="4032" spans="1:2">
      <c r="A4032" s="78" t="s">
        <v>13208</v>
      </c>
      <c r="B4032" s="78" t="s">
        <v>13209</v>
      </c>
    </row>
    <row r="4033" spans="1:2">
      <c r="A4033" s="78" t="s">
        <v>13210</v>
      </c>
      <c r="B4033" s="78" t="s">
        <v>13211</v>
      </c>
    </row>
    <row r="4034" spans="1:2">
      <c r="A4034" s="78" t="s">
        <v>13212</v>
      </c>
      <c r="B4034" s="78" t="s">
        <v>13213</v>
      </c>
    </row>
    <row r="4035" spans="1:2">
      <c r="A4035" s="78" t="s">
        <v>13214</v>
      </c>
      <c r="B4035" s="78" t="s">
        <v>13215</v>
      </c>
    </row>
    <row r="4036" spans="1:2">
      <c r="A4036" s="78" t="s">
        <v>13216</v>
      </c>
      <c r="B4036" s="78" t="s">
        <v>13217</v>
      </c>
    </row>
    <row r="4037" spans="1:2">
      <c r="A4037" s="78" t="s">
        <v>13218</v>
      </c>
      <c r="B4037" s="78" t="s">
        <v>13219</v>
      </c>
    </row>
    <row r="4038" spans="1:2">
      <c r="A4038" s="78" t="s">
        <v>13220</v>
      </c>
      <c r="B4038" s="78" t="s">
        <v>13221</v>
      </c>
    </row>
    <row r="4039" spans="1:2">
      <c r="A4039" s="78" t="s">
        <v>13222</v>
      </c>
      <c r="B4039" s="78" t="s">
        <v>13223</v>
      </c>
    </row>
    <row r="4040" spans="1:2">
      <c r="A4040" s="78" t="s">
        <v>13224</v>
      </c>
      <c r="B4040" s="78" t="s">
        <v>13225</v>
      </c>
    </row>
    <row r="4041" spans="1:2">
      <c r="A4041" s="78" t="s">
        <v>13226</v>
      </c>
      <c r="B4041" s="78" t="s">
        <v>13227</v>
      </c>
    </row>
    <row r="4042" spans="1:2">
      <c r="A4042" s="78" t="s">
        <v>13228</v>
      </c>
      <c r="B4042" s="78" t="s">
        <v>13229</v>
      </c>
    </row>
    <row r="4043" spans="1:2">
      <c r="A4043" s="78" t="s">
        <v>13230</v>
      </c>
      <c r="B4043" s="78" t="s">
        <v>13231</v>
      </c>
    </row>
    <row r="4044" spans="1:2">
      <c r="A4044" s="78" t="s">
        <v>13232</v>
      </c>
      <c r="B4044" s="78" t="s">
        <v>13233</v>
      </c>
    </row>
    <row r="4045" spans="1:2">
      <c r="A4045" s="78" t="s">
        <v>13234</v>
      </c>
      <c r="B4045" s="78" t="s">
        <v>13235</v>
      </c>
    </row>
    <row r="4046" spans="1:2">
      <c r="A4046" s="78" t="s">
        <v>13236</v>
      </c>
      <c r="B4046" s="78" t="s">
        <v>13237</v>
      </c>
    </row>
    <row r="4047" spans="1:2">
      <c r="A4047" s="78" t="s">
        <v>13238</v>
      </c>
      <c r="B4047" s="78" t="s">
        <v>13239</v>
      </c>
    </row>
    <row r="4048" spans="1:2">
      <c r="A4048" s="78" t="s">
        <v>13240</v>
      </c>
      <c r="B4048" s="78" t="s">
        <v>13241</v>
      </c>
    </row>
    <row r="4049" spans="1:2">
      <c r="A4049" s="78" t="s">
        <v>13242</v>
      </c>
      <c r="B4049" s="78" t="s">
        <v>13243</v>
      </c>
    </row>
    <row r="4050" spans="1:2">
      <c r="A4050" s="78" t="s">
        <v>13244</v>
      </c>
      <c r="B4050" s="78" t="s">
        <v>13245</v>
      </c>
    </row>
    <row r="4051" spans="1:2">
      <c r="A4051" s="78" t="s">
        <v>13246</v>
      </c>
      <c r="B4051" s="78" t="s">
        <v>13247</v>
      </c>
    </row>
    <row r="4052" spans="1:2">
      <c r="A4052" s="78" t="s">
        <v>13248</v>
      </c>
      <c r="B4052" s="78" t="s">
        <v>13249</v>
      </c>
    </row>
    <row r="4053" spans="1:2">
      <c r="A4053" s="78" t="s">
        <v>13250</v>
      </c>
      <c r="B4053" s="78" t="s">
        <v>13251</v>
      </c>
    </row>
    <row r="4054" spans="1:2">
      <c r="A4054" s="78" t="s">
        <v>13252</v>
      </c>
      <c r="B4054" s="78" t="s">
        <v>13253</v>
      </c>
    </row>
    <row r="4055" spans="1:2">
      <c r="A4055" s="78" t="s">
        <v>13254</v>
      </c>
      <c r="B4055" s="78" t="s">
        <v>13255</v>
      </c>
    </row>
    <row r="4056" spans="1:2">
      <c r="A4056" s="78" t="s">
        <v>13256</v>
      </c>
      <c r="B4056" s="78" t="s">
        <v>13257</v>
      </c>
    </row>
    <row r="4057" spans="1:2">
      <c r="A4057" s="78" t="s">
        <v>13258</v>
      </c>
      <c r="B4057" s="78" t="s">
        <v>13259</v>
      </c>
    </row>
    <row r="4058" spans="1:2">
      <c r="A4058" s="78" t="s">
        <v>13260</v>
      </c>
      <c r="B4058" s="78" t="s">
        <v>13261</v>
      </c>
    </row>
    <row r="4059" spans="1:2">
      <c r="A4059" s="78" t="s">
        <v>13262</v>
      </c>
      <c r="B4059" s="78" t="s">
        <v>13263</v>
      </c>
    </row>
    <row r="4060" spans="1:2">
      <c r="A4060" s="78" t="s">
        <v>13264</v>
      </c>
      <c r="B4060" s="78" t="s">
        <v>13265</v>
      </c>
    </row>
    <row r="4061" spans="1:2">
      <c r="A4061" s="78" t="s">
        <v>13266</v>
      </c>
      <c r="B4061" s="78" t="s">
        <v>13267</v>
      </c>
    </row>
    <row r="4062" spans="1:2">
      <c r="A4062" s="78" t="s">
        <v>13268</v>
      </c>
      <c r="B4062" s="78" t="s">
        <v>13269</v>
      </c>
    </row>
    <row r="4063" spans="1:2">
      <c r="A4063" s="78" t="s">
        <v>13270</v>
      </c>
      <c r="B4063" s="78" t="s">
        <v>13271</v>
      </c>
    </row>
    <row r="4064" spans="1:2">
      <c r="A4064" s="78" t="s">
        <v>13272</v>
      </c>
      <c r="B4064" s="78" t="s">
        <v>13273</v>
      </c>
    </row>
    <row r="4065" spans="1:2">
      <c r="A4065" s="78" t="s">
        <v>13274</v>
      </c>
      <c r="B4065" s="78" t="s">
        <v>13275</v>
      </c>
    </row>
    <row r="4066" spans="1:2">
      <c r="A4066" s="78" t="s">
        <v>13276</v>
      </c>
      <c r="B4066" s="78" t="s">
        <v>13277</v>
      </c>
    </row>
    <row r="4067" spans="1:2">
      <c r="A4067" s="78" t="s">
        <v>13278</v>
      </c>
      <c r="B4067" s="78" t="s">
        <v>13279</v>
      </c>
    </row>
    <row r="4068" spans="1:2">
      <c r="A4068" s="78" t="s">
        <v>13280</v>
      </c>
      <c r="B4068" s="78" t="s">
        <v>13281</v>
      </c>
    </row>
    <row r="4069" spans="1:2">
      <c r="A4069" s="78" t="s">
        <v>13282</v>
      </c>
      <c r="B4069" s="78" t="s">
        <v>13283</v>
      </c>
    </row>
    <row r="4070" spans="1:2">
      <c r="A4070" s="78" t="s">
        <v>13284</v>
      </c>
      <c r="B4070" s="78" t="s">
        <v>13285</v>
      </c>
    </row>
    <row r="4071" spans="1:2">
      <c r="A4071" s="78" t="s">
        <v>13286</v>
      </c>
      <c r="B4071" s="78" t="s">
        <v>13287</v>
      </c>
    </row>
    <row r="4072" spans="1:2">
      <c r="A4072" s="78" t="s">
        <v>13288</v>
      </c>
      <c r="B4072" s="78" t="s">
        <v>13289</v>
      </c>
    </row>
    <row r="4073" spans="1:2">
      <c r="A4073" s="78" t="s">
        <v>13290</v>
      </c>
      <c r="B4073" s="78" t="s">
        <v>13291</v>
      </c>
    </row>
    <row r="4074" spans="1:2">
      <c r="A4074" s="78" t="s">
        <v>13292</v>
      </c>
      <c r="B4074" s="78" t="s">
        <v>13293</v>
      </c>
    </row>
    <row r="4075" spans="1:2">
      <c r="A4075" s="78" t="s">
        <v>13294</v>
      </c>
      <c r="B4075" s="78" t="s">
        <v>13295</v>
      </c>
    </row>
    <row r="4076" spans="1:2">
      <c r="A4076" s="78" t="s">
        <v>13296</v>
      </c>
      <c r="B4076" s="78" t="s">
        <v>13297</v>
      </c>
    </row>
    <row r="4077" spans="1:2">
      <c r="A4077" s="78" t="s">
        <v>13298</v>
      </c>
      <c r="B4077" s="78" t="s">
        <v>13299</v>
      </c>
    </row>
    <row r="4078" spans="1:2">
      <c r="A4078" s="78" t="s">
        <v>13300</v>
      </c>
      <c r="B4078" s="78" t="s">
        <v>13301</v>
      </c>
    </row>
    <row r="4079" spans="1:2">
      <c r="A4079" s="78" t="s">
        <v>13302</v>
      </c>
      <c r="B4079" s="78" t="s">
        <v>13303</v>
      </c>
    </row>
    <row r="4080" spans="1:2">
      <c r="A4080" s="78" t="s">
        <v>13304</v>
      </c>
      <c r="B4080" s="78" t="s">
        <v>13305</v>
      </c>
    </row>
    <row r="4081" spans="1:2">
      <c r="A4081" s="78" t="s">
        <v>13306</v>
      </c>
      <c r="B4081" s="78" t="s">
        <v>13307</v>
      </c>
    </row>
    <row r="4082" spans="1:2">
      <c r="A4082" s="78" t="s">
        <v>13308</v>
      </c>
      <c r="B4082" s="78" t="s">
        <v>13309</v>
      </c>
    </row>
    <row r="4083" spans="1:2">
      <c r="A4083" s="78" t="s">
        <v>13310</v>
      </c>
      <c r="B4083" s="78" t="s">
        <v>13311</v>
      </c>
    </row>
    <row r="4084" spans="1:2">
      <c r="A4084" s="78" t="s">
        <v>13312</v>
      </c>
      <c r="B4084" s="78" t="s">
        <v>13313</v>
      </c>
    </row>
    <row r="4085" spans="1:2">
      <c r="A4085" s="78" t="s">
        <v>13314</v>
      </c>
      <c r="B4085" s="78" t="s">
        <v>13315</v>
      </c>
    </row>
    <row r="4086" spans="1:2">
      <c r="A4086" s="78" t="s">
        <v>13316</v>
      </c>
      <c r="B4086" s="78" t="s">
        <v>13317</v>
      </c>
    </row>
    <row r="4087" spans="1:2">
      <c r="A4087" s="78" t="s">
        <v>13318</v>
      </c>
      <c r="B4087" s="78" t="s">
        <v>13319</v>
      </c>
    </row>
    <row r="4088" spans="1:2">
      <c r="A4088" s="78" t="s">
        <v>13320</v>
      </c>
      <c r="B4088" s="78" t="s">
        <v>13321</v>
      </c>
    </row>
    <row r="4089" spans="1:2">
      <c r="A4089" s="78" t="s">
        <v>13322</v>
      </c>
      <c r="B4089" s="78" t="s">
        <v>13323</v>
      </c>
    </row>
    <row r="4090" spans="1:2">
      <c r="A4090" s="78" t="s">
        <v>13324</v>
      </c>
      <c r="B4090" s="78" t="s">
        <v>13325</v>
      </c>
    </row>
    <row r="4091" spans="1:2">
      <c r="A4091" s="78" t="s">
        <v>13326</v>
      </c>
      <c r="B4091" s="78" t="s">
        <v>13327</v>
      </c>
    </row>
    <row r="4092" spans="1:2">
      <c r="A4092" s="78" t="s">
        <v>13328</v>
      </c>
      <c r="B4092" s="78" t="s">
        <v>13329</v>
      </c>
    </row>
    <row r="4093" spans="1:2">
      <c r="A4093" s="78" t="s">
        <v>13330</v>
      </c>
      <c r="B4093" s="78" t="s">
        <v>13331</v>
      </c>
    </row>
    <row r="4094" spans="1:2">
      <c r="A4094" s="78" t="s">
        <v>13332</v>
      </c>
      <c r="B4094" s="78" t="s">
        <v>13333</v>
      </c>
    </row>
    <row r="4095" spans="1:2">
      <c r="A4095" s="78" t="s">
        <v>13334</v>
      </c>
      <c r="B4095" s="78" t="s">
        <v>13335</v>
      </c>
    </row>
    <row r="4096" spans="1:2">
      <c r="A4096" s="78" t="s">
        <v>13336</v>
      </c>
      <c r="B4096" s="78" t="s">
        <v>13337</v>
      </c>
    </row>
    <row r="4097" spans="1:2">
      <c r="A4097" s="78" t="s">
        <v>13338</v>
      </c>
      <c r="B4097" s="78" t="s">
        <v>13339</v>
      </c>
    </row>
    <row r="4098" spans="1:2">
      <c r="A4098" s="78" t="s">
        <v>13340</v>
      </c>
      <c r="B4098" s="78" t="s">
        <v>13341</v>
      </c>
    </row>
    <row r="4099" spans="1:2">
      <c r="A4099" s="78" t="s">
        <v>13342</v>
      </c>
      <c r="B4099" s="78" t="s">
        <v>13343</v>
      </c>
    </row>
    <row r="4100" spans="1:2">
      <c r="A4100" s="78" t="s">
        <v>13344</v>
      </c>
      <c r="B4100" s="78" t="s">
        <v>13345</v>
      </c>
    </row>
    <row r="4101" spans="1:2">
      <c r="A4101" s="78" t="s">
        <v>13346</v>
      </c>
      <c r="B4101" s="78" t="s">
        <v>13347</v>
      </c>
    </row>
    <row r="4102" spans="1:2">
      <c r="A4102" s="78" t="s">
        <v>13348</v>
      </c>
      <c r="B4102" s="78" t="s">
        <v>13349</v>
      </c>
    </row>
    <row r="4103" spans="1:2">
      <c r="A4103" s="78" t="s">
        <v>13350</v>
      </c>
      <c r="B4103" s="78" t="s">
        <v>13351</v>
      </c>
    </row>
    <row r="4104" spans="1:2">
      <c r="A4104" s="78" t="s">
        <v>13352</v>
      </c>
      <c r="B4104" s="78" t="s">
        <v>13353</v>
      </c>
    </row>
    <row r="4105" spans="1:2">
      <c r="A4105" s="78" t="s">
        <v>13354</v>
      </c>
      <c r="B4105" s="78" t="s">
        <v>13355</v>
      </c>
    </row>
    <row r="4106" spans="1:2">
      <c r="A4106" s="78" t="s">
        <v>13356</v>
      </c>
      <c r="B4106" s="78" t="s">
        <v>13357</v>
      </c>
    </row>
    <row r="4107" spans="1:2">
      <c r="A4107" s="78" t="s">
        <v>13358</v>
      </c>
      <c r="B4107" s="78" t="s">
        <v>13359</v>
      </c>
    </row>
    <row r="4108" spans="1:2">
      <c r="A4108" s="78" t="s">
        <v>13360</v>
      </c>
      <c r="B4108" s="78" t="s">
        <v>13361</v>
      </c>
    </row>
    <row r="4109" spans="1:2">
      <c r="A4109" s="78" t="s">
        <v>13362</v>
      </c>
      <c r="B4109" s="78" t="s">
        <v>13363</v>
      </c>
    </row>
    <row r="4110" spans="1:2">
      <c r="A4110" s="78" t="s">
        <v>13364</v>
      </c>
      <c r="B4110" s="78" t="s">
        <v>13365</v>
      </c>
    </row>
    <row r="4111" spans="1:2">
      <c r="A4111" s="78" t="s">
        <v>13366</v>
      </c>
      <c r="B4111" s="78" t="s">
        <v>13367</v>
      </c>
    </row>
    <row r="4112" spans="1:2">
      <c r="A4112" s="78" t="s">
        <v>13368</v>
      </c>
      <c r="B4112" s="78" t="s">
        <v>13369</v>
      </c>
    </row>
    <row r="4113" spans="1:2">
      <c r="A4113" s="78" t="s">
        <v>13370</v>
      </c>
      <c r="B4113" s="78" t="s">
        <v>13371</v>
      </c>
    </row>
    <row r="4114" spans="1:2">
      <c r="A4114" s="78" t="s">
        <v>13372</v>
      </c>
      <c r="B4114" s="78" t="s">
        <v>13373</v>
      </c>
    </row>
    <row r="4115" spans="1:2">
      <c r="A4115" s="78" t="s">
        <v>13374</v>
      </c>
      <c r="B4115" s="78" t="s">
        <v>13375</v>
      </c>
    </row>
    <row r="4116" spans="1:2">
      <c r="A4116" s="78" t="s">
        <v>13376</v>
      </c>
      <c r="B4116" s="78" t="s">
        <v>13377</v>
      </c>
    </row>
    <row r="4117" spans="1:2">
      <c r="A4117" s="78" t="s">
        <v>13378</v>
      </c>
      <c r="B4117" s="78" t="s">
        <v>13379</v>
      </c>
    </row>
    <row r="4118" spans="1:2">
      <c r="A4118" s="78" t="s">
        <v>13380</v>
      </c>
      <c r="B4118" s="78" t="s">
        <v>13381</v>
      </c>
    </row>
    <row r="4119" spans="1:2">
      <c r="A4119" s="78" t="s">
        <v>13382</v>
      </c>
      <c r="B4119" s="78" t="s">
        <v>13383</v>
      </c>
    </row>
    <row r="4120" spans="1:2">
      <c r="A4120" s="78" t="s">
        <v>13384</v>
      </c>
      <c r="B4120" s="78" t="s">
        <v>13385</v>
      </c>
    </row>
    <row r="4121" spans="1:2">
      <c r="A4121" s="78" t="s">
        <v>13386</v>
      </c>
      <c r="B4121" s="78" t="s">
        <v>13387</v>
      </c>
    </row>
    <row r="4122" spans="1:2">
      <c r="A4122" s="78" t="s">
        <v>13388</v>
      </c>
      <c r="B4122" s="78" t="s">
        <v>13389</v>
      </c>
    </row>
    <row r="4123" spans="1:2">
      <c r="A4123" s="78" t="s">
        <v>13390</v>
      </c>
      <c r="B4123" s="78" t="s">
        <v>13391</v>
      </c>
    </row>
    <row r="4124" spans="1:2">
      <c r="A4124" s="78" t="s">
        <v>13392</v>
      </c>
      <c r="B4124" s="78" t="s">
        <v>13393</v>
      </c>
    </row>
    <row r="4125" spans="1:2">
      <c r="A4125" s="78" t="s">
        <v>13394</v>
      </c>
      <c r="B4125" s="78" t="s">
        <v>13395</v>
      </c>
    </row>
    <row r="4126" spans="1:2">
      <c r="A4126" s="78" t="s">
        <v>13396</v>
      </c>
      <c r="B4126" s="78" t="s">
        <v>13397</v>
      </c>
    </row>
    <row r="4127" spans="1:2">
      <c r="A4127" s="78" t="s">
        <v>13398</v>
      </c>
      <c r="B4127" s="78" t="s">
        <v>13399</v>
      </c>
    </row>
    <row r="4128" spans="1:2">
      <c r="A4128" s="78" t="s">
        <v>13400</v>
      </c>
      <c r="B4128" s="78" t="s">
        <v>13401</v>
      </c>
    </row>
    <row r="4129" spans="1:2">
      <c r="A4129" s="78" t="s">
        <v>13402</v>
      </c>
      <c r="B4129" s="78" t="s">
        <v>13403</v>
      </c>
    </row>
    <row r="4130" spans="1:2">
      <c r="A4130" s="78" t="s">
        <v>13404</v>
      </c>
      <c r="B4130" s="78" t="s">
        <v>13405</v>
      </c>
    </row>
    <row r="4131" spans="1:2">
      <c r="A4131" s="78" t="s">
        <v>13406</v>
      </c>
      <c r="B4131" s="78" t="s">
        <v>13407</v>
      </c>
    </row>
    <row r="4132" spans="1:2">
      <c r="A4132" s="78" t="s">
        <v>13408</v>
      </c>
      <c r="B4132" s="78" t="s">
        <v>13409</v>
      </c>
    </row>
    <row r="4133" spans="1:2">
      <c r="A4133" s="78" t="s">
        <v>13410</v>
      </c>
      <c r="B4133" s="78" t="s">
        <v>13411</v>
      </c>
    </row>
    <row r="4134" spans="1:2">
      <c r="A4134" s="78" t="s">
        <v>13412</v>
      </c>
      <c r="B4134" s="78" t="s">
        <v>13413</v>
      </c>
    </row>
    <row r="4135" spans="1:2">
      <c r="A4135" s="78" t="s">
        <v>13414</v>
      </c>
      <c r="B4135" s="78" t="s">
        <v>13415</v>
      </c>
    </row>
    <row r="4136" spans="1:2">
      <c r="A4136" s="78" t="s">
        <v>13416</v>
      </c>
      <c r="B4136" s="78" t="s">
        <v>13417</v>
      </c>
    </row>
    <row r="4137" spans="1:2">
      <c r="A4137" s="78" t="s">
        <v>13418</v>
      </c>
      <c r="B4137" s="78" t="s">
        <v>13419</v>
      </c>
    </row>
    <row r="4138" spans="1:2">
      <c r="A4138" s="78" t="s">
        <v>13420</v>
      </c>
      <c r="B4138" s="78" t="s">
        <v>13421</v>
      </c>
    </row>
    <row r="4139" spans="1:2">
      <c r="A4139" s="78" t="s">
        <v>13422</v>
      </c>
      <c r="B4139" s="78" t="s">
        <v>13423</v>
      </c>
    </row>
    <row r="4140" spans="1:2">
      <c r="A4140" s="78" t="s">
        <v>13424</v>
      </c>
      <c r="B4140" s="78" t="s">
        <v>13425</v>
      </c>
    </row>
    <row r="4141" spans="1:2">
      <c r="A4141" s="78" t="s">
        <v>13426</v>
      </c>
      <c r="B4141" s="78" t="s">
        <v>13427</v>
      </c>
    </row>
    <row r="4142" spans="1:2">
      <c r="A4142" s="78" t="s">
        <v>13428</v>
      </c>
      <c r="B4142" s="78" t="s">
        <v>13429</v>
      </c>
    </row>
    <row r="4143" spans="1:2">
      <c r="A4143" s="78" t="s">
        <v>13430</v>
      </c>
      <c r="B4143" s="78" t="s">
        <v>13431</v>
      </c>
    </row>
    <row r="4144" spans="1:2">
      <c r="A4144" s="78" t="s">
        <v>13432</v>
      </c>
      <c r="B4144" s="78" t="s">
        <v>13433</v>
      </c>
    </row>
    <row r="4145" spans="1:2">
      <c r="A4145" s="78" t="s">
        <v>13434</v>
      </c>
      <c r="B4145" s="78" t="s">
        <v>13435</v>
      </c>
    </row>
    <row r="4146" spans="1:2">
      <c r="A4146" s="78" t="s">
        <v>13436</v>
      </c>
      <c r="B4146" s="78" t="s">
        <v>13437</v>
      </c>
    </row>
    <row r="4147" spans="1:2">
      <c r="A4147" s="78" t="s">
        <v>13438</v>
      </c>
      <c r="B4147" s="78" t="s">
        <v>13439</v>
      </c>
    </row>
    <row r="4148" spans="1:2">
      <c r="A4148" s="78" t="s">
        <v>13440</v>
      </c>
      <c r="B4148" s="78" t="s">
        <v>13441</v>
      </c>
    </row>
    <row r="4149" spans="1:2">
      <c r="A4149" s="78" t="s">
        <v>13442</v>
      </c>
      <c r="B4149" s="78" t="s">
        <v>13443</v>
      </c>
    </row>
    <row r="4150" spans="1:2">
      <c r="A4150" s="78" t="s">
        <v>13444</v>
      </c>
      <c r="B4150" s="78" t="s">
        <v>13445</v>
      </c>
    </row>
    <row r="4151" spans="1:2">
      <c r="A4151" s="78" t="s">
        <v>13446</v>
      </c>
      <c r="B4151" s="78" t="s">
        <v>13447</v>
      </c>
    </row>
    <row r="4152" spans="1:2">
      <c r="A4152" s="78" t="s">
        <v>13448</v>
      </c>
      <c r="B4152" s="78" t="s">
        <v>13449</v>
      </c>
    </row>
    <row r="4153" spans="1:2">
      <c r="A4153" s="78" t="s">
        <v>13450</v>
      </c>
      <c r="B4153" s="78" t="s">
        <v>13451</v>
      </c>
    </row>
    <row r="4154" spans="1:2">
      <c r="A4154" s="78" t="s">
        <v>13452</v>
      </c>
      <c r="B4154" s="78" t="s">
        <v>13453</v>
      </c>
    </row>
    <row r="4155" spans="1:2">
      <c r="A4155" s="78" t="s">
        <v>13454</v>
      </c>
      <c r="B4155" s="78" t="s">
        <v>13455</v>
      </c>
    </row>
    <row r="4156" spans="1:2">
      <c r="A4156" s="78" t="s">
        <v>13456</v>
      </c>
      <c r="B4156" s="78" t="s">
        <v>13457</v>
      </c>
    </row>
    <row r="4157" spans="1:2">
      <c r="A4157" s="78" t="s">
        <v>13458</v>
      </c>
      <c r="B4157" s="78" t="s">
        <v>13459</v>
      </c>
    </row>
    <row r="4158" spans="1:2">
      <c r="A4158" s="78" t="s">
        <v>13460</v>
      </c>
      <c r="B4158" s="78" t="s">
        <v>13461</v>
      </c>
    </row>
    <row r="4159" spans="1:2">
      <c r="A4159" s="78" t="s">
        <v>13462</v>
      </c>
      <c r="B4159" s="78" t="s">
        <v>13463</v>
      </c>
    </row>
    <row r="4160" spans="1:2">
      <c r="A4160" s="78" t="s">
        <v>13464</v>
      </c>
      <c r="B4160" s="78" t="s">
        <v>13465</v>
      </c>
    </row>
    <row r="4161" spans="1:2">
      <c r="A4161" s="78" t="s">
        <v>13466</v>
      </c>
      <c r="B4161" s="78" t="s">
        <v>13467</v>
      </c>
    </row>
    <row r="4162" spans="1:2">
      <c r="A4162" s="78" t="s">
        <v>13468</v>
      </c>
      <c r="B4162" s="78" t="s">
        <v>13469</v>
      </c>
    </row>
    <row r="4163" spans="1:2">
      <c r="A4163" s="78" t="s">
        <v>13470</v>
      </c>
      <c r="B4163" s="78" t="s">
        <v>13471</v>
      </c>
    </row>
    <row r="4164" spans="1:2">
      <c r="A4164" s="78" t="s">
        <v>13472</v>
      </c>
      <c r="B4164" s="78" t="s">
        <v>13473</v>
      </c>
    </row>
    <row r="4165" spans="1:2">
      <c r="A4165" s="78" t="s">
        <v>13474</v>
      </c>
      <c r="B4165" s="78" t="s">
        <v>13475</v>
      </c>
    </row>
    <row r="4166" spans="1:2">
      <c r="A4166" s="78" t="s">
        <v>13476</v>
      </c>
      <c r="B4166" s="78" t="s">
        <v>13477</v>
      </c>
    </row>
    <row r="4167" spans="1:2">
      <c r="A4167" s="78" t="s">
        <v>13478</v>
      </c>
      <c r="B4167" s="78" t="s">
        <v>13479</v>
      </c>
    </row>
    <row r="4168" spans="1:2">
      <c r="A4168" s="78" t="s">
        <v>13480</v>
      </c>
      <c r="B4168" s="78" t="s">
        <v>13481</v>
      </c>
    </row>
    <row r="4169" spans="1:2">
      <c r="A4169" s="78" t="s">
        <v>13482</v>
      </c>
      <c r="B4169" s="78" t="s">
        <v>13483</v>
      </c>
    </row>
    <row r="4170" spans="1:2">
      <c r="A4170" s="78" t="s">
        <v>13484</v>
      </c>
      <c r="B4170" s="78" t="s">
        <v>13485</v>
      </c>
    </row>
    <row r="4171" spans="1:2">
      <c r="A4171" s="78" t="s">
        <v>13486</v>
      </c>
      <c r="B4171" s="78" t="s">
        <v>13487</v>
      </c>
    </row>
    <row r="4172" spans="1:2">
      <c r="A4172" s="78" t="s">
        <v>13488</v>
      </c>
      <c r="B4172" s="78" t="s">
        <v>13489</v>
      </c>
    </row>
    <row r="4173" spans="1:2">
      <c r="A4173" s="78" t="s">
        <v>13490</v>
      </c>
      <c r="B4173" s="78" t="s">
        <v>13491</v>
      </c>
    </row>
    <row r="4174" spans="1:2">
      <c r="A4174" s="78" t="s">
        <v>13492</v>
      </c>
      <c r="B4174" s="78" t="s">
        <v>13493</v>
      </c>
    </row>
    <row r="4175" spans="1:2">
      <c r="A4175" s="78" t="s">
        <v>13494</v>
      </c>
      <c r="B4175" s="78" t="s">
        <v>13495</v>
      </c>
    </row>
    <row r="4176" spans="1:2">
      <c r="A4176" s="78" t="s">
        <v>13496</v>
      </c>
      <c r="B4176" s="78" t="s">
        <v>13497</v>
      </c>
    </row>
    <row r="4177" spans="1:2">
      <c r="A4177" s="78" t="s">
        <v>13498</v>
      </c>
      <c r="B4177" s="78" t="s">
        <v>13499</v>
      </c>
    </row>
    <row r="4178" spans="1:2">
      <c r="A4178" s="78" t="s">
        <v>13500</v>
      </c>
      <c r="B4178" s="78" t="s">
        <v>13501</v>
      </c>
    </row>
    <row r="4179" spans="1:2">
      <c r="A4179" s="78" t="s">
        <v>13502</v>
      </c>
      <c r="B4179" s="78" t="s">
        <v>13503</v>
      </c>
    </row>
    <row r="4180" spans="1:2">
      <c r="A4180" s="78" t="s">
        <v>13504</v>
      </c>
      <c r="B4180" s="78" t="s">
        <v>13505</v>
      </c>
    </row>
    <row r="4181" spans="1:2">
      <c r="A4181" s="78" t="s">
        <v>13506</v>
      </c>
      <c r="B4181" s="78" t="s">
        <v>13507</v>
      </c>
    </row>
    <row r="4182" spans="1:2">
      <c r="A4182" s="78" t="s">
        <v>13508</v>
      </c>
      <c r="B4182" s="78" t="s">
        <v>13509</v>
      </c>
    </row>
    <row r="4183" spans="1:2">
      <c r="A4183" s="78" t="s">
        <v>13510</v>
      </c>
      <c r="B4183" s="78" t="s">
        <v>13511</v>
      </c>
    </row>
    <row r="4184" spans="1:2">
      <c r="A4184" s="78" t="s">
        <v>13512</v>
      </c>
      <c r="B4184" s="78" t="s">
        <v>13513</v>
      </c>
    </row>
    <row r="4185" spans="1:2">
      <c r="A4185" s="78" t="s">
        <v>13514</v>
      </c>
      <c r="B4185" s="78" t="s">
        <v>13515</v>
      </c>
    </row>
    <row r="4186" spans="1:2">
      <c r="A4186" s="78" t="s">
        <v>13516</v>
      </c>
      <c r="B4186" s="78" t="s">
        <v>13517</v>
      </c>
    </row>
    <row r="4187" spans="1:2">
      <c r="A4187" s="78" t="s">
        <v>13518</v>
      </c>
      <c r="B4187" s="78" t="s">
        <v>13519</v>
      </c>
    </row>
    <row r="4188" spans="1:2">
      <c r="A4188" s="78" t="s">
        <v>13520</v>
      </c>
      <c r="B4188" s="78" t="s">
        <v>13521</v>
      </c>
    </row>
    <row r="4189" spans="1:2">
      <c r="A4189" s="78" t="s">
        <v>13522</v>
      </c>
      <c r="B4189" s="78" t="s">
        <v>13523</v>
      </c>
    </row>
    <row r="4190" spans="1:2">
      <c r="A4190" s="78" t="s">
        <v>13524</v>
      </c>
      <c r="B4190" s="78" t="s">
        <v>13525</v>
      </c>
    </row>
    <row r="4191" spans="1:2">
      <c r="A4191" s="78" t="s">
        <v>13526</v>
      </c>
      <c r="B4191" s="78" t="s">
        <v>13527</v>
      </c>
    </row>
    <row r="4192" spans="1:2">
      <c r="A4192" s="78" t="s">
        <v>13528</v>
      </c>
      <c r="B4192" s="78" t="s">
        <v>13529</v>
      </c>
    </row>
    <row r="4193" spans="1:2">
      <c r="A4193" s="78" t="s">
        <v>13530</v>
      </c>
      <c r="B4193" s="78" t="s">
        <v>13531</v>
      </c>
    </row>
    <row r="4194" spans="1:2">
      <c r="A4194" s="78" t="s">
        <v>13532</v>
      </c>
      <c r="B4194" s="78" t="s">
        <v>13533</v>
      </c>
    </row>
    <row r="4195" spans="1:2">
      <c r="A4195" s="78" t="s">
        <v>13534</v>
      </c>
      <c r="B4195" s="78" t="s">
        <v>13535</v>
      </c>
    </row>
    <row r="4196" spans="1:2">
      <c r="A4196" s="78" t="s">
        <v>13536</v>
      </c>
      <c r="B4196" s="78" t="s">
        <v>13537</v>
      </c>
    </row>
    <row r="4197" spans="1:2">
      <c r="A4197" s="78" t="s">
        <v>13538</v>
      </c>
      <c r="B4197" s="78" t="s">
        <v>13539</v>
      </c>
    </row>
    <row r="4198" spans="1:2">
      <c r="A4198" s="78" t="s">
        <v>13540</v>
      </c>
      <c r="B4198" s="78" t="s">
        <v>13541</v>
      </c>
    </row>
    <row r="4199" spans="1:2">
      <c r="A4199" s="78" t="s">
        <v>13542</v>
      </c>
      <c r="B4199" s="78" t="s">
        <v>13543</v>
      </c>
    </row>
    <row r="4200" spans="1:2">
      <c r="A4200" s="78" t="s">
        <v>13544</v>
      </c>
      <c r="B4200" s="78" t="s">
        <v>13545</v>
      </c>
    </row>
    <row r="4201" spans="1:2">
      <c r="A4201" s="78" t="s">
        <v>13546</v>
      </c>
      <c r="B4201" s="78" t="s">
        <v>13547</v>
      </c>
    </row>
    <row r="4202" spans="1:2">
      <c r="A4202" s="78" t="s">
        <v>13548</v>
      </c>
      <c r="B4202" s="78" t="s">
        <v>13549</v>
      </c>
    </row>
    <row r="4203" spans="1:2">
      <c r="A4203" s="78" t="s">
        <v>13550</v>
      </c>
      <c r="B4203" s="78" t="s">
        <v>13551</v>
      </c>
    </row>
    <row r="4204" spans="1:2">
      <c r="A4204" s="78" t="s">
        <v>13552</v>
      </c>
      <c r="B4204" s="78" t="s">
        <v>13553</v>
      </c>
    </row>
    <row r="4205" spans="1:2">
      <c r="A4205" s="78" t="s">
        <v>13554</v>
      </c>
      <c r="B4205" s="78" t="s">
        <v>13555</v>
      </c>
    </row>
    <row r="4206" spans="1:2">
      <c r="A4206" s="78" t="s">
        <v>13556</v>
      </c>
      <c r="B4206" s="78" t="s">
        <v>13557</v>
      </c>
    </row>
    <row r="4207" spans="1:2">
      <c r="A4207" s="78" t="s">
        <v>13558</v>
      </c>
      <c r="B4207" s="78" t="s">
        <v>13559</v>
      </c>
    </row>
    <row r="4208" spans="1:2">
      <c r="A4208" s="78" t="s">
        <v>13560</v>
      </c>
      <c r="B4208" s="78" t="s">
        <v>13561</v>
      </c>
    </row>
    <row r="4209" spans="1:2">
      <c r="A4209" s="78" t="s">
        <v>13562</v>
      </c>
      <c r="B4209" s="78" t="s">
        <v>13563</v>
      </c>
    </row>
    <row r="4210" spans="1:2">
      <c r="A4210" s="78" t="s">
        <v>13564</v>
      </c>
      <c r="B4210" s="78" t="s">
        <v>13565</v>
      </c>
    </row>
    <row r="4211" spans="1:2">
      <c r="A4211" s="78" t="s">
        <v>13566</v>
      </c>
      <c r="B4211" s="78" t="s">
        <v>13567</v>
      </c>
    </row>
    <row r="4212" spans="1:2">
      <c r="A4212" s="78" t="s">
        <v>13568</v>
      </c>
      <c r="B4212" s="78" t="s">
        <v>13569</v>
      </c>
    </row>
    <row r="4213" spans="1:2">
      <c r="A4213" s="78" t="s">
        <v>13570</v>
      </c>
      <c r="B4213" s="78" t="s">
        <v>13571</v>
      </c>
    </row>
    <row r="4214" spans="1:2">
      <c r="A4214" s="78" t="s">
        <v>13572</v>
      </c>
      <c r="B4214" s="78" t="s">
        <v>13573</v>
      </c>
    </row>
    <row r="4215" spans="1:2">
      <c r="A4215" s="78" t="s">
        <v>13574</v>
      </c>
      <c r="B4215" s="78" t="s">
        <v>13575</v>
      </c>
    </row>
    <row r="4216" spans="1:2">
      <c r="A4216" s="78" t="s">
        <v>13576</v>
      </c>
      <c r="B4216" s="78" t="s">
        <v>13577</v>
      </c>
    </row>
    <row r="4217" spans="1:2">
      <c r="A4217" s="78" t="s">
        <v>13578</v>
      </c>
      <c r="B4217" s="78" t="s">
        <v>13579</v>
      </c>
    </row>
    <row r="4218" spans="1:2">
      <c r="A4218" s="78" t="s">
        <v>13580</v>
      </c>
      <c r="B4218" s="78" t="s">
        <v>13581</v>
      </c>
    </row>
    <row r="4219" spans="1:2">
      <c r="A4219" s="78" t="s">
        <v>13582</v>
      </c>
      <c r="B4219" s="78" t="s">
        <v>13583</v>
      </c>
    </row>
    <row r="4220" spans="1:2">
      <c r="A4220" s="78" t="s">
        <v>13584</v>
      </c>
      <c r="B4220" s="78" t="s">
        <v>13585</v>
      </c>
    </row>
    <row r="4221" spans="1:2">
      <c r="A4221" s="78" t="s">
        <v>13586</v>
      </c>
      <c r="B4221" s="78" t="s">
        <v>13587</v>
      </c>
    </row>
    <row r="4222" spans="1:2">
      <c r="A4222" s="78" t="s">
        <v>13588</v>
      </c>
      <c r="B4222" s="78" t="s">
        <v>13589</v>
      </c>
    </row>
    <row r="4223" spans="1:2">
      <c r="A4223" s="78" t="s">
        <v>13590</v>
      </c>
      <c r="B4223" s="78" t="s">
        <v>13591</v>
      </c>
    </row>
    <row r="4224" spans="1:2">
      <c r="A4224" s="78" t="s">
        <v>13592</v>
      </c>
      <c r="B4224" s="78" t="s">
        <v>13593</v>
      </c>
    </row>
    <row r="4225" spans="1:2">
      <c r="A4225" s="78" t="s">
        <v>13594</v>
      </c>
      <c r="B4225" s="78" t="s">
        <v>13595</v>
      </c>
    </row>
    <row r="4226" spans="1:2">
      <c r="A4226" s="78" t="s">
        <v>13596</v>
      </c>
      <c r="B4226" s="78" t="s">
        <v>13597</v>
      </c>
    </row>
    <row r="4227" spans="1:2">
      <c r="A4227" s="78" t="s">
        <v>13598</v>
      </c>
      <c r="B4227" s="78" t="s">
        <v>13599</v>
      </c>
    </row>
    <row r="4228" spans="1:2">
      <c r="A4228" s="78" t="s">
        <v>13600</v>
      </c>
      <c r="B4228" s="78" t="s">
        <v>13601</v>
      </c>
    </row>
    <row r="4229" spans="1:2">
      <c r="A4229" s="78" t="s">
        <v>13602</v>
      </c>
      <c r="B4229" s="78" t="s">
        <v>13603</v>
      </c>
    </row>
    <row r="4230" spans="1:2">
      <c r="A4230" s="78" t="s">
        <v>13604</v>
      </c>
      <c r="B4230" s="78" t="s">
        <v>13605</v>
      </c>
    </row>
    <row r="4231" spans="1:2">
      <c r="A4231" s="78" t="s">
        <v>13606</v>
      </c>
      <c r="B4231" s="78" t="s">
        <v>13607</v>
      </c>
    </row>
    <row r="4232" spans="1:2">
      <c r="A4232" s="78" t="s">
        <v>13608</v>
      </c>
      <c r="B4232" s="78" t="s">
        <v>13609</v>
      </c>
    </row>
    <row r="4233" spans="1:2">
      <c r="A4233" s="78" t="s">
        <v>13610</v>
      </c>
      <c r="B4233" s="78" t="s">
        <v>13611</v>
      </c>
    </row>
    <row r="4234" spans="1:2">
      <c r="A4234" s="78" t="s">
        <v>13612</v>
      </c>
      <c r="B4234" s="78" t="s">
        <v>13613</v>
      </c>
    </row>
    <row r="4235" spans="1:2">
      <c r="A4235" s="78" t="s">
        <v>13614</v>
      </c>
      <c r="B4235" s="78" t="s">
        <v>13615</v>
      </c>
    </row>
    <row r="4236" spans="1:2">
      <c r="A4236" s="78" t="s">
        <v>13616</v>
      </c>
      <c r="B4236" s="78" t="s">
        <v>13617</v>
      </c>
    </row>
    <row r="4237" spans="1:2">
      <c r="A4237" s="78" t="s">
        <v>13618</v>
      </c>
      <c r="B4237" s="78" t="s">
        <v>13619</v>
      </c>
    </row>
    <row r="4238" spans="1:2">
      <c r="A4238" s="78" t="s">
        <v>13620</v>
      </c>
      <c r="B4238" s="78" t="s">
        <v>13621</v>
      </c>
    </row>
    <row r="4239" spans="1:2">
      <c r="A4239" s="78" t="s">
        <v>13622</v>
      </c>
      <c r="B4239" s="78" t="s">
        <v>13623</v>
      </c>
    </row>
    <row r="4240" spans="1:2">
      <c r="A4240" s="78" t="s">
        <v>13624</v>
      </c>
      <c r="B4240" s="78" t="s">
        <v>13625</v>
      </c>
    </row>
    <row r="4241" spans="1:2">
      <c r="A4241" s="78" t="s">
        <v>13626</v>
      </c>
      <c r="B4241" s="78" t="s">
        <v>13627</v>
      </c>
    </row>
    <row r="4242" spans="1:2">
      <c r="A4242" s="78" t="s">
        <v>13628</v>
      </c>
      <c r="B4242" s="78" t="s">
        <v>10667</v>
      </c>
    </row>
    <row r="4243" spans="1:2">
      <c r="A4243" s="78" t="s">
        <v>10668</v>
      </c>
      <c r="B4243" s="78" t="s">
        <v>10669</v>
      </c>
    </row>
    <row r="4244" spans="1:2">
      <c r="A4244" s="78" t="s">
        <v>10670</v>
      </c>
      <c r="B4244" s="78" t="s">
        <v>10671</v>
      </c>
    </row>
    <row r="4245" spans="1:2">
      <c r="A4245" s="78" t="s">
        <v>10672</v>
      </c>
      <c r="B4245" s="78" t="s">
        <v>10673</v>
      </c>
    </row>
    <row r="4246" spans="1:2">
      <c r="A4246" s="78" t="s">
        <v>10674</v>
      </c>
      <c r="B4246" s="78" t="s">
        <v>10675</v>
      </c>
    </row>
    <row r="4247" spans="1:2">
      <c r="A4247" s="78" t="s">
        <v>10676</v>
      </c>
      <c r="B4247" s="78" t="s">
        <v>10677</v>
      </c>
    </row>
    <row r="4248" spans="1:2">
      <c r="A4248" s="78" t="s">
        <v>10678</v>
      </c>
      <c r="B4248" s="78" t="s">
        <v>10679</v>
      </c>
    </row>
    <row r="4249" spans="1:2">
      <c r="A4249" s="78" t="s">
        <v>10680</v>
      </c>
      <c r="B4249" s="78" t="s">
        <v>10681</v>
      </c>
    </row>
    <row r="4250" spans="1:2">
      <c r="A4250" s="78" t="s">
        <v>10682</v>
      </c>
      <c r="B4250" s="78" t="s">
        <v>10683</v>
      </c>
    </row>
    <row r="4251" spans="1:2">
      <c r="A4251" s="78" t="s">
        <v>10684</v>
      </c>
      <c r="B4251" s="78" t="s">
        <v>10685</v>
      </c>
    </row>
    <row r="4252" spans="1:2">
      <c r="A4252" s="78" t="s">
        <v>10686</v>
      </c>
      <c r="B4252" s="78" t="s">
        <v>10687</v>
      </c>
    </row>
    <row r="4253" spans="1:2">
      <c r="A4253" s="78" t="s">
        <v>10688</v>
      </c>
      <c r="B4253" s="78" t="s">
        <v>10689</v>
      </c>
    </row>
    <row r="4254" spans="1:2">
      <c r="A4254" s="78" t="s">
        <v>10690</v>
      </c>
      <c r="B4254" s="78" t="s">
        <v>10691</v>
      </c>
    </row>
    <row r="4255" spans="1:2">
      <c r="A4255" s="78" t="s">
        <v>10692</v>
      </c>
      <c r="B4255" s="78" t="s">
        <v>10693</v>
      </c>
    </row>
    <row r="4256" spans="1:2">
      <c r="A4256" s="78" t="s">
        <v>10694</v>
      </c>
      <c r="B4256" s="78" t="s">
        <v>10695</v>
      </c>
    </row>
    <row r="4257" spans="1:2">
      <c r="A4257" s="78" t="s">
        <v>10696</v>
      </c>
      <c r="B4257" s="78" t="s">
        <v>10697</v>
      </c>
    </row>
    <row r="4258" spans="1:2">
      <c r="A4258" s="78" t="s">
        <v>10698</v>
      </c>
      <c r="B4258" s="78" t="s">
        <v>10699</v>
      </c>
    </row>
    <row r="4259" spans="1:2">
      <c r="A4259" s="78" t="s">
        <v>10700</v>
      </c>
      <c r="B4259" s="78" t="s">
        <v>10701</v>
      </c>
    </row>
    <row r="4260" spans="1:2">
      <c r="A4260" s="78" t="s">
        <v>10702</v>
      </c>
      <c r="B4260" s="78" t="s">
        <v>10703</v>
      </c>
    </row>
    <row r="4261" spans="1:2">
      <c r="A4261" s="78" t="s">
        <v>10704</v>
      </c>
      <c r="B4261" s="78" t="s">
        <v>10705</v>
      </c>
    </row>
    <row r="4262" spans="1:2">
      <c r="A4262" s="78" t="s">
        <v>10706</v>
      </c>
      <c r="B4262" s="78" t="s">
        <v>10707</v>
      </c>
    </row>
    <row r="4263" spans="1:2">
      <c r="A4263" s="78" t="s">
        <v>10708</v>
      </c>
      <c r="B4263" s="78" t="s">
        <v>10709</v>
      </c>
    </row>
    <row r="4264" spans="1:2">
      <c r="A4264" s="78" t="s">
        <v>10710</v>
      </c>
      <c r="B4264" s="78" t="s">
        <v>10711</v>
      </c>
    </row>
    <row r="4265" spans="1:2">
      <c r="A4265" s="78" t="s">
        <v>10712</v>
      </c>
      <c r="B4265" s="78" t="s">
        <v>10713</v>
      </c>
    </row>
    <row r="4266" spans="1:2">
      <c r="A4266" s="78" t="s">
        <v>10714</v>
      </c>
      <c r="B4266" s="78" t="s">
        <v>10715</v>
      </c>
    </row>
    <row r="4267" spans="1:2">
      <c r="A4267" s="78" t="s">
        <v>10716</v>
      </c>
      <c r="B4267" s="78" t="s">
        <v>10717</v>
      </c>
    </row>
    <row r="4268" spans="1:2">
      <c r="A4268" s="78" t="s">
        <v>10718</v>
      </c>
      <c r="B4268" s="78" t="s">
        <v>10719</v>
      </c>
    </row>
    <row r="4269" spans="1:2">
      <c r="A4269" s="78" t="s">
        <v>10720</v>
      </c>
      <c r="B4269" s="78" t="s">
        <v>10721</v>
      </c>
    </row>
    <row r="4270" spans="1:2">
      <c r="A4270" s="78" t="s">
        <v>10722</v>
      </c>
      <c r="B4270" s="78" t="s">
        <v>10723</v>
      </c>
    </row>
    <row r="4271" spans="1:2">
      <c r="A4271" s="78" t="s">
        <v>10724</v>
      </c>
      <c r="B4271" s="78" t="s">
        <v>10725</v>
      </c>
    </row>
    <row r="4272" spans="1:2">
      <c r="A4272" s="78" t="s">
        <v>10726</v>
      </c>
      <c r="B4272" s="78" t="s">
        <v>10727</v>
      </c>
    </row>
    <row r="4273" spans="1:2">
      <c r="A4273" s="78" t="s">
        <v>10728</v>
      </c>
      <c r="B4273" s="78" t="s">
        <v>10729</v>
      </c>
    </row>
    <row r="4274" spans="1:2">
      <c r="A4274" s="78" t="s">
        <v>10730</v>
      </c>
      <c r="B4274" s="78" t="s">
        <v>10731</v>
      </c>
    </row>
    <row r="4275" spans="1:2">
      <c r="A4275" s="78" t="s">
        <v>10732</v>
      </c>
      <c r="B4275" s="78" t="s">
        <v>10733</v>
      </c>
    </row>
    <row r="4276" spans="1:2">
      <c r="A4276" s="78" t="s">
        <v>10734</v>
      </c>
      <c r="B4276" s="78" t="s">
        <v>10735</v>
      </c>
    </row>
    <row r="4277" spans="1:2">
      <c r="A4277" s="78" t="s">
        <v>10736</v>
      </c>
      <c r="B4277" s="78" t="s">
        <v>10737</v>
      </c>
    </row>
    <row r="4278" spans="1:2">
      <c r="A4278" s="78" t="s">
        <v>10738</v>
      </c>
      <c r="B4278" s="78" t="s">
        <v>10739</v>
      </c>
    </row>
    <row r="4279" spans="1:2">
      <c r="A4279" s="78" t="s">
        <v>10740</v>
      </c>
      <c r="B4279" s="78" t="s">
        <v>10741</v>
      </c>
    </row>
    <row r="4280" spans="1:2">
      <c r="A4280" s="78" t="s">
        <v>10742</v>
      </c>
      <c r="B4280" s="78" t="s">
        <v>10743</v>
      </c>
    </row>
    <row r="4281" spans="1:2">
      <c r="A4281" s="78" t="s">
        <v>10744</v>
      </c>
      <c r="B4281" s="78" t="s">
        <v>10745</v>
      </c>
    </row>
    <row r="4282" spans="1:2">
      <c r="A4282" s="78" t="s">
        <v>10746</v>
      </c>
      <c r="B4282" s="78" t="s">
        <v>10747</v>
      </c>
    </row>
    <row r="4283" spans="1:2">
      <c r="A4283" s="78" t="s">
        <v>10748</v>
      </c>
      <c r="B4283" s="78" t="s">
        <v>10749</v>
      </c>
    </row>
    <row r="4284" spans="1:2">
      <c r="A4284" s="78" t="s">
        <v>10750</v>
      </c>
      <c r="B4284" s="78" t="s">
        <v>10751</v>
      </c>
    </row>
    <row r="4285" spans="1:2">
      <c r="A4285" s="78" t="s">
        <v>10752</v>
      </c>
      <c r="B4285" s="78" t="s">
        <v>10753</v>
      </c>
    </row>
    <row r="4286" spans="1:2">
      <c r="A4286" s="78" t="s">
        <v>10754</v>
      </c>
      <c r="B4286" s="78" t="s">
        <v>10755</v>
      </c>
    </row>
    <row r="4287" spans="1:2">
      <c r="A4287" s="78" t="s">
        <v>10756</v>
      </c>
      <c r="B4287" s="78" t="s">
        <v>10757</v>
      </c>
    </row>
    <row r="4288" spans="1:2">
      <c r="A4288" s="78" t="s">
        <v>10758</v>
      </c>
      <c r="B4288" s="78" t="s">
        <v>10759</v>
      </c>
    </row>
    <row r="4289" spans="1:2">
      <c r="A4289" s="78" t="s">
        <v>10760</v>
      </c>
      <c r="B4289" s="78" t="s">
        <v>10761</v>
      </c>
    </row>
    <row r="4290" spans="1:2">
      <c r="A4290" s="78" t="s">
        <v>10762</v>
      </c>
      <c r="B4290" s="78" t="s">
        <v>10763</v>
      </c>
    </row>
    <row r="4291" spans="1:2">
      <c r="A4291" s="78" t="s">
        <v>10764</v>
      </c>
      <c r="B4291" s="78" t="s">
        <v>10765</v>
      </c>
    </row>
    <row r="4292" spans="1:2">
      <c r="A4292" s="78" t="s">
        <v>10766</v>
      </c>
      <c r="B4292" s="78" t="s">
        <v>10767</v>
      </c>
    </row>
    <row r="4293" spans="1:2">
      <c r="A4293" s="78" t="s">
        <v>10768</v>
      </c>
      <c r="B4293" s="78" t="s">
        <v>10769</v>
      </c>
    </row>
    <row r="4294" spans="1:2">
      <c r="A4294" s="78" t="s">
        <v>10770</v>
      </c>
      <c r="B4294" s="78" t="s">
        <v>10771</v>
      </c>
    </row>
    <row r="4295" spans="1:2">
      <c r="A4295" s="78" t="s">
        <v>10772</v>
      </c>
      <c r="B4295" s="78" t="s">
        <v>10773</v>
      </c>
    </row>
    <row r="4296" spans="1:2">
      <c r="A4296" s="78" t="s">
        <v>10774</v>
      </c>
      <c r="B4296" s="78" t="s">
        <v>10775</v>
      </c>
    </row>
    <row r="4297" spans="1:2">
      <c r="A4297" s="78" t="s">
        <v>10776</v>
      </c>
      <c r="B4297" s="78" t="s">
        <v>10777</v>
      </c>
    </row>
    <row r="4298" spans="1:2">
      <c r="A4298" s="78" t="s">
        <v>10778</v>
      </c>
      <c r="B4298" s="78" t="s">
        <v>10779</v>
      </c>
    </row>
    <row r="4299" spans="1:2">
      <c r="A4299" s="78" t="s">
        <v>10780</v>
      </c>
      <c r="B4299" s="78" t="s">
        <v>10781</v>
      </c>
    </row>
    <row r="4300" spans="1:2">
      <c r="A4300" s="78" t="s">
        <v>10782</v>
      </c>
      <c r="B4300" s="78" t="s">
        <v>10783</v>
      </c>
    </row>
    <row r="4301" spans="1:2">
      <c r="A4301" s="78" t="s">
        <v>10784</v>
      </c>
      <c r="B4301" s="78" t="s">
        <v>10785</v>
      </c>
    </row>
    <row r="4302" spans="1:2">
      <c r="A4302" s="78" t="s">
        <v>10786</v>
      </c>
      <c r="B4302" s="78" t="s">
        <v>10787</v>
      </c>
    </row>
    <row r="4303" spans="1:2">
      <c r="A4303" s="78" t="s">
        <v>10788</v>
      </c>
      <c r="B4303" s="78" t="s">
        <v>10789</v>
      </c>
    </row>
    <row r="4304" spans="1:2">
      <c r="A4304" s="78" t="s">
        <v>10790</v>
      </c>
      <c r="B4304" s="78" t="s">
        <v>10791</v>
      </c>
    </row>
    <row r="4305" spans="1:2">
      <c r="A4305" s="78" t="s">
        <v>10792</v>
      </c>
      <c r="B4305" s="78" t="s">
        <v>10793</v>
      </c>
    </row>
    <row r="4306" spans="1:2">
      <c r="A4306" s="78" t="s">
        <v>10794</v>
      </c>
      <c r="B4306" s="78" t="s">
        <v>10795</v>
      </c>
    </row>
    <row r="4307" spans="1:2">
      <c r="A4307" s="78" t="s">
        <v>10796</v>
      </c>
      <c r="B4307" s="78" t="s">
        <v>10797</v>
      </c>
    </row>
    <row r="4308" spans="1:2">
      <c r="A4308" s="78" t="s">
        <v>10798</v>
      </c>
      <c r="B4308" s="78" t="s">
        <v>10799</v>
      </c>
    </row>
    <row r="4309" spans="1:2">
      <c r="A4309" s="78" t="s">
        <v>10800</v>
      </c>
      <c r="B4309" s="78" t="s">
        <v>10801</v>
      </c>
    </row>
    <row r="4310" spans="1:2">
      <c r="A4310" s="78" t="s">
        <v>10802</v>
      </c>
      <c r="B4310" s="78" t="s">
        <v>10803</v>
      </c>
    </row>
    <row r="4311" spans="1:2">
      <c r="A4311" s="78" t="s">
        <v>10804</v>
      </c>
      <c r="B4311" s="78" t="s">
        <v>10805</v>
      </c>
    </row>
    <row r="4312" spans="1:2">
      <c r="A4312" s="78" t="s">
        <v>10806</v>
      </c>
      <c r="B4312" s="78" t="s">
        <v>10807</v>
      </c>
    </row>
    <row r="4313" spans="1:2">
      <c r="A4313" s="78" t="s">
        <v>10808</v>
      </c>
      <c r="B4313" s="78" t="s">
        <v>10809</v>
      </c>
    </row>
    <row r="4314" spans="1:2">
      <c r="A4314" s="78" t="s">
        <v>10810</v>
      </c>
      <c r="B4314" s="78" t="s">
        <v>10811</v>
      </c>
    </row>
    <row r="4315" spans="1:2">
      <c r="A4315" s="78" t="s">
        <v>10812</v>
      </c>
      <c r="B4315" s="78" t="s">
        <v>10813</v>
      </c>
    </row>
    <row r="4316" spans="1:2">
      <c r="A4316" s="78" t="s">
        <v>10814</v>
      </c>
      <c r="B4316" s="78" t="s">
        <v>10815</v>
      </c>
    </row>
    <row r="4317" spans="1:2">
      <c r="A4317" s="78" t="s">
        <v>10816</v>
      </c>
      <c r="B4317" s="78" t="s">
        <v>10817</v>
      </c>
    </row>
    <row r="4318" spans="1:2">
      <c r="A4318" s="78" t="s">
        <v>10818</v>
      </c>
      <c r="B4318" s="78" t="s">
        <v>10819</v>
      </c>
    </row>
    <row r="4319" spans="1:2">
      <c r="A4319" s="78" t="s">
        <v>10820</v>
      </c>
      <c r="B4319" s="78" t="s">
        <v>10821</v>
      </c>
    </row>
    <row r="4320" spans="1:2">
      <c r="A4320" s="78" t="s">
        <v>10822</v>
      </c>
      <c r="B4320" s="78" t="s">
        <v>10823</v>
      </c>
    </row>
    <row r="4321" spans="1:2">
      <c r="A4321" s="78" t="s">
        <v>10824</v>
      </c>
      <c r="B4321" s="78" t="s">
        <v>10825</v>
      </c>
    </row>
    <row r="4322" spans="1:2">
      <c r="A4322" s="78" t="s">
        <v>10826</v>
      </c>
      <c r="B4322" s="78" t="s">
        <v>10827</v>
      </c>
    </row>
    <row r="4323" spans="1:2">
      <c r="A4323" s="78" t="s">
        <v>10828</v>
      </c>
      <c r="B4323" s="78" t="s">
        <v>10829</v>
      </c>
    </row>
    <row r="4324" spans="1:2">
      <c r="A4324" s="78" t="s">
        <v>10830</v>
      </c>
      <c r="B4324" s="78" t="s">
        <v>10831</v>
      </c>
    </row>
    <row r="4325" spans="1:2">
      <c r="A4325" s="78" t="s">
        <v>10832</v>
      </c>
      <c r="B4325" s="78" t="s">
        <v>10833</v>
      </c>
    </row>
    <row r="4326" spans="1:2">
      <c r="A4326" s="78" t="s">
        <v>10834</v>
      </c>
      <c r="B4326" s="78" t="s">
        <v>10835</v>
      </c>
    </row>
    <row r="4327" spans="1:2">
      <c r="A4327" s="78" t="s">
        <v>10836</v>
      </c>
      <c r="B4327" s="78" t="s">
        <v>10837</v>
      </c>
    </row>
    <row r="4328" spans="1:2">
      <c r="A4328" s="78" t="s">
        <v>10838</v>
      </c>
      <c r="B4328" s="78" t="s">
        <v>10839</v>
      </c>
    </row>
    <row r="4329" spans="1:2">
      <c r="A4329" s="78" t="s">
        <v>10840</v>
      </c>
      <c r="B4329" s="78" t="s">
        <v>10841</v>
      </c>
    </row>
    <row r="4330" spans="1:2">
      <c r="A4330" s="78" t="s">
        <v>10842</v>
      </c>
      <c r="B4330" s="78" t="s">
        <v>10843</v>
      </c>
    </row>
    <row r="4331" spans="1:2">
      <c r="A4331" s="78" t="s">
        <v>10844</v>
      </c>
      <c r="B4331" s="78" t="s">
        <v>10845</v>
      </c>
    </row>
    <row r="4332" spans="1:2">
      <c r="A4332" s="78" t="s">
        <v>10846</v>
      </c>
      <c r="B4332" s="78" t="s">
        <v>10847</v>
      </c>
    </row>
    <row r="4333" spans="1:2">
      <c r="A4333" s="78" t="s">
        <v>10848</v>
      </c>
      <c r="B4333" s="78" t="s">
        <v>10849</v>
      </c>
    </row>
    <row r="4334" spans="1:2">
      <c r="A4334" s="78" t="s">
        <v>10850</v>
      </c>
      <c r="B4334" s="78" t="s">
        <v>10851</v>
      </c>
    </row>
    <row r="4335" spans="1:2">
      <c r="A4335" s="78" t="s">
        <v>10852</v>
      </c>
      <c r="B4335" s="78" t="s">
        <v>10853</v>
      </c>
    </row>
    <row r="4336" spans="1:2">
      <c r="A4336" s="78" t="s">
        <v>10854</v>
      </c>
      <c r="B4336" s="78" t="s">
        <v>10855</v>
      </c>
    </row>
    <row r="4337" spans="1:2">
      <c r="A4337" s="78" t="s">
        <v>10856</v>
      </c>
      <c r="B4337" s="78" t="s">
        <v>10857</v>
      </c>
    </row>
    <row r="4338" spans="1:2">
      <c r="A4338" s="78" t="s">
        <v>10858</v>
      </c>
      <c r="B4338" s="78" t="s">
        <v>10859</v>
      </c>
    </row>
    <row r="4339" spans="1:2">
      <c r="A4339" s="78" t="s">
        <v>10860</v>
      </c>
      <c r="B4339" s="78" t="s">
        <v>10861</v>
      </c>
    </row>
    <row r="4340" spans="1:2">
      <c r="A4340" s="78" t="s">
        <v>10862</v>
      </c>
      <c r="B4340" s="78" t="s">
        <v>10863</v>
      </c>
    </row>
    <row r="4341" spans="1:2">
      <c r="A4341" s="78" t="s">
        <v>10864</v>
      </c>
      <c r="B4341" s="78" t="s">
        <v>10865</v>
      </c>
    </row>
    <row r="4342" spans="1:2">
      <c r="A4342" s="78" t="s">
        <v>10866</v>
      </c>
      <c r="B4342" s="78" t="s">
        <v>10867</v>
      </c>
    </row>
    <row r="4343" spans="1:2">
      <c r="A4343" s="78" t="s">
        <v>10868</v>
      </c>
      <c r="B4343" s="78" t="s">
        <v>10869</v>
      </c>
    </row>
    <row r="4344" spans="1:2">
      <c r="A4344" s="78" t="s">
        <v>10870</v>
      </c>
      <c r="B4344" s="78" t="s">
        <v>10871</v>
      </c>
    </row>
    <row r="4345" spans="1:2">
      <c r="A4345" s="78" t="s">
        <v>10872</v>
      </c>
      <c r="B4345" s="78" t="s">
        <v>10873</v>
      </c>
    </row>
    <row r="4346" spans="1:2">
      <c r="A4346" s="78" t="s">
        <v>10874</v>
      </c>
      <c r="B4346" s="78" t="s">
        <v>10875</v>
      </c>
    </row>
    <row r="4347" spans="1:2">
      <c r="A4347" s="78" t="s">
        <v>10876</v>
      </c>
      <c r="B4347" s="78" t="s">
        <v>10877</v>
      </c>
    </row>
    <row r="4348" spans="1:2">
      <c r="A4348" s="78" t="s">
        <v>10878</v>
      </c>
      <c r="B4348" s="78" t="s">
        <v>10879</v>
      </c>
    </row>
    <row r="4349" spans="1:2">
      <c r="A4349" s="78" t="s">
        <v>10880</v>
      </c>
      <c r="B4349" s="78" t="s">
        <v>10881</v>
      </c>
    </row>
    <row r="4350" spans="1:2">
      <c r="A4350" s="78" t="s">
        <v>10882</v>
      </c>
      <c r="B4350" s="78" t="s">
        <v>10883</v>
      </c>
    </row>
    <row r="4351" spans="1:2">
      <c r="A4351" s="78" t="s">
        <v>10884</v>
      </c>
      <c r="B4351" s="78" t="s">
        <v>10885</v>
      </c>
    </row>
    <row r="4352" spans="1:2">
      <c r="A4352" s="78" t="s">
        <v>10886</v>
      </c>
      <c r="B4352" s="78" t="s">
        <v>10887</v>
      </c>
    </row>
    <row r="4353" spans="1:2">
      <c r="A4353" s="78" t="s">
        <v>10888</v>
      </c>
      <c r="B4353" s="78" t="s">
        <v>10889</v>
      </c>
    </row>
    <row r="4354" spans="1:2">
      <c r="A4354" s="78" t="s">
        <v>10890</v>
      </c>
      <c r="B4354" s="78" t="s">
        <v>10891</v>
      </c>
    </row>
    <row r="4355" spans="1:2">
      <c r="A4355" s="78" t="s">
        <v>10892</v>
      </c>
      <c r="B4355" s="78" t="s">
        <v>10893</v>
      </c>
    </row>
    <row r="4356" spans="1:2">
      <c r="A4356" s="78" t="s">
        <v>10894</v>
      </c>
      <c r="B4356" s="78" t="s">
        <v>10895</v>
      </c>
    </row>
    <row r="4357" spans="1:2">
      <c r="A4357" s="78" t="s">
        <v>10896</v>
      </c>
      <c r="B4357" s="78" t="s">
        <v>10897</v>
      </c>
    </row>
    <row r="4358" spans="1:2">
      <c r="A4358" s="78" t="s">
        <v>10898</v>
      </c>
      <c r="B4358" s="78" t="s">
        <v>10899</v>
      </c>
    </row>
    <row r="4359" spans="1:2">
      <c r="A4359" s="78" t="s">
        <v>10900</v>
      </c>
      <c r="B4359" s="78" t="s">
        <v>10901</v>
      </c>
    </row>
    <row r="4360" spans="1:2">
      <c r="A4360" s="78" t="s">
        <v>10902</v>
      </c>
      <c r="B4360" s="78" t="s">
        <v>10903</v>
      </c>
    </row>
    <row r="4361" spans="1:2">
      <c r="A4361" s="78" t="s">
        <v>10904</v>
      </c>
      <c r="B4361" s="78" t="s">
        <v>10905</v>
      </c>
    </row>
    <row r="4362" spans="1:2">
      <c r="A4362" s="78" t="s">
        <v>10906</v>
      </c>
      <c r="B4362" s="78" t="s">
        <v>10907</v>
      </c>
    </row>
    <row r="4363" spans="1:2">
      <c r="A4363" s="78" t="s">
        <v>10908</v>
      </c>
      <c r="B4363" s="78" t="s">
        <v>10909</v>
      </c>
    </row>
    <row r="4364" spans="1:2">
      <c r="A4364" s="78" t="s">
        <v>10910</v>
      </c>
      <c r="B4364" s="78" t="s">
        <v>10911</v>
      </c>
    </row>
    <row r="4365" spans="1:2">
      <c r="A4365" s="78" t="s">
        <v>10912</v>
      </c>
      <c r="B4365" s="78" t="s">
        <v>10913</v>
      </c>
    </row>
    <row r="4366" spans="1:2">
      <c r="A4366" s="78" t="s">
        <v>10914</v>
      </c>
      <c r="B4366" s="78" t="s">
        <v>10915</v>
      </c>
    </row>
    <row r="4367" spans="1:2">
      <c r="A4367" s="78" t="s">
        <v>10916</v>
      </c>
      <c r="B4367" s="78" t="s">
        <v>10917</v>
      </c>
    </row>
    <row r="4368" spans="1:2">
      <c r="A4368" s="78" t="s">
        <v>10918</v>
      </c>
      <c r="B4368" s="78" t="s">
        <v>10919</v>
      </c>
    </row>
    <row r="4369" spans="1:2">
      <c r="A4369" s="78" t="s">
        <v>10920</v>
      </c>
      <c r="B4369" s="78" t="s">
        <v>10921</v>
      </c>
    </row>
    <row r="4370" spans="1:2">
      <c r="A4370" s="78" t="s">
        <v>10922</v>
      </c>
      <c r="B4370" s="78" t="s">
        <v>10923</v>
      </c>
    </row>
    <row r="4371" spans="1:2">
      <c r="A4371" s="78" t="s">
        <v>10924</v>
      </c>
      <c r="B4371" s="78" t="s">
        <v>10925</v>
      </c>
    </row>
    <row r="4372" spans="1:2">
      <c r="A4372" s="78" t="s">
        <v>10926</v>
      </c>
      <c r="B4372" s="78" t="s">
        <v>10927</v>
      </c>
    </row>
    <row r="4373" spans="1:2">
      <c r="A4373" s="78" t="s">
        <v>10928</v>
      </c>
      <c r="B4373" s="78" t="s">
        <v>10929</v>
      </c>
    </row>
    <row r="4374" spans="1:2">
      <c r="A4374" s="78" t="s">
        <v>10930</v>
      </c>
      <c r="B4374" s="78" t="s">
        <v>10931</v>
      </c>
    </row>
    <row r="4375" spans="1:2">
      <c r="A4375" s="78" t="s">
        <v>10932</v>
      </c>
      <c r="B4375" s="78" t="s">
        <v>10933</v>
      </c>
    </row>
    <row r="4376" spans="1:2">
      <c r="A4376" s="78" t="s">
        <v>10934</v>
      </c>
      <c r="B4376" s="78" t="s">
        <v>10935</v>
      </c>
    </row>
    <row r="4377" spans="1:2">
      <c r="A4377" s="78" t="s">
        <v>10936</v>
      </c>
      <c r="B4377" s="78" t="s">
        <v>10937</v>
      </c>
    </row>
    <row r="4378" spans="1:2">
      <c r="A4378" s="78" t="s">
        <v>10938</v>
      </c>
      <c r="B4378" s="78" t="s">
        <v>10939</v>
      </c>
    </row>
    <row r="4379" spans="1:2">
      <c r="A4379" s="78" t="s">
        <v>10940</v>
      </c>
      <c r="B4379" s="78" t="s">
        <v>10941</v>
      </c>
    </row>
    <row r="4380" spans="1:2">
      <c r="A4380" s="78" t="s">
        <v>10942</v>
      </c>
      <c r="B4380" s="78" t="s">
        <v>10943</v>
      </c>
    </row>
    <row r="4381" spans="1:2">
      <c r="A4381" s="78" t="s">
        <v>10944</v>
      </c>
      <c r="B4381" s="78" t="s">
        <v>10945</v>
      </c>
    </row>
    <row r="4382" spans="1:2">
      <c r="A4382" s="78" t="s">
        <v>10946</v>
      </c>
      <c r="B4382" s="78" t="s">
        <v>10947</v>
      </c>
    </row>
    <row r="4383" spans="1:2">
      <c r="A4383" s="78" t="s">
        <v>10948</v>
      </c>
      <c r="B4383" s="78" t="s">
        <v>10949</v>
      </c>
    </row>
    <row r="4384" spans="1:2">
      <c r="A4384" s="78" t="s">
        <v>10950</v>
      </c>
      <c r="B4384" s="78" t="s">
        <v>10951</v>
      </c>
    </row>
    <row r="4385" spans="1:2">
      <c r="A4385" s="78" t="s">
        <v>10952</v>
      </c>
      <c r="B4385" s="78" t="s">
        <v>10953</v>
      </c>
    </row>
    <row r="4386" spans="1:2">
      <c r="A4386" s="78" t="s">
        <v>10954</v>
      </c>
      <c r="B4386" s="78" t="s">
        <v>10955</v>
      </c>
    </row>
    <row r="4387" spans="1:2">
      <c r="A4387" s="78" t="s">
        <v>10956</v>
      </c>
      <c r="B4387" s="78" t="s">
        <v>10957</v>
      </c>
    </row>
    <row r="4388" spans="1:2">
      <c r="A4388" s="78" t="s">
        <v>10958</v>
      </c>
      <c r="B4388" s="78" t="s">
        <v>10959</v>
      </c>
    </row>
    <row r="4389" spans="1:2">
      <c r="A4389" s="78" t="s">
        <v>10960</v>
      </c>
      <c r="B4389" s="78" t="s">
        <v>10961</v>
      </c>
    </row>
    <row r="4390" spans="1:2">
      <c r="A4390" s="78" t="s">
        <v>10962</v>
      </c>
      <c r="B4390" s="78" t="s">
        <v>10963</v>
      </c>
    </row>
    <row r="4391" spans="1:2">
      <c r="A4391" s="78" t="s">
        <v>10964</v>
      </c>
      <c r="B4391" s="78" t="s">
        <v>10965</v>
      </c>
    </row>
    <row r="4392" spans="1:2">
      <c r="A4392" s="78" t="s">
        <v>10966</v>
      </c>
      <c r="B4392" s="78" t="s">
        <v>10967</v>
      </c>
    </row>
    <row r="4393" spans="1:2">
      <c r="A4393" s="78" t="s">
        <v>10968</v>
      </c>
      <c r="B4393" s="78" t="s">
        <v>10969</v>
      </c>
    </row>
    <row r="4394" spans="1:2">
      <c r="A4394" s="78" t="s">
        <v>10970</v>
      </c>
      <c r="B4394" s="78" t="s">
        <v>10971</v>
      </c>
    </row>
    <row r="4395" spans="1:2">
      <c r="A4395" s="78" t="s">
        <v>10972</v>
      </c>
      <c r="B4395" s="78" t="s">
        <v>10973</v>
      </c>
    </row>
    <row r="4396" spans="1:2">
      <c r="A4396" s="78" t="s">
        <v>10974</v>
      </c>
      <c r="B4396" s="78" t="s">
        <v>10975</v>
      </c>
    </row>
    <row r="4397" spans="1:2">
      <c r="A4397" s="78" t="s">
        <v>10976</v>
      </c>
      <c r="B4397" s="78" t="s">
        <v>10977</v>
      </c>
    </row>
    <row r="4398" spans="1:2">
      <c r="A4398" s="78" t="s">
        <v>10978</v>
      </c>
      <c r="B4398" s="78" t="s">
        <v>10979</v>
      </c>
    </row>
    <row r="4399" spans="1:2">
      <c r="A4399" s="78" t="s">
        <v>10980</v>
      </c>
      <c r="B4399" s="78" t="s">
        <v>10981</v>
      </c>
    </row>
    <row r="4400" spans="1:2">
      <c r="A4400" s="78" t="s">
        <v>10982</v>
      </c>
      <c r="B4400" s="78" t="s">
        <v>10983</v>
      </c>
    </row>
    <row r="4401" spans="1:2">
      <c r="A4401" s="78" t="s">
        <v>10984</v>
      </c>
      <c r="B4401" s="78" t="s">
        <v>10985</v>
      </c>
    </row>
    <row r="4402" spans="1:2">
      <c r="A4402" s="78" t="s">
        <v>10986</v>
      </c>
      <c r="B4402" s="78" t="s">
        <v>10987</v>
      </c>
    </row>
    <row r="4403" spans="1:2">
      <c r="A4403" s="78" t="s">
        <v>10988</v>
      </c>
      <c r="B4403" s="78" t="s">
        <v>10989</v>
      </c>
    </row>
    <row r="4404" spans="1:2">
      <c r="A4404" s="78" t="s">
        <v>10990</v>
      </c>
      <c r="B4404" s="78" t="s">
        <v>10991</v>
      </c>
    </row>
    <row r="4405" spans="1:2">
      <c r="A4405" s="78" t="s">
        <v>10992</v>
      </c>
      <c r="B4405" s="78" t="s">
        <v>10993</v>
      </c>
    </row>
    <row r="4406" spans="1:2">
      <c r="A4406" s="78" t="s">
        <v>10994</v>
      </c>
      <c r="B4406" s="78" t="s">
        <v>10995</v>
      </c>
    </row>
    <row r="4407" spans="1:2">
      <c r="A4407" s="78" t="s">
        <v>10996</v>
      </c>
      <c r="B4407" s="78" t="s">
        <v>10997</v>
      </c>
    </row>
    <row r="4408" spans="1:2">
      <c r="A4408" s="78" t="s">
        <v>10998</v>
      </c>
      <c r="B4408" s="78" t="s">
        <v>10999</v>
      </c>
    </row>
    <row r="4409" spans="1:2">
      <c r="A4409" s="78" t="s">
        <v>11000</v>
      </c>
      <c r="B4409" s="78" t="s">
        <v>11001</v>
      </c>
    </row>
    <row r="4410" spans="1:2">
      <c r="A4410" s="78" t="s">
        <v>11002</v>
      </c>
      <c r="B4410" s="78" t="s">
        <v>11003</v>
      </c>
    </row>
    <row r="4411" spans="1:2">
      <c r="A4411" s="78" t="s">
        <v>11004</v>
      </c>
      <c r="B4411" s="78" t="s">
        <v>11005</v>
      </c>
    </row>
    <row r="4412" spans="1:2">
      <c r="A4412" s="78" t="s">
        <v>11006</v>
      </c>
      <c r="B4412" s="78" t="s">
        <v>11007</v>
      </c>
    </row>
    <row r="4413" spans="1:2">
      <c r="A4413" s="78" t="s">
        <v>11008</v>
      </c>
      <c r="B4413" s="78" t="s">
        <v>11009</v>
      </c>
    </row>
    <row r="4414" spans="1:2">
      <c r="A4414" s="78" t="s">
        <v>11010</v>
      </c>
      <c r="B4414" s="78" t="s">
        <v>11011</v>
      </c>
    </row>
    <row r="4415" spans="1:2">
      <c r="A4415" s="78" t="s">
        <v>11012</v>
      </c>
      <c r="B4415" s="78" t="s">
        <v>11013</v>
      </c>
    </row>
    <row r="4416" spans="1:2">
      <c r="A4416" s="78" t="s">
        <v>11014</v>
      </c>
      <c r="B4416" s="78" t="s">
        <v>11015</v>
      </c>
    </row>
    <row r="4417" spans="1:2">
      <c r="A4417" s="78" t="s">
        <v>11016</v>
      </c>
      <c r="B4417" s="78" t="s">
        <v>11017</v>
      </c>
    </row>
    <row r="4418" spans="1:2">
      <c r="A4418" s="78" t="s">
        <v>11018</v>
      </c>
      <c r="B4418" s="78" t="s">
        <v>11019</v>
      </c>
    </row>
    <row r="4419" spans="1:2">
      <c r="A4419" s="78" t="s">
        <v>11020</v>
      </c>
      <c r="B4419" s="78" t="s">
        <v>11021</v>
      </c>
    </row>
    <row r="4420" spans="1:2">
      <c r="A4420" s="78" t="s">
        <v>11022</v>
      </c>
      <c r="B4420" s="78" t="s">
        <v>11023</v>
      </c>
    </row>
    <row r="4421" spans="1:2">
      <c r="A4421" s="78" t="s">
        <v>11024</v>
      </c>
      <c r="B4421" s="78" t="s">
        <v>11025</v>
      </c>
    </row>
    <row r="4422" spans="1:2">
      <c r="A4422" s="78" t="s">
        <v>11026</v>
      </c>
      <c r="B4422" s="78" t="s">
        <v>11027</v>
      </c>
    </row>
    <row r="4423" spans="1:2">
      <c r="A4423" s="78" t="s">
        <v>11028</v>
      </c>
      <c r="B4423" s="78" t="s">
        <v>11029</v>
      </c>
    </row>
    <row r="4424" spans="1:2">
      <c r="A4424" s="78" t="s">
        <v>11030</v>
      </c>
      <c r="B4424" s="78" t="s">
        <v>11031</v>
      </c>
    </row>
    <row r="4425" spans="1:2">
      <c r="A4425" s="78" t="s">
        <v>11032</v>
      </c>
      <c r="B4425" s="78" t="s">
        <v>11033</v>
      </c>
    </row>
    <row r="4426" spans="1:2">
      <c r="A4426" s="78" t="s">
        <v>11034</v>
      </c>
      <c r="B4426" s="78" t="s">
        <v>8246</v>
      </c>
    </row>
    <row r="4427" spans="1:2">
      <c r="A4427" s="78" t="s">
        <v>8247</v>
      </c>
      <c r="B4427" s="78" t="s">
        <v>8248</v>
      </c>
    </row>
    <row r="4428" spans="1:2">
      <c r="A4428" s="78" t="s">
        <v>8249</v>
      </c>
      <c r="B4428" s="78" t="s">
        <v>8250</v>
      </c>
    </row>
    <row r="4429" spans="1:2">
      <c r="A4429" s="78" t="s">
        <v>8251</v>
      </c>
      <c r="B4429" s="78" t="s">
        <v>8252</v>
      </c>
    </row>
    <row r="4430" spans="1:2">
      <c r="A4430" s="78" t="s">
        <v>8253</v>
      </c>
      <c r="B4430" s="78" t="s">
        <v>8254</v>
      </c>
    </row>
    <row r="4431" spans="1:2">
      <c r="A4431" s="78" t="s">
        <v>8255</v>
      </c>
      <c r="B4431" s="78" t="s">
        <v>8256</v>
      </c>
    </row>
    <row r="4432" spans="1:2">
      <c r="A4432" s="78" t="s">
        <v>8257</v>
      </c>
      <c r="B4432" s="78" t="s">
        <v>8258</v>
      </c>
    </row>
    <row r="4433" spans="1:2">
      <c r="A4433" s="78" t="s">
        <v>8259</v>
      </c>
      <c r="B4433" s="78" t="s">
        <v>8260</v>
      </c>
    </row>
    <row r="4434" spans="1:2">
      <c r="A4434" s="78" t="s">
        <v>8261</v>
      </c>
      <c r="B4434" s="78" t="s">
        <v>8262</v>
      </c>
    </row>
    <row r="4435" spans="1:2">
      <c r="A4435" s="78" t="s">
        <v>8263</v>
      </c>
      <c r="B4435" s="78" t="s">
        <v>8264</v>
      </c>
    </row>
    <row r="4436" spans="1:2">
      <c r="A4436" s="78" t="s">
        <v>8265</v>
      </c>
      <c r="B4436" s="78" t="s">
        <v>8266</v>
      </c>
    </row>
    <row r="4437" spans="1:2">
      <c r="A4437" s="78" t="s">
        <v>8267</v>
      </c>
      <c r="B4437" s="78" t="s">
        <v>8268</v>
      </c>
    </row>
    <row r="4438" spans="1:2">
      <c r="A4438" s="78" t="s">
        <v>8269</v>
      </c>
      <c r="B4438" s="78" t="s">
        <v>8270</v>
      </c>
    </row>
    <row r="4439" spans="1:2">
      <c r="A4439" s="78" t="s">
        <v>8271</v>
      </c>
      <c r="B4439" s="78" t="s">
        <v>8272</v>
      </c>
    </row>
    <row r="4440" spans="1:2">
      <c r="A4440" s="78" t="s">
        <v>8273</v>
      </c>
      <c r="B4440" s="78" t="s">
        <v>8274</v>
      </c>
    </row>
    <row r="4441" spans="1:2">
      <c r="A4441" s="78" t="s">
        <v>8275</v>
      </c>
      <c r="B4441" s="78" t="s">
        <v>8276</v>
      </c>
    </row>
    <row r="4442" spans="1:2">
      <c r="A4442" s="78" t="s">
        <v>8277</v>
      </c>
      <c r="B4442" s="78" t="s">
        <v>8278</v>
      </c>
    </row>
    <row r="4443" spans="1:2">
      <c r="A4443" s="78" t="s">
        <v>8279</v>
      </c>
      <c r="B4443" s="78" t="s">
        <v>8280</v>
      </c>
    </row>
    <row r="4444" spans="1:2">
      <c r="A4444" s="78" t="s">
        <v>8281</v>
      </c>
      <c r="B4444" s="78" t="s">
        <v>8282</v>
      </c>
    </row>
    <row r="4445" spans="1:2">
      <c r="A4445" s="78" t="s">
        <v>8283</v>
      </c>
      <c r="B4445" s="78" t="s">
        <v>8284</v>
      </c>
    </row>
    <row r="4446" spans="1:2">
      <c r="A4446" s="78" t="s">
        <v>8285</v>
      </c>
      <c r="B4446" s="78" t="s">
        <v>8286</v>
      </c>
    </row>
    <row r="4447" spans="1:2">
      <c r="A4447" s="78" t="s">
        <v>8287</v>
      </c>
      <c r="B4447" s="78" t="s">
        <v>8288</v>
      </c>
    </row>
    <row r="4448" spans="1:2">
      <c r="A4448" s="78" t="s">
        <v>8289</v>
      </c>
      <c r="B4448" s="78" t="s">
        <v>8290</v>
      </c>
    </row>
    <row r="4449" spans="1:2">
      <c r="A4449" s="78" t="s">
        <v>8291</v>
      </c>
      <c r="B4449" s="78" t="s">
        <v>8292</v>
      </c>
    </row>
    <row r="4450" spans="1:2">
      <c r="A4450" s="78" t="s">
        <v>8293</v>
      </c>
      <c r="B4450" s="78" t="s">
        <v>8294</v>
      </c>
    </row>
    <row r="4451" spans="1:2">
      <c r="A4451" s="78" t="s">
        <v>8295</v>
      </c>
      <c r="B4451" s="78" t="s">
        <v>8296</v>
      </c>
    </row>
    <row r="4452" spans="1:2">
      <c r="A4452" s="78" t="s">
        <v>8297</v>
      </c>
      <c r="B4452" s="78" t="s">
        <v>8298</v>
      </c>
    </row>
    <row r="4453" spans="1:2">
      <c r="A4453" s="78" t="s">
        <v>8299</v>
      </c>
      <c r="B4453" s="78" t="s">
        <v>8300</v>
      </c>
    </row>
    <row r="4454" spans="1:2">
      <c r="A4454" s="78" t="s">
        <v>8301</v>
      </c>
      <c r="B4454" s="78" t="s">
        <v>8302</v>
      </c>
    </row>
    <row r="4455" spans="1:2">
      <c r="A4455" s="78" t="s">
        <v>8303</v>
      </c>
      <c r="B4455" s="78" t="s">
        <v>8304</v>
      </c>
    </row>
    <row r="4456" spans="1:2">
      <c r="A4456" s="78" t="s">
        <v>8305</v>
      </c>
      <c r="B4456" s="78" t="s">
        <v>8306</v>
      </c>
    </row>
    <row r="4457" spans="1:2">
      <c r="A4457" s="78" t="s">
        <v>8307</v>
      </c>
      <c r="B4457" s="78" t="s">
        <v>8308</v>
      </c>
    </row>
    <row r="4458" spans="1:2">
      <c r="A4458" s="78" t="s">
        <v>8309</v>
      </c>
      <c r="B4458" s="78" t="s">
        <v>8310</v>
      </c>
    </row>
    <row r="4459" spans="1:2">
      <c r="A4459" s="78" t="s">
        <v>8311</v>
      </c>
      <c r="B4459" s="78" t="s">
        <v>8312</v>
      </c>
    </row>
    <row r="4460" spans="1:2">
      <c r="A4460" s="78" t="s">
        <v>8313</v>
      </c>
      <c r="B4460" s="78" t="s">
        <v>8314</v>
      </c>
    </row>
    <row r="4461" spans="1:2">
      <c r="A4461" s="78" t="s">
        <v>8315</v>
      </c>
      <c r="B4461" s="78" t="s">
        <v>8316</v>
      </c>
    </row>
    <row r="4462" spans="1:2">
      <c r="A4462" s="78" t="s">
        <v>8317</v>
      </c>
      <c r="B4462" s="78" t="s">
        <v>8318</v>
      </c>
    </row>
    <row r="4463" spans="1:2">
      <c r="A4463" s="78" t="s">
        <v>8319</v>
      </c>
      <c r="B4463" s="78" t="s">
        <v>8320</v>
      </c>
    </row>
    <row r="4464" spans="1:2">
      <c r="A4464" s="78" t="s">
        <v>8321</v>
      </c>
      <c r="B4464" s="78" t="s">
        <v>8322</v>
      </c>
    </row>
    <row r="4465" spans="1:2">
      <c r="A4465" s="78" t="s">
        <v>8323</v>
      </c>
      <c r="B4465" s="78" t="s">
        <v>8324</v>
      </c>
    </row>
    <row r="4466" spans="1:2">
      <c r="A4466" s="78" t="s">
        <v>8325</v>
      </c>
      <c r="B4466" s="78" t="s">
        <v>8326</v>
      </c>
    </row>
    <row r="4467" spans="1:2">
      <c r="A4467" s="78" t="s">
        <v>8327</v>
      </c>
      <c r="B4467" s="78" t="s">
        <v>8328</v>
      </c>
    </row>
    <row r="4468" spans="1:2">
      <c r="A4468" s="78" t="s">
        <v>8329</v>
      </c>
      <c r="B4468" s="78" t="s">
        <v>8330</v>
      </c>
    </row>
    <row r="4469" spans="1:2">
      <c r="A4469" s="78" t="s">
        <v>8331</v>
      </c>
      <c r="B4469" s="78" t="s">
        <v>8332</v>
      </c>
    </row>
    <row r="4470" spans="1:2">
      <c r="A4470" s="78" t="s">
        <v>8333</v>
      </c>
      <c r="B4470" s="78" t="s">
        <v>8334</v>
      </c>
    </row>
    <row r="4471" spans="1:2">
      <c r="A4471" s="78" t="s">
        <v>8335</v>
      </c>
      <c r="B4471" s="78" t="s">
        <v>8336</v>
      </c>
    </row>
    <row r="4472" spans="1:2">
      <c r="A4472" s="78" t="s">
        <v>8337</v>
      </c>
      <c r="B4472" s="78" t="s">
        <v>8338</v>
      </c>
    </row>
    <row r="4473" spans="1:2">
      <c r="A4473" s="78" t="s">
        <v>8339</v>
      </c>
      <c r="B4473" s="78" t="s">
        <v>8340</v>
      </c>
    </row>
    <row r="4474" spans="1:2">
      <c r="A4474" s="78" t="s">
        <v>8341</v>
      </c>
      <c r="B4474" s="78" t="s">
        <v>8342</v>
      </c>
    </row>
    <row r="4475" spans="1:2">
      <c r="A4475" s="78" t="s">
        <v>8343</v>
      </c>
      <c r="B4475" s="78" t="s">
        <v>8344</v>
      </c>
    </row>
    <row r="4476" spans="1:2">
      <c r="A4476" s="78" t="s">
        <v>8345</v>
      </c>
      <c r="B4476" s="78" t="s">
        <v>8346</v>
      </c>
    </row>
    <row r="4477" spans="1:2">
      <c r="A4477" s="78" t="s">
        <v>8347</v>
      </c>
      <c r="B4477" s="78" t="s">
        <v>8348</v>
      </c>
    </row>
    <row r="4478" spans="1:2">
      <c r="A4478" s="78" t="s">
        <v>8349</v>
      </c>
      <c r="B4478" s="78" t="s">
        <v>8350</v>
      </c>
    </row>
    <row r="4479" spans="1:2">
      <c r="A4479" s="78" t="s">
        <v>8351</v>
      </c>
      <c r="B4479" s="78" t="s">
        <v>8352</v>
      </c>
    </row>
    <row r="4480" spans="1:2">
      <c r="A4480" s="78" t="s">
        <v>8353</v>
      </c>
      <c r="B4480" s="78" t="s">
        <v>8354</v>
      </c>
    </row>
    <row r="4481" spans="1:2">
      <c r="A4481" s="78" t="s">
        <v>8355</v>
      </c>
      <c r="B4481" s="78" t="s">
        <v>8356</v>
      </c>
    </row>
    <row r="4482" spans="1:2">
      <c r="A4482" s="78" t="s">
        <v>8357</v>
      </c>
      <c r="B4482" s="78" t="s">
        <v>8358</v>
      </c>
    </row>
    <row r="4483" spans="1:2">
      <c r="A4483" s="78" t="s">
        <v>8359</v>
      </c>
      <c r="B4483" s="78" t="s">
        <v>8360</v>
      </c>
    </row>
    <row r="4484" spans="1:2">
      <c r="A4484" s="78" t="s">
        <v>8361</v>
      </c>
      <c r="B4484" s="78" t="s">
        <v>8362</v>
      </c>
    </row>
    <row r="4485" spans="1:2">
      <c r="A4485" s="78" t="s">
        <v>8363</v>
      </c>
      <c r="B4485" s="78" t="s">
        <v>8364</v>
      </c>
    </row>
    <row r="4486" spans="1:2">
      <c r="A4486" s="78" t="s">
        <v>8365</v>
      </c>
      <c r="B4486" s="78" t="s">
        <v>8366</v>
      </c>
    </row>
    <row r="4487" spans="1:2">
      <c r="A4487" s="78" t="s">
        <v>8367</v>
      </c>
      <c r="B4487" s="78" t="s">
        <v>8368</v>
      </c>
    </row>
    <row r="4488" spans="1:2">
      <c r="A4488" s="78" t="s">
        <v>8369</v>
      </c>
      <c r="B4488" s="78" t="s">
        <v>8370</v>
      </c>
    </row>
    <row r="4489" spans="1:2">
      <c r="A4489" s="78" t="s">
        <v>8371</v>
      </c>
      <c r="B4489" s="78" t="s">
        <v>8372</v>
      </c>
    </row>
    <row r="4490" spans="1:2">
      <c r="A4490" s="78" t="s">
        <v>8373</v>
      </c>
      <c r="B4490" s="78" t="s">
        <v>8374</v>
      </c>
    </row>
    <row r="4491" spans="1:2">
      <c r="A4491" s="78" t="s">
        <v>8375</v>
      </c>
      <c r="B4491" s="78" t="s">
        <v>8376</v>
      </c>
    </row>
    <row r="4492" spans="1:2">
      <c r="A4492" s="78" t="s">
        <v>8377</v>
      </c>
      <c r="B4492" s="78" t="s">
        <v>8378</v>
      </c>
    </row>
    <row r="4493" spans="1:2">
      <c r="A4493" s="78" t="s">
        <v>8379</v>
      </c>
      <c r="B4493" s="78" t="s">
        <v>8380</v>
      </c>
    </row>
    <row r="4494" spans="1:2">
      <c r="A4494" s="78" t="s">
        <v>8381</v>
      </c>
      <c r="B4494" s="78" t="s">
        <v>8382</v>
      </c>
    </row>
    <row r="4495" spans="1:2">
      <c r="A4495" s="78" t="s">
        <v>8383</v>
      </c>
      <c r="B4495" s="78" t="s">
        <v>8384</v>
      </c>
    </row>
    <row r="4496" spans="1:2">
      <c r="A4496" s="78" t="s">
        <v>8385</v>
      </c>
      <c r="B4496" s="78" t="s">
        <v>8386</v>
      </c>
    </row>
    <row r="4497" spans="1:2">
      <c r="A4497" s="78" t="s">
        <v>8387</v>
      </c>
      <c r="B4497" s="78" t="s">
        <v>8388</v>
      </c>
    </row>
    <row r="4498" spans="1:2">
      <c r="A4498" s="78" t="s">
        <v>8389</v>
      </c>
      <c r="B4498" s="78" t="s">
        <v>8390</v>
      </c>
    </row>
    <row r="4499" spans="1:2">
      <c r="A4499" s="78" t="s">
        <v>8391</v>
      </c>
      <c r="B4499" s="78" t="s">
        <v>8392</v>
      </c>
    </row>
    <row r="4500" spans="1:2">
      <c r="A4500" s="78" t="s">
        <v>8393</v>
      </c>
      <c r="B4500" s="78" t="s">
        <v>8394</v>
      </c>
    </row>
    <row r="4501" spans="1:2">
      <c r="A4501" s="78" t="s">
        <v>8395</v>
      </c>
      <c r="B4501" s="78" t="s">
        <v>8396</v>
      </c>
    </row>
    <row r="4502" spans="1:2">
      <c r="A4502" s="78" t="s">
        <v>8397</v>
      </c>
      <c r="B4502" s="78" t="s">
        <v>8398</v>
      </c>
    </row>
    <row r="4503" spans="1:2">
      <c r="A4503" s="78" t="s">
        <v>8399</v>
      </c>
      <c r="B4503" s="78" t="s">
        <v>8400</v>
      </c>
    </row>
    <row r="4504" spans="1:2">
      <c r="A4504" s="78" t="s">
        <v>8401</v>
      </c>
      <c r="B4504" s="78" t="s">
        <v>8402</v>
      </c>
    </row>
    <row r="4505" spans="1:2">
      <c r="A4505" s="78" t="s">
        <v>8403</v>
      </c>
      <c r="B4505" s="78" t="s">
        <v>8404</v>
      </c>
    </row>
    <row r="4506" spans="1:2">
      <c r="A4506" s="78" t="s">
        <v>8405</v>
      </c>
      <c r="B4506" s="78" t="s">
        <v>8406</v>
      </c>
    </row>
    <row r="4507" spans="1:2">
      <c r="A4507" s="78" t="s">
        <v>8407</v>
      </c>
      <c r="B4507" s="78" t="s">
        <v>8408</v>
      </c>
    </row>
    <row r="4508" spans="1:2">
      <c r="A4508" s="78" t="s">
        <v>8409</v>
      </c>
      <c r="B4508" s="78" t="s">
        <v>8410</v>
      </c>
    </row>
    <row r="4509" spans="1:2">
      <c r="A4509" s="78" t="s">
        <v>8411</v>
      </c>
      <c r="B4509" s="78" t="s">
        <v>8412</v>
      </c>
    </row>
    <row r="4510" spans="1:2">
      <c r="A4510" s="78" t="s">
        <v>8413</v>
      </c>
      <c r="B4510" s="78" t="s">
        <v>8414</v>
      </c>
    </row>
    <row r="4511" spans="1:2">
      <c r="A4511" s="78" t="s">
        <v>8415</v>
      </c>
      <c r="B4511" s="78" t="s">
        <v>8416</v>
      </c>
    </row>
    <row r="4512" spans="1:2">
      <c r="A4512" s="78" t="s">
        <v>8417</v>
      </c>
      <c r="B4512" s="78" t="s">
        <v>8418</v>
      </c>
    </row>
    <row r="4513" spans="1:2">
      <c r="A4513" s="78" t="s">
        <v>8419</v>
      </c>
      <c r="B4513" s="78" t="s">
        <v>8420</v>
      </c>
    </row>
    <row r="4514" spans="1:2">
      <c r="A4514" s="78" t="s">
        <v>8421</v>
      </c>
      <c r="B4514" s="78" t="s">
        <v>8422</v>
      </c>
    </row>
    <row r="4515" spans="1:2">
      <c r="A4515" s="78" t="s">
        <v>8423</v>
      </c>
      <c r="B4515" s="78" t="s">
        <v>8424</v>
      </c>
    </row>
    <row r="4516" spans="1:2">
      <c r="A4516" s="78" t="s">
        <v>8425</v>
      </c>
      <c r="B4516" s="78" t="s">
        <v>8426</v>
      </c>
    </row>
    <row r="4517" spans="1:2">
      <c r="A4517" s="78" t="s">
        <v>8427</v>
      </c>
      <c r="B4517" s="78" t="s">
        <v>8428</v>
      </c>
    </row>
    <row r="4518" spans="1:2">
      <c r="A4518" s="78" t="s">
        <v>8429</v>
      </c>
      <c r="B4518" s="78" t="s">
        <v>8430</v>
      </c>
    </row>
    <row r="4519" spans="1:2">
      <c r="A4519" s="78" t="s">
        <v>8431</v>
      </c>
      <c r="B4519" s="78" t="s">
        <v>8432</v>
      </c>
    </row>
    <row r="4520" spans="1:2">
      <c r="A4520" s="78" t="s">
        <v>8433</v>
      </c>
      <c r="B4520" s="78" t="s">
        <v>8434</v>
      </c>
    </row>
    <row r="4521" spans="1:2">
      <c r="A4521" s="78" t="s">
        <v>8435</v>
      </c>
      <c r="B4521" s="78" t="s">
        <v>8436</v>
      </c>
    </row>
    <row r="4522" spans="1:2">
      <c r="A4522" s="78" t="s">
        <v>8437</v>
      </c>
      <c r="B4522" s="78" t="s">
        <v>8438</v>
      </c>
    </row>
    <row r="4523" spans="1:2">
      <c r="A4523" s="78" t="s">
        <v>8439</v>
      </c>
      <c r="B4523" s="78" t="s">
        <v>8440</v>
      </c>
    </row>
    <row r="4524" spans="1:2">
      <c r="A4524" s="78" t="s">
        <v>8441</v>
      </c>
      <c r="B4524" s="78" t="s">
        <v>8442</v>
      </c>
    </row>
    <row r="4525" spans="1:2">
      <c r="A4525" s="78" t="s">
        <v>8443</v>
      </c>
      <c r="B4525" s="78" t="s">
        <v>8444</v>
      </c>
    </row>
    <row r="4526" spans="1:2">
      <c r="A4526" s="78" t="s">
        <v>8445</v>
      </c>
      <c r="B4526" s="78" t="s">
        <v>8446</v>
      </c>
    </row>
    <row r="4527" spans="1:2">
      <c r="A4527" s="78" t="s">
        <v>8447</v>
      </c>
      <c r="B4527" s="78" t="s">
        <v>8448</v>
      </c>
    </row>
    <row r="4528" spans="1:2">
      <c r="A4528" s="78" t="s">
        <v>8449</v>
      </c>
      <c r="B4528" s="78" t="s">
        <v>8450</v>
      </c>
    </row>
    <row r="4529" spans="1:2">
      <c r="A4529" s="78" t="s">
        <v>8451</v>
      </c>
      <c r="B4529" s="78" t="s">
        <v>8452</v>
      </c>
    </row>
    <row r="4530" spans="1:2">
      <c r="A4530" s="78" t="s">
        <v>8453</v>
      </c>
      <c r="B4530" s="78" t="s">
        <v>8454</v>
      </c>
    </row>
    <row r="4531" spans="1:2">
      <c r="A4531" s="78" t="s">
        <v>8455</v>
      </c>
      <c r="B4531" s="78" t="s">
        <v>8456</v>
      </c>
    </row>
    <row r="4532" spans="1:2">
      <c r="A4532" s="78" t="s">
        <v>8457</v>
      </c>
      <c r="B4532" s="78" t="s">
        <v>8458</v>
      </c>
    </row>
    <row r="4533" spans="1:2">
      <c r="A4533" s="78" t="s">
        <v>8459</v>
      </c>
      <c r="B4533" s="78" t="s">
        <v>8460</v>
      </c>
    </row>
    <row r="4534" spans="1:2">
      <c r="A4534" s="78" t="s">
        <v>8461</v>
      </c>
      <c r="B4534" s="78" t="s">
        <v>8462</v>
      </c>
    </row>
    <row r="4535" spans="1:2">
      <c r="A4535" s="78" t="s">
        <v>8463</v>
      </c>
      <c r="B4535" s="78" t="s">
        <v>8464</v>
      </c>
    </row>
    <row r="4536" spans="1:2">
      <c r="A4536" s="78" t="s">
        <v>8465</v>
      </c>
      <c r="B4536" s="78" t="s">
        <v>8466</v>
      </c>
    </row>
    <row r="4537" spans="1:2">
      <c r="A4537" s="78" t="s">
        <v>8467</v>
      </c>
      <c r="B4537" s="78" t="s">
        <v>8468</v>
      </c>
    </row>
    <row r="4538" spans="1:2">
      <c r="A4538" s="78" t="s">
        <v>8469</v>
      </c>
      <c r="B4538" s="78" t="s">
        <v>8470</v>
      </c>
    </row>
    <row r="4539" spans="1:2">
      <c r="A4539" s="78" t="s">
        <v>8471</v>
      </c>
      <c r="B4539" s="78" t="s">
        <v>8472</v>
      </c>
    </row>
    <row r="4540" spans="1:2">
      <c r="A4540" s="78" t="s">
        <v>8473</v>
      </c>
      <c r="B4540" s="78" t="s">
        <v>8474</v>
      </c>
    </row>
    <row r="4541" spans="1:2">
      <c r="A4541" s="78" t="s">
        <v>8475</v>
      </c>
      <c r="B4541" s="78" t="s">
        <v>8476</v>
      </c>
    </row>
    <row r="4542" spans="1:2">
      <c r="A4542" s="78" t="s">
        <v>8477</v>
      </c>
      <c r="B4542" s="78" t="s">
        <v>8478</v>
      </c>
    </row>
    <row r="4543" spans="1:2">
      <c r="A4543" s="78" t="s">
        <v>8479</v>
      </c>
      <c r="B4543" s="78" t="s">
        <v>8480</v>
      </c>
    </row>
    <row r="4544" spans="1:2">
      <c r="A4544" s="78" t="s">
        <v>8481</v>
      </c>
      <c r="B4544" s="78" t="s">
        <v>8482</v>
      </c>
    </row>
    <row r="4545" spans="1:2">
      <c r="A4545" s="78" t="s">
        <v>8483</v>
      </c>
      <c r="B4545" s="78" t="s">
        <v>8484</v>
      </c>
    </row>
    <row r="4546" spans="1:2">
      <c r="A4546" s="78" t="s">
        <v>8485</v>
      </c>
      <c r="B4546" s="78" t="s">
        <v>8486</v>
      </c>
    </row>
    <row r="4547" spans="1:2">
      <c r="A4547" s="78" t="s">
        <v>8487</v>
      </c>
      <c r="B4547" s="78" t="s">
        <v>8488</v>
      </c>
    </row>
    <row r="4548" spans="1:2">
      <c r="A4548" s="78" t="s">
        <v>8489</v>
      </c>
      <c r="B4548" s="78" t="s">
        <v>8490</v>
      </c>
    </row>
    <row r="4549" spans="1:2">
      <c r="A4549" s="78" t="s">
        <v>8491</v>
      </c>
      <c r="B4549" s="78" t="s">
        <v>8492</v>
      </c>
    </row>
    <row r="4550" spans="1:2">
      <c r="A4550" s="78" t="s">
        <v>8493</v>
      </c>
      <c r="B4550" s="78" t="s">
        <v>8494</v>
      </c>
    </row>
    <row r="4551" spans="1:2">
      <c r="A4551" s="78" t="s">
        <v>8495</v>
      </c>
      <c r="B4551" s="78" t="s">
        <v>8496</v>
      </c>
    </row>
    <row r="4552" spans="1:2">
      <c r="A4552" s="78" t="s">
        <v>8497</v>
      </c>
      <c r="B4552" s="78" t="s">
        <v>8498</v>
      </c>
    </row>
    <row r="4553" spans="1:2">
      <c r="A4553" s="78" t="s">
        <v>8499</v>
      </c>
      <c r="B4553" s="78" t="s">
        <v>8500</v>
      </c>
    </row>
    <row r="4554" spans="1:2">
      <c r="A4554" s="78" t="s">
        <v>8501</v>
      </c>
      <c r="B4554" s="78" t="s">
        <v>8502</v>
      </c>
    </row>
    <row r="4555" spans="1:2">
      <c r="A4555" s="78" t="s">
        <v>8503</v>
      </c>
      <c r="B4555" s="78" t="s">
        <v>8504</v>
      </c>
    </row>
    <row r="4556" spans="1:2">
      <c r="A4556" s="78" t="s">
        <v>8505</v>
      </c>
      <c r="B4556" s="78" t="s">
        <v>8506</v>
      </c>
    </row>
    <row r="4557" spans="1:2">
      <c r="A4557" s="78" t="s">
        <v>8507</v>
      </c>
      <c r="B4557" s="78" t="s">
        <v>8508</v>
      </c>
    </row>
    <row r="4558" spans="1:2">
      <c r="A4558" s="78" t="s">
        <v>8509</v>
      </c>
      <c r="B4558" s="78" t="s">
        <v>8510</v>
      </c>
    </row>
    <row r="4559" spans="1:2">
      <c r="A4559" s="78" t="s">
        <v>8511</v>
      </c>
      <c r="B4559" s="78" t="s">
        <v>8512</v>
      </c>
    </row>
    <row r="4560" spans="1:2">
      <c r="A4560" s="78" t="s">
        <v>8513</v>
      </c>
      <c r="B4560" s="78" t="s">
        <v>8514</v>
      </c>
    </row>
    <row r="4561" spans="1:2">
      <c r="A4561" s="78" t="s">
        <v>8515</v>
      </c>
      <c r="B4561" s="78" t="s">
        <v>8516</v>
      </c>
    </row>
    <row r="4562" spans="1:2">
      <c r="A4562" s="78" t="s">
        <v>8517</v>
      </c>
      <c r="B4562" s="78" t="s">
        <v>8518</v>
      </c>
    </row>
    <row r="4563" spans="1:2">
      <c r="A4563" s="78" t="s">
        <v>8519</v>
      </c>
      <c r="B4563" s="78" t="s">
        <v>8520</v>
      </c>
    </row>
    <row r="4564" spans="1:2">
      <c r="A4564" s="78" t="s">
        <v>8521</v>
      </c>
      <c r="B4564" s="78" t="s">
        <v>8522</v>
      </c>
    </row>
    <row r="4565" spans="1:2">
      <c r="A4565" s="78" t="s">
        <v>8523</v>
      </c>
      <c r="B4565" s="78" t="s">
        <v>8524</v>
      </c>
    </row>
    <row r="4566" spans="1:2">
      <c r="A4566" s="78" t="s">
        <v>8525</v>
      </c>
      <c r="B4566" s="78" t="s">
        <v>8526</v>
      </c>
    </row>
    <row r="4567" spans="1:2">
      <c r="A4567" s="78" t="s">
        <v>8527</v>
      </c>
      <c r="B4567" s="78" t="s">
        <v>8528</v>
      </c>
    </row>
    <row r="4568" spans="1:2">
      <c r="A4568" s="78" t="s">
        <v>8529</v>
      </c>
      <c r="B4568" s="78" t="s">
        <v>8530</v>
      </c>
    </row>
    <row r="4569" spans="1:2">
      <c r="A4569" s="78" t="s">
        <v>8531</v>
      </c>
      <c r="B4569" s="78" t="s">
        <v>8532</v>
      </c>
    </row>
    <row r="4570" spans="1:2">
      <c r="A4570" s="78" t="s">
        <v>8533</v>
      </c>
      <c r="B4570" s="78" t="s">
        <v>8534</v>
      </c>
    </row>
    <row r="4571" spans="1:2">
      <c r="A4571" s="78" t="s">
        <v>8535</v>
      </c>
      <c r="B4571" s="78" t="s">
        <v>8536</v>
      </c>
    </row>
    <row r="4572" spans="1:2">
      <c r="A4572" s="78" t="s">
        <v>8537</v>
      </c>
      <c r="B4572" s="78" t="s">
        <v>8538</v>
      </c>
    </row>
    <row r="4573" spans="1:2">
      <c r="A4573" s="78" t="s">
        <v>8539</v>
      </c>
      <c r="B4573" s="78" t="s">
        <v>8540</v>
      </c>
    </row>
    <row r="4574" spans="1:2">
      <c r="A4574" s="78" t="s">
        <v>8541</v>
      </c>
      <c r="B4574" s="78" t="s">
        <v>8542</v>
      </c>
    </row>
    <row r="4575" spans="1:2">
      <c r="A4575" s="78" t="s">
        <v>8543</v>
      </c>
      <c r="B4575" s="78" t="s">
        <v>8544</v>
      </c>
    </row>
    <row r="4576" spans="1:2">
      <c r="A4576" s="78" t="s">
        <v>8545</v>
      </c>
      <c r="B4576" s="78" t="s">
        <v>8546</v>
      </c>
    </row>
    <row r="4577" spans="1:2">
      <c r="A4577" s="78" t="s">
        <v>8547</v>
      </c>
      <c r="B4577" s="78" t="s">
        <v>8548</v>
      </c>
    </row>
    <row r="4578" spans="1:2">
      <c r="A4578" s="78" t="s">
        <v>8549</v>
      </c>
      <c r="B4578" s="78" t="s">
        <v>8550</v>
      </c>
    </row>
    <row r="4579" spans="1:2">
      <c r="A4579" s="78" t="s">
        <v>8551</v>
      </c>
      <c r="B4579" s="78" t="s">
        <v>8552</v>
      </c>
    </row>
    <row r="4580" spans="1:2">
      <c r="A4580" s="78" t="s">
        <v>8553</v>
      </c>
      <c r="B4580" s="78" t="s">
        <v>8554</v>
      </c>
    </row>
    <row r="4581" spans="1:2">
      <c r="A4581" s="78" t="s">
        <v>8555</v>
      </c>
      <c r="B4581" s="78" t="s">
        <v>8556</v>
      </c>
    </row>
    <row r="4582" spans="1:2">
      <c r="A4582" s="78" t="s">
        <v>8557</v>
      </c>
      <c r="B4582" s="78" t="s">
        <v>8558</v>
      </c>
    </row>
    <row r="4583" spans="1:2">
      <c r="A4583" s="78" t="s">
        <v>8559</v>
      </c>
      <c r="B4583" s="78" t="s">
        <v>8560</v>
      </c>
    </row>
    <row r="4584" spans="1:2">
      <c r="A4584" s="78" t="s">
        <v>8561</v>
      </c>
      <c r="B4584" s="78" t="s">
        <v>8562</v>
      </c>
    </row>
    <row r="4585" spans="1:2">
      <c r="A4585" s="78" t="s">
        <v>8563</v>
      </c>
      <c r="B4585" s="78" t="s">
        <v>8564</v>
      </c>
    </row>
    <row r="4586" spans="1:2">
      <c r="A4586" s="78" t="s">
        <v>8565</v>
      </c>
      <c r="B4586" s="78" t="s">
        <v>8566</v>
      </c>
    </row>
    <row r="4587" spans="1:2">
      <c r="A4587" s="78" t="s">
        <v>8567</v>
      </c>
      <c r="B4587" s="78" t="s">
        <v>8568</v>
      </c>
    </row>
    <row r="4588" spans="1:2">
      <c r="A4588" s="78" t="s">
        <v>8569</v>
      </c>
      <c r="B4588" s="78" t="s">
        <v>8570</v>
      </c>
    </row>
    <row r="4589" spans="1:2">
      <c r="A4589" s="78" t="s">
        <v>8571</v>
      </c>
      <c r="B4589" s="78" t="s">
        <v>8572</v>
      </c>
    </row>
    <row r="4590" spans="1:2">
      <c r="A4590" s="78" t="s">
        <v>8573</v>
      </c>
      <c r="B4590" s="78" t="s">
        <v>8574</v>
      </c>
    </row>
    <row r="4591" spans="1:2">
      <c r="A4591" s="78" t="s">
        <v>8575</v>
      </c>
      <c r="B4591" s="78" t="s">
        <v>8576</v>
      </c>
    </row>
    <row r="4592" spans="1:2">
      <c r="A4592" s="78" t="s">
        <v>8577</v>
      </c>
      <c r="B4592" s="78" t="s">
        <v>8578</v>
      </c>
    </row>
    <row r="4593" spans="1:2">
      <c r="A4593" s="78" t="s">
        <v>8579</v>
      </c>
      <c r="B4593" s="78" t="s">
        <v>8580</v>
      </c>
    </row>
    <row r="4594" spans="1:2">
      <c r="A4594" s="78" t="s">
        <v>8581</v>
      </c>
      <c r="B4594" s="78" t="s">
        <v>8582</v>
      </c>
    </row>
    <row r="4595" spans="1:2">
      <c r="A4595" s="78" t="s">
        <v>8583</v>
      </c>
      <c r="B4595" s="78" t="s">
        <v>8584</v>
      </c>
    </row>
    <row r="4596" spans="1:2">
      <c r="A4596" s="78" t="s">
        <v>8585</v>
      </c>
      <c r="B4596" s="78" t="s">
        <v>8586</v>
      </c>
    </row>
    <row r="4597" spans="1:2">
      <c r="A4597" s="78" t="s">
        <v>8587</v>
      </c>
      <c r="B4597" s="78" t="s">
        <v>8588</v>
      </c>
    </row>
    <row r="4598" spans="1:2">
      <c r="A4598" s="78" t="s">
        <v>8589</v>
      </c>
      <c r="B4598" s="78" t="s">
        <v>8590</v>
      </c>
    </row>
    <row r="4599" spans="1:2">
      <c r="A4599" s="78" t="s">
        <v>8591</v>
      </c>
      <c r="B4599" s="78" t="s">
        <v>8592</v>
      </c>
    </row>
    <row r="4600" spans="1:2">
      <c r="A4600" s="78" t="s">
        <v>8593</v>
      </c>
      <c r="B4600" s="78" t="s">
        <v>8594</v>
      </c>
    </row>
    <row r="4601" spans="1:2">
      <c r="A4601" s="78" t="s">
        <v>8595</v>
      </c>
      <c r="B4601" s="78" t="s">
        <v>8596</v>
      </c>
    </row>
    <row r="4602" spans="1:2">
      <c r="A4602" s="78" t="s">
        <v>8597</v>
      </c>
      <c r="B4602" s="78" t="s">
        <v>8598</v>
      </c>
    </row>
    <row r="4603" spans="1:2">
      <c r="A4603" s="78" t="s">
        <v>8599</v>
      </c>
      <c r="B4603" s="78" t="s">
        <v>8600</v>
      </c>
    </row>
    <row r="4604" spans="1:2">
      <c r="A4604" s="78" t="s">
        <v>8601</v>
      </c>
      <c r="B4604" s="78" t="s">
        <v>8602</v>
      </c>
    </row>
    <row r="4605" spans="1:2">
      <c r="A4605" s="78" t="s">
        <v>8603</v>
      </c>
      <c r="B4605" s="78" t="s">
        <v>8604</v>
      </c>
    </row>
    <row r="4606" spans="1:2">
      <c r="A4606" s="78" t="s">
        <v>8605</v>
      </c>
      <c r="B4606" s="78" t="s">
        <v>8606</v>
      </c>
    </row>
    <row r="4607" spans="1:2">
      <c r="A4607" s="78" t="s">
        <v>8607</v>
      </c>
      <c r="B4607" s="78" t="s">
        <v>8608</v>
      </c>
    </row>
    <row r="4608" spans="1:2">
      <c r="A4608" s="78" t="s">
        <v>8609</v>
      </c>
      <c r="B4608" s="78" t="s">
        <v>8610</v>
      </c>
    </row>
    <row r="4609" spans="1:2">
      <c r="A4609" s="78" t="s">
        <v>8611</v>
      </c>
      <c r="B4609" s="78" t="s">
        <v>8612</v>
      </c>
    </row>
    <row r="4610" spans="1:2">
      <c r="A4610" s="78" t="s">
        <v>8613</v>
      </c>
      <c r="B4610" s="78" t="s">
        <v>8614</v>
      </c>
    </row>
    <row r="4611" spans="1:2">
      <c r="A4611" s="78" t="s">
        <v>8615</v>
      </c>
      <c r="B4611" s="78" t="s">
        <v>8616</v>
      </c>
    </row>
    <row r="4612" spans="1:2">
      <c r="A4612" s="78" t="s">
        <v>8617</v>
      </c>
      <c r="B4612" s="78" t="s">
        <v>8618</v>
      </c>
    </row>
    <row r="4613" spans="1:2">
      <c r="A4613" s="78" t="s">
        <v>8619</v>
      </c>
      <c r="B4613" s="78" t="s">
        <v>8620</v>
      </c>
    </row>
    <row r="4614" spans="1:2">
      <c r="A4614" s="78" t="s">
        <v>8621</v>
      </c>
      <c r="B4614" s="78" t="s">
        <v>8622</v>
      </c>
    </row>
    <row r="4615" spans="1:2">
      <c r="A4615" s="78" t="s">
        <v>8623</v>
      </c>
      <c r="B4615" s="78" t="s">
        <v>8624</v>
      </c>
    </row>
    <row r="4616" spans="1:2">
      <c r="A4616" s="78" t="s">
        <v>8625</v>
      </c>
      <c r="B4616" s="78" t="s">
        <v>8626</v>
      </c>
    </row>
    <row r="4617" spans="1:2">
      <c r="A4617" s="78" t="s">
        <v>8627</v>
      </c>
      <c r="B4617" s="78" t="s">
        <v>8628</v>
      </c>
    </row>
    <row r="4618" spans="1:2">
      <c r="A4618" s="78" t="s">
        <v>8629</v>
      </c>
      <c r="B4618" s="78" t="s">
        <v>8630</v>
      </c>
    </row>
    <row r="4619" spans="1:2">
      <c r="A4619" s="78" t="s">
        <v>8631</v>
      </c>
      <c r="B4619" s="78" t="s">
        <v>8632</v>
      </c>
    </row>
    <row r="4620" spans="1:2">
      <c r="A4620" s="78" t="s">
        <v>8633</v>
      </c>
      <c r="B4620" s="78" t="s">
        <v>8634</v>
      </c>
    </row>
    <row r="4621" spans="1:2">
      <c r="A4621" s="78" t="s">
        <v>8635</v>
      </c>
      <c r="B4621" s="78" t="s">
        <v>8636</v>
      </c>
    </row>
    <row r="4622" spans="1:2">
      <c r="A4622" s="78" t="s">
        <v>8637</v>
      </c>
      <c r="B4622" s="78" t="s">
        <v>8638</v>
      </c>
    </row>
    <row r="4623" spans="1:2">
      <c r="A4623" s="78" t="s">
        <v>8639</v>
      </c>
      <c r="B4623" s="78" t="s">
        <v>8640</v>
      </c>
    </row>
    <row r="4624" spans="1:2">
      <c r="A4624" s="78" t="s">
        <v>8641</v>
      </c>
      <c r="B4624" s="78" t="s">
        <v>8642</v>
      </c>
    </row>
    <row r="4625" spans="1:2">
      <c r="A4625" s="78" t="s">
        <v>8643</v>
      </c>
      <c r="B4625" s="78" t="s">
        <v>8644</v>
      </c>
    </row>
    <row r="4626" spans="1:2">
      <c r="A4626" s="78" t="s">
        <v>8645</v>
      </c>
      <c r="B4626" s="78" t="s">
        <v>8646</v>
      </c>
    </row>
    <row r="4627" spans="1:2">
      <c r="A4627" s="78" t="s">
        <v>8647</v>
      </c>
      <c r="B4627" s="78" t="s">
        <v>8648</v>
      </c>
    </row>
    <row r="4628" spans="1:2">
      <c r="A4628" s="78" t="s">
        <v>8649</v>
      </c>
      <c r="B4628" s="78" t="s">
        <v>8650</v>
      </c>
    </row>
    <row r="4629" spans="1:2">
      <c r="A4629" s="78" t="s">
        <v>8651</v>
      </c>
      <c r="B4629" s="78" t="s">
        <v>8652</v>
      </c>
    </row>
    <row r="4630" spans="1:2">
      <c r="A4630" s="78" t="s">
        <v>8653</v>
      </c>
      <c r="B4630" s="78" t="s">
        <v>8654</v>
      </c>
    </row>
    <row r="4631" spans="1:2">
      <c r="A4631" s="78" t="s">
        <v>8655</v>
      </c>
      <c r="B4631" s="78" t="s">
        <v>8656</v>
      </c>
    </row>
    <row r="4632" spans="1:2">
      <c r="A4632" s="78" t="s">
        <v>8657</v>
      </c>
      <c r="B4632" s="78" t="s">
        <v>8658</v>
      </c>
    </row>
    <row r="4633" spans="1:2">
      <c r="A4633" s="78" t="s">
        <v>8659</v>
      </c>
      <c r="B4633" s="78" t="s">
        <v>8660</v>
      </c>
    </row>
    <row r="4634" spans="1:2">
      <c r="A4634" s="78" t="s">
        <v>8661</v>
      </c>
      <c r="B4634" s="78" t="s">
        <v>8662</v>
      </c>
    </row>
    <row r="4635" spans="1:2">
      <c r="A4635" s="78" t="s">
        <v>8663</v>
      </c>
      <c r="B4635" s="78" t="s">
        <v>8664</v>
      </c>
    </row>
    <row r="4636" spans="1:2">
      <c r="A4636" s="78" t="s">
        <v>8665</v>
      </c>
      <c r="B4636" s="78" t="s">
        <v>8666</v>
      </c>
    </row>
    <row r="4637" spans="1:2">
      <c r="A4637" s="78" t="s">
        <v>8667</v>
      </c>
      <c r="B4637" s="78" t="s">
        <v>8668</v>
      </c>
    </row>
    <row r="4638" spans="1:2">
      <c r="A4638" s="78" t="s">
        <v>8669</v>
      </c>
      <c r="B4638" s="78" t="s">
        <v>8670</v>
      </c>
    </row>
    <row r="4639" spans="1:2">
      <c r="A4639" s="78" t="s">
        <v>8671</v>
      </c>
      <c r="B4639" s="78" t="s">
        <v>8672</v>
      </c>
    </row>
    <row r="4640" spans="1:2">
      <c r="A4640" s="78" t="s">
        <v>8673</v>
      </c>
      <c r="B4640" s="78" t="s">
        <v>8674</v>
      </c>
    </row>
    <row r="4641" spans="1:2">
      <c r="A4641" s="78" t="s">
        <v>8675</v>
      </c>
      <c r="B4641" s="78" t="s">
        <v>8676</v>
      </c>
    </row>
    <row r="4642" spans="1:2">
      <c r="A4642" s="78" t="s">
        <v>8677</v>
      </c>
      <c r="B4642" s="78" t="s">
        <v>8678</v>
      </c>
    </row>
    <row r="4643" spans="1:2">
      <c r="A4643" s="78" t="s">
        <v>8679</v>
      </c>
      <c r="B4643" s="78" t="s">
        <v>8680</v>
      </c>
    </row>
    <row r="4644" spans="1:2">
      <c r="A4644" s="78" t="s">
        <v>8681</v>
      </c>
      <c r="B4644" s="78" t="s">
        <v>8682</v>
      </c>
    </row>
    <row r="4645" spans="1:2">
      <c r="A4645" s="78" t="s">
        <v>8683</v>
      </c>
      <c r="B4645" s="78" t="s">
        <v>8684</v>
      </c>
    </row>
    <row r="4646" spans="1:2">
      <c r="A4646" s="78" t="s">
        <v>8685</v>
      </c>
      <c r="B4646" s="78" t="s">
        <v>8686</v>
      </c>
    </row>
    <row r="4647" spans="1:2">
      <c r="A4647" s="78" t="s">
        <v>8687</v>
      </c>
      <c r="B4647" s="78" t="s">
        <v>8688</v>
      </c>
    </row>
    <row r="4648" spans="1:2">
      <c r="A4648" s="78" t="s">
        <v>8689</v>
      </c>
      <c r="B4648" s="78" t="s">
        <v>8690</v>
      </c>
    </row>
    <row r="4649" spans="1:2">
      <c r="A4649" s="78" t="s">
        <v>8691</v>
      </c>
      <c r="B4649" s="78" t="s">
        <v>8692</v>
      </c>
    </row>
    <row r="4650" spans="1:2">
      <c r="A4650" s="78" t="s">
        <v>8693</v>
      </c>
      <c r="B4650" s="78" t="s">
        <v>8694</v>
      </c>
    </row>
    <row r="4651" spans="1:2">
      <c r="A4651" s="78" t="s">
        <v>8695</v>
      </c>
      <c r="B4651" s="78" t="s">
        <v>8696</v>
      </c>
    </row>
    <row r="4652" spans="1:2">
      <c r="A4652" s="78" t="s">
        <v>8697</v>
      </c>
      <c r="B4652" s="78" t="s">
        <v>8698</v>
      </c>
    </row>
    <row r="4653" spans="1:2">
      <c r="A4653" s="78" t="s">
        <v>8699</v>
      </c>
      <c r="B4653" s="78" t="s">
        <v>8700</v>
      </c>
    </row>
    <row r="4654" spans="1:2">
      <c r="A4654" s="78" t="s">
        <v>8701</v>
      </c>
      <c r="B4654" s="78" t="s">
        <v>8702</v>
      </c>
    </row>
    <row r="4655" spans="1:2">
      <c r="A4655" s="78" t="s">
        <v>8703</v>
      </c>
      <c r="B4655" s="78" t="s">
        <v>8704</v>
      </c>
    </row>
    <row r="4656" spans="1:2">
      <c r="A4656" s="78" t="s">
        <v>8705</v>
      </c>
      <c r="B4656" s="78" t="s">
        <v>8706</v>
      </c>
    </row>
    <row r="4657" spans="1:2">
      <c r="A4657" s="78" t="s">
        <v>8707</v>
      </c>
      <c r="B4657" s="78" t="s">
        <v>8708</v>
      </c>
    </row>
    <row r="4658" spans="1:2">
      <c r="A4658" s="78" t="s">
        <v>8709</v>
      </c>
      <c r="B4658" s="78" t="s">
        <v>8710</v>
      </c>
    </row>
    <row r="4659" spans="1:2">
      <c r="A4659" s="78" t="s">
        <v>8711</v>
      </c>
      <c r="B4659" s="78" t="s">
        <v>8712</v>
      </c>
    </row>
    <row r="4660" spans="1:2">
      <c r="A4660" s="78" t="s">
        <v>8713</v>
      </c>
      <c r="B4660" s="78" t="s">
        <v>8714</v>
      </c>
    </row>
    <row r="4661" spans="1:2">
      <c r="A4661" s="78" t="s">
        <v>8715</v>
      </c>
      <c r="B4661" s="78" t="s">
        <v>8716</v>
      </c>
    </row>
    <row r="4662" spans="1:2">
      <c r="A4662" s="78" t="s">
        <v>8717</v>
      </c>
      <c r="B4662" s="78" t="s">
        <v>8718</v>
      </c>
    </row>
    <row r="4663" spans="1:2">
      <c r="A4663" s="78" t="s">
        <v>8719</v>
      </c>
      <c r="B4663" s="78" t="s">
        <v>8720</v>
      </c>
    </row>
    <row r="4664" spans="1:2">
      <c r="A4664" s="78" t="s">
        <v>8721</v>
      </c>
      <c r="B4664" s="78" t="s">
        <v>8722</v>
      </c>
    </row>
    <row r="4665" spans="1:2">
      <c r="A4665" s="78" t="s">
        <v>8723</v>
      </c>
      <c r="B4665" s="78" t="s">
        <v>8724</v>
      </c>
    </row>
    <row r="4666" spans="1:2">
      <c r="A4666" s="78" t="s">
        <v>8725</v>
      </c>
      <c r="B4666" s="78" t="s">
        <v>8726</v>
      </c>
    </row>
    <row r="4667" spans="1:2">
      <c r="A4667" s="78" t="s">
        <v>8727</v>
      </c>
      <c r="B4667" s="78" t="s">
        <v>8728</v>
      </c>
    </row>
    <row r="4668" spans="1:2">
      <c r="A4668" s="78" t="s">
        <v>8729</v>
      </c>
      <c r="B4668" s="78" t="s">
        <v>8730</v>
      </c>
    </row>
    <row r="4669" spans="1:2">
      <c r="A4669" s="78" t="s">
        <v>8731</v>
      </c>
      <c r="B4669" s="78" t="s">
        <v>8732</v>
      </c>
    </row>
    <row r="4670" spans="1:2">
      <c r="A4670" s="78" t="s">
        <v>8733</v>
      </c>
      <c r="B4670" s="78" t="s">
        <v>8734</v>
      </c>
    </row>
    <row r="4671" spans="1:2">
      <c r="A4671" s="78" t="s">
        <v>8735</v>
      </c>
      <c r="B4671" s="78" t="s">
        <v>8736</v>
      </c>
    </row>
    <row r="4672" spans="1:2">
      <c r="A4672" s="78" t="s">
        <v>8737</v>
      </c>
      <c r="B4672" s="78" t="s">
        <v>8738</v>
      </c>
    </row>
    <row r="4673" spans="1:2">
      <c r="A4673" s="78" t="s">
        <v>8739</v>
      </c>
      <c r="B4673" s="78" t="s">
        <v>8740</v>
      </c>
    </row>
    <row r="4674" spans="1:2">
      <c r="A4674" s="78" t="s">
        <v>8741</v>
      </c>
      <c r="B4674" s="78" t="s">
        <v>8742</v>
      </c>
    </row>
    <row r="4675" spans="1:2">
      <c r="A4675" s="78" t="s">
        <v>8743</v>
      </c>
      <c r="B4675" s="78" t="s">
        <v>8744</v>
      </c>
    </row>
    <row r="4676" spans="1:2">
      <c r="A4676" s="78" t="s">
        <v>8745</v>
      </c>
      <c r="B4676" s="78" t="s">
        <v>8746</v>
      </c>
    </row>
    <row r="4677" spans="1:2">
      <c r="A4677" s="78" t="s">
        <v>8747</v>
      </c>
      <c r="B4677" s="78" t="s">
        <v>8748</v>
      </c>
    </row>
    <row r="4678" spans="1:2">
      <c r="A4678" s="78" t="s">
        <v>8749</v>
      </c>
      <c r="B4678" s="78" t="s">
        <v>8750</v>
      </c>
    </row>
    <row r="4679" spans="1:2">
      <c r="A4679" s="78" t="s">
        <v>8751</v>
      </c>
      <c r="B4679" s="78" t="s">
        <v>8752</v>
      </c>
    </row>
    <row r="4680" spans="1:2">
      <c r="A4680" s="78" t="s">
        <v>8753</v>
      </c>
      <c r="B4680" s="78" t="s">
        <v>8754</v>
      </c>
    </row>
    <row r="4681" spans="1:2">
      <c r="A4681" s="78" t="s">
        <v>8755</v>
      </c>
      <c r="B4681" s="78" t="s">
        <v>8756</v>
      </c>
    </row>
    <row r="4682" spans="1:2">
      <c r="A4682" s="78" t="s">
        <v>8757</v>
      </c>
      <c r="B4682" s="78" t="s">
        <v>8758</v>
      </c>
    </row>
    <row r="4683" spans="1:2">
      <c r="A4683" s="78" t="s">
        <v>8759</v>
      </c>
      <c r="B4683" s="78" t="s">
        <v>8760</v>
      </c>
    </row>
    <row r="4684" spans="1:2">
      <c r="A4684" s="78" t="s">
        <v>8761</v>
      </c>
      <c r="B4684" s="78" t="s">
        <v>8762</v>
      </c>
    </row>
    <row r="4685" spans="1:2">
      <c r="A4685" s="78" t="s">
        <v>8763</v>
      </c>
      <c r="B4685" s="78" t="s">
        <v>8764</v>
      </c>
    </row>
    <row r="4686" spans="1:2">
      <c r="A4686" s="78" t="s">
        <v>8765</v>
      </c>
      <c r="B4686" s="78" t="s">
        <v>8766</v>
      </c>
    </row>
    <row r="4687" spans="1:2">
      <c r="A4687" s="78" t="s">
        <v>8767</v>
      </c>
      <c r="B4687" s="78" t="s">
        <v>8768</v>
      </c>
    </row>
    <row r="4688" spans="1:2">
      <c r="A4688" s="78" t="s">
        <v>8769</v>
      </c>
      <c r="B4688" s="78" t="s">
        <v>8770</v>
      </c>
    </row>
    <row r="4689" spans="1:2">
      <c r="A4689" s="78" t="s">
        <v>8771</v>
      </c>
      <c r="B4689" s="78" t="s">
        <v>8772</v>
      </c>
    </row>
    <row r="4690" spans="1:2">
      <c r="A4690" s="78" t="s">
        <v>8773</v>
      </c>
      <c r="B4690" s="78" t="s">
        <v>8774</v>
      </c>
    </row>
    <row r="4691" spans="1:2">
      <c r="A4691" s="78" t="s">
        <v>8775</v>
      </c>
      <c r="B4691" s="78" t="s">
        <v>8776</v>
      </c>
    </row>
    <row r="4692" spans="1:2">
      <c r="A4692" s="78" t="s">
        <v>8777</v>
      </c>
      <c r="B4692" s="78" t="s">
        <v>11536</v>
      </c>
    </row>
    <row r="4693" spans="1:2">
      <c r="A4693" s="78" t="s">
        <v>11537</v>
      </c>
      <c r="B4693" s="78" t="s">
        <v>11538</v>
      </c>
    </row>
    <row r="4694" spans="1:2">
      <c r="A4694" s="78" t="s">
        <v>11539</v>
      </c>
      <c r="B4694" s="78" t="s">
        <v>11540</v>
      </c>
    </row>
    <row r="4695" spans="1:2">
      <c r="A4695" s="78" t="s">
        <v>11541</v>
      </c>
      <c r="B4695" s="78" t="s">
        <v>11542</v>
      </c>
    </row>
    <row r="4696" spans="1:2">
      <c r="A4696" s="78" t="s">
        <v>11543</v>
      </c>
      <c r="B4696" s="78" t="s">
        <v>11544</v>
      </c>
    </row>
    <row r="4697" spans="1:2">
      <c r="A4697" s="78" t="s">
        <v>11545</v>
      </c>
      <c r="B4697" s="78" t="s">
        <v>11546</v>
      </c>
    </row>
    <row r="4698" spans="1:2">
      <c r="A4698" s="78" t="s">
        <v>11547</v>
      </c>
      <c r="B4698" s="78" t="s">
        <v>11548</v>
      </c>
    </row>
    <row r="4699" spans="1:2">
      <c r="A4699" s="78" t="s">
        <v>11549</v>
      </c>
      <c r="B4699" s="78" t="s">
        <v>11550</v>
      </c>
    </row>
    <row r="4700" spans="1:2">
      <c r="A4700" s="78" t="s">
        <v>11551</v>
      </c>
      <c r="B4700" s="78" t="s">
        <v>11552</v>
      </c>
    </row>
    <row r="4701" spans="1:2">
      <c r="A4701" s="78" t="s">
        <v>11553</v>
      </c>
      <c r="B4701" s="78" t="s">
        <v>11554</v>
      </c>
    </row>
    <row r="4702" spans="1:2">
      <c r="A4702" s="78" t="s">
        <v>11555</v>
      </c>
      <c r="B4702" s="78" t="s">
        <v>11556</v>
      </c>
    </row>
    <row r="4703" spans="1:2">
      <c r="A4703" s="78" t="s">
        <v>11557</v>
      </c>
      <c r="B4703" s="78" t="s">
        <v>11558</v>
      </c>
    </row>
    <row r="4704" spans="1:2">
      <c r="A4704" s="78" t="s">
        <v>11559</v>
      </c>
      <c r="B4704" s="78" t="s">
        <v>11560</v>
      </c>
    </row>
    <row r="4705" spans="1:2">
      <c r="A4705" s="78" t="s">
        <v>11561</v>
      </c>
      <c r="B4705" s="78" t="s">
        <v>11562</v>
      </c>
    </row>
    <row r="4706" spans="1:2">
      <c r="A4706" s="78" t="s">
        <v>11563</v>
      </c>
      <c r="B4706" s="78" t="s">
        <v>11564</v>
      </c>
    </row>
    <row r="4707" spans="1:2">
      <c r="A4707" s="78" t="s">
        <v>11565</v>
      </c>
      <c r="B4707" s="78" t="s">
        <v>11566</v>
      </c>
    </row>
    <row r="4708" spans="1:2">
      <c r="A4708" s="78" t="s">
        <v>11567</v>
      </c>
      <c r="B4708" s="78" t="s">
        <v>11568</v>
      </c>
    </row>
    <row r="4709" spans="1:2">
      <c r="A4709" s="78" t="s">
        <v>11569</v>
      </c>
      <c r="B4709" s="78" t="s">
        <v>11570</v>
      </c>
    </row>
    <row r="4710" spans="1:2">
      <c r="A4710" s="78" t="s">
        <v>11571</v>
      </c>
      <c r="B4710" s="78" t="s">
        <v>11572</v>
      </c>
    </row>
    <row r="4711" spans="1:2">
      <c r="A4711" s="78" t="s">
        <v>11573</v>
      </c>
      <c r="B4711" s="78" t="s">
        <v>11574</v>
      </c>
    </row>
    <row r="4712" spans="1:2">
      <c r="A4712" s="78" t="s">
        <v>11575</v>
      </c>
      <c r="B4712" s="78" t="s">
        <v>11576</v>
      </c>
    </row>
    <row r="4713" spans="1:2">
      <c r="A4713" s="78" t="s">
        <v>11577</v>
      </c>
      <c r="B4713" s="78" t="s">
        <v>11578</v>
      </c>
    </row>
    <row r="4714" spans="1:2">
      <c r="A4714" s="78" t="s">
        <v>11579</v>
      </c>
      <c r="B4714" s="78" t="s">
        <v>11580</v>
      </c>
    </row>
    <row r="4715" spans="1:2">
      <c r="A4715" s="78" t="s">
        <v>11581</v>
      </c>
      <c r="B4715" s="78" t="s">
        <v>11582</v>
      </c>
    </row>
    <row r="4716" spans="1:2">
      <c r="A4716" s="78" t="s">
        <v>11583</v>
      </c>
      <c r="B4716" s="78" t="s">
        <v>11584</v>
      </c>
    </row>
    <row r="4717" spans="1:2">
      <c r="A4717" s="78" t="s">
        <v>11585</v>
      </c>
      <c r="B4717" s="78" t="s">
        <v>11586</v>
      </c>
    </row>
    <row r="4718" spans="1:2">
      <c r="A4718" s="78" t="s">
        <v>11587</v>
      </c>
      <c r="B4718" s="78" t="s">
        <v>11588</v>
      </c>
    </row>
    <row r="4719" spans="1:2">
      <c r="A4719" s="78" t="s">
        <v>11589</v>
      </c>
      <c r="B4719" s="78" t="s">
        <v>11590</v>
      </c>
    </row>
    <row r="4720" spans="1:2">
      <c r="A4720" s="78" t="s">
        <v>11591</v>
      </c>
      <c r="B4720" s="78" t="s">
        <v>11592</v>
      </c>
    </row>
    <row r="4721" spans="1:2">
      <c r="A4721" s="78" t="s">
        <v>11593</v>
      </c>
      <c r="B4721" s="78" t="s">
        <v>11594</v>
      </c>
    </row>
    <row r="4722" spans="1:2">
      <c r="A4722" s="78" t="s">
        <v>11595</v>
      </c>
      <c r="B4722" s="78" t="s">
        <v>11596</v>
      </c>
    </row>
    <row r="4723" spans="1:2">
      <c r="A4723" s="78" t="s">
        <v>11597</v>
      </c>
      <c r="B4723" s="78" t="s">
        <v>11598</v>
      </c>
    </row>
    <row r="4724" spans="1:2">
      <c r="A4724" s="78" t="s">
        <v>11599</v>
      </c>
      <c r="B4724" s="78" t="s">
        <v>11600</v>
      </c>
    </row>
    <row r="4725" spans="1:2">
      <c r="A4725" s="78" t="s">
        <v>11601</v>
      </c>
      <c r="B4725" s="78" t="s">
        <v>11602</v>
      </c>
    </row>
    <row r="4726" spans="1:2">
      <c r="A4726" s="78" t="s">
        <v>11603</v>
      </c>
      <c r="B4726" s="78" t="s">
        <v>11604</v>
      </c>
    </row>
    <row r="4727" spans="1:2">
      <c r="A4727" s="78" t="s">
        <v>11605</v>
      </c>
      <c r="B4727" s="78" t="s">
        <v>11606</v>
      </c>
    </row>
    <row r="4728" spans="1:2">
      <c r="A4728" s="78" t="s">
        <v>11607</v>
      </c>
      <c r="B4728" s="78" t="s">
        <v>11608</v>
      </c>
    </row>
    <row r="4729" spans="1:2">
      <c r="A4729" s="78" t="s">
        <v>11609</v>
      </c>
      <c r="B4729" s="78" t="s">
        <v>11610</v>
      </c>
    </row>
    <row r="4730" spans="1:2">
      <c r="A4730" s="78" t="s">
        <v>11611</v>
      </c>
      <c r="B4730" s="78" t="s">
        <v>11612</v>
      </c>
    </row>
    <row r="4731" spans="1:2">
      <c r="A4731" s="78" t="s">
        <v>11613</v>
      </c>
      <c r="B4731" s="78" t="s">
        <v>11614</v>
      </c>
    </row>
    <row r="4732" spans="1:2">
      <c r="A4732" s="78" t="s">
        <v>11615</v>
      </c>
      <c r="B4732" s="78" t="s">
        <v>11616</v>
      </c>
    </row>
    <row r="4733" spans="1:2">
      <c r="A4733" s="78" t="s">
        <v>11617</v>
      </c>
      <c r="B4733" s="78" t="s">
        <v>11618</v>
      </c>
    </row>
    <row r="4734" spans="1:2">
      <c r="A4734" s="78" t="s">
        <v>11619</v>
      </c>
      <c r="B4734" s="78" t="s">
        <v>11620</v>
      </c>
    </row>
    <row r="4735" spans="1:2">
      <c r="A4735" s="78" t="s">
        <v>11621</v>
      </c>
      <c r="B4735" s="78" t="s">
        <v>11622</v>
      </c>
    </row>
    <row r="4736" spans="1:2">
      <c r="A4736" s="78" t="s">
        <v>11623</v>
      </c>
      <c r="B4736" s="78" t="s">
        <v>11624</v>
      </c>
    </row>
    <row r="4737" spans="1:2">
      <c r="A4737" s="78" t="s">
        <v>11625</v>
      </c>
      <c r="B4737" s="78" t="s">
        <v>11626</v>
      </c>
    </row>
    <row r="4738" spans="1:2">
      <c r="A4738" s="78" t="s">
        <v>11627</v>
      </c>
      <c r="B4738" s="78" t="s">
        <v>11628</v>
      </c>
    </row>
    <row r="4739" spans="1:2">
      <c r="A4739" s="78" t="s">
        <v>11629</v>
      </c>
      <c r="B4739" s="78" t="s">
        <v>11630</v>
      </c>
    </row>
    <row r="4740" spans="1:2">
      <c r="A4740" s="78" t="s">
        <v>11631</v>
      </c>
      <c r="B4740" s="78" t="s">
        <v>11632</v>
      </c>
    </row>
    <row r="4741" spans="1:2">
      <c r="A4741" s="78" t="s">
        <v>11633</v>
      </c>
      <c r="B4741" s="78" t="s">
        <v>11634</v>
      </c>
    </row>
    <row r="4742" spans="1:2">
      <c r="A4742" s="78" t="s">
        <v>11635</v>
      </c>
      <c r="B4742" s="78" t="s">
        <v>11636</v>
      </c>
    </row>
    <row r="4743" spans="1:2">
      <c r="A4743" s="78" t="s">
        <v>11637</v>
      </c>
      <c r="B4743" s="78" t="s">
        <v>11638</v>
      </c>
    </row>
    <row r="4744" spans="1:2">
      <c r="A4744" s="78" t="s">
        <v>11639</v>
      </c>
      <c r="B4744" s="78" t="s">
        <v>11640</v>
      </c>
    </row>
    <row r="4745" spans="1:2">
      <c r="A4745" s="78" t="s">
        <v>11641</v>
      </c>
      <c r="B4745" s="78" t="s">
        <v>11642</v>
      </c>
    </row>
    <row r="4746" spans="1:2">
      <c r="A4746" s="78" t="s">
        <v>11643</v>
      </c>
      <c r="B4746" s="78" t="s">
        <v>11644</v>
      </c>
    </row>
    <row r="4747" spans="1:2">
      <c r="A4747" s="78" t="s">
        <v>11645</v>
      </c>
      <c r="B4747" s="78" t="s">
        <v>11646</v>
      </c>
    </row>
    <row r="4748" spans="1:2">
      <c r="A4748" s="78" t="s">
        <v>11647</v>
      </c>
      <c r="B4748" s="78" t="s">
        <v>11648</v>
      </c>
    </row>
    <row r="4749" spans="1:2">
      <c r="A4749" s="78" t="s">
        <v>11649</v>
      </c>
      <c r="B4749" s="78" t="s">
        <v>11650</v>
      </c>
    </row>
    <row r="4750" spans="1:2">
      <c r="A4750" s="78" t="s">
        <v>11651</v>
      </c>
      <c r="B4750" s="78" t="s">
        <v>11652</v>
      </c>
    </row>
    <row r="4751" spans="1:2">
      <c r="A4751" s="78" t="s">
        <v>11653</v>
      </c>
      <c r="B4751" s="78" t="s">
        <v>11654</v>
      </c>
    </row>
    <row r="4752" spans="1:2">
      <c r="A4752" s="78" t="s">
        <v>11655</v>
      </c>
      <c r="B4752" s="78" t="s">
        <v>11656</v>
      </c>
    </row>
    <row r="4753" spans="1:2">
      <c r="A4753" s="78" t="s">
        <v>11657</v>
      </c>
      <c r="B4753" s="78" t="s">
        <v>11658</v>
      </c>
    </row>
    <row r="4754" spans="1:2">
      <c r="A4754" s="78" t="s">
        <v>11659</v>
      </c>
      <c r="B4754" s="78" t="s">
        <v>11660</v>
      </c>
    </row>
    <row r="4755" spans="1:2">
      <c r="A4755" s="78" t="s">
        <v>11661</v>
      </c>
      <c r="B4755" s="78" t="s">
        <v>11662</v>
      </c>
    </row>
    <row r="4756" spans="1:2">
      <c r="A4756" s="78" t="s">
        <v>11663</v>
      </c>
      <c r="B4756" s="78" t="s">
        <v>11664</v>
      </c>
    </row>
    <row r="4757" spans="1:2">
      <c r="A4757" s="78" t="s">
        <v>11665</v>
      </c>
      <c r="B4757" s="78" t="s">
        <v>11666</v>
      </c>
    </row>
    <row r="4758" spans="1:2">
      <c r="A4758" s="78" t="s">
        <v>11667</v>
      </c>
      <c r="B4758" s="78" t="s">
        <v>11668</v>
      </c>
    </row>
    <row r="4759" spans="1:2">
      <c r="A4759" s="78" t="s">
        <v>11669</v>
      </c>
      <c r="B4759" s="78" t="s">
        <v>11670</v>
      </c>
    </row>
    <row r="4760" spans="1:2">
      <c r="A4760" s="78" t="s">
        <v>11671</v>
      </c>
      <c r="B4760" s="78" t="s">
        <v>11672</v>
      </c>
    </row>
    <row r="4761" spans="1:2">
      <c r="A4761" s="78" t="s">
        <v>11673</v>
      </c>
      <c r="B4761" s="78" t="s">
        <v>11674</v>
      </c>
    </row>
    <row r="4762" spans="1:2">
      <c r="A4762" s="78" t="s">
        <v>11675</v>
      </c>
      <c r="B4762" s="78" t="s">
        <v>11676</v>
      </c>
    </row>
    <row r="4763" spans="1:2">
      <c r="A4763" s="78" t="s">
        <v>11677</v>
      </c>
      <c r="B4763" s="78" t="s">
        <v>11678</v>
      </c>
    </row>
    <row r="4764" spans="1:2">
      <c r="A4764" s="78" t="s">
        <v>11679</v>
      </c>
      <c r="B4764" s="78" t="s">
        <v>11680</v>
      </c>
    </row>
    <row r="4765" spans="1:2">
      <c r="A4765" s="78" t="s">
        <v>11681</v>
      </c>
      <c r="B4765" s="78" t="s">
        <v>11682</v>
      </c>
    </row>
    <row r="4766" spans="1:2">
      <c r="A4766" s="78" t="s">
        <v>11683</v>
      </c>
      <c r="B4766" s="78" t="s">
        <v>11684</v>
      </c>
    </row>
    <row r="4767" spans="1:2">
      <c r="A4767" s="78" t="s">
        <v>11685</v>
      </c>
      <c r="B4767" s="78" t="s">
        <v>11686</v>
      </c>
    </row>
    <row r="4768" spans="1:2">
      <c r="A4768" s="78" t="s">
        <v>11687</v>
      </c>
      <c r="B4768" s="78" t="s">
        <v>11688</v>
      </c>
    </row>
    <row r="4769" spans="1:2">
      <c r="A4769" s="78" t="s">
        <v>11689</v>
      </c>
      <c r="B4769" s="78" t="s">
        <v>11690</v>
      </c>
    </row>
    <row r="4770" spans="1:2">
      <c r="A4770" s="78" t="s">
        <v>11691</v>
      </c>
      <c r="B4770" s="78" t="s">
        <v>11692</v>
      </c>
    </row>
    <row r="4771" spans="1:2">
      <c r="A4771" s="78" t="s">
        <v>11693</v>
      </c>
      <c r="B4771" s="78" t="s">
        <v>11694</v>
      </c>
    </row>
    <row r="4772" spans="1:2">
      <c r="A4772" s="78" t="s">
        <v>11695</v>
      </c>
      <c r="B4772" s="78" t="s">
        <v>11696</v>
      </c>
    </row>
    <row r="4773" spans="1:2">
      <c r="A4773" s="78" t="s">
        <v>11697</v>
      </c>
      <c r="B4773" s="78" t="s">
        <v>11698</v>
      </c>
    </row>
    <row r="4774" spans="1:2">
      <c r="A4774" s="78" t="s">
        <v>11699</v>
      </c>
      <c r="B4774" s="78" t="s">
        <v>11700</v>
      </c>
    </row>
    <row r="4775" spans="1:2">
      <c r="A4775" s="78" t="s">
        <v>11701</v>
      </c>
      <c r="B4775" s="78" t="s">
        <v>11702</v>
      </c>
    </row>
    <row r="4776" spans="1:2">
      <c r="A4776" s="78" t="s">
        <v>11703</v>
      </c>
      <c r="B4776" s="78" t="s">
        <v>11704</v>
      </c>
    </row>
    <row r="4777" spans="1:2">
      <c r="A4777" s="78" t="s">
        <v>11705</v>
      </c>
      <c r="B4777" s="78" t="s">
        <v>11706</v>
      </c>
    </row>
    <row r="4778" spans="1:2">
      <c r="A4778" s="78" t="s">
        <v>11707</v>
      </c>
      <c r="B4778" s="78" t="s">
        <v>11708</v>
      </c>
    </row>
    <row r="4779" spans="1:2">
      <c r="A4779" s="78" t="s">
        <v>11709</v>
      </c>
      <c r="B4779" s="78" t="s">
        <v>11710</v>
      </c>
    </row>
    <row r="4780" spans="1:2">
      <c r="A4780" s="78" t="s">
        <v>11711</v>
      </c>
      <c r="B4780" s="78" t="s">
        <v>11712</v>
      </c>
    </row>
    <row r="4781" spans="1:2">
      <c r="A4781" s="78" t="s">
        <v>11713</v>
      </c>
      <c r="B4781" s="78" t="s">
        <v>11714</v>
      </c>
    </row>
    <row r="4782" spans="1:2">
      <c r="A4782" s="78" t="s">
        <v>11715</v>
      </c>
      <c r="B4782" s="78" t="s">
        <v>11716</v>
      </c>
    </row>
    <row r="4783" spans="1:2">
      <c r="A4783" s="78" t="s">
        <v>11717</v>
      </c>
      <c r="B4783" s="78" t="s">
        <v>11718</v>
      </c>
    </row>
    <row r="4784" spans="1:2">
      <c r="A4784" s="78" t="s">
        <v>11719</v>
      </c>
      <c r="B4784" s="78" t="s">
        <v>11720</v>
      </c>
    </row>
    <row r="4785" spans="1:2">
      <c r="A4785" s="78" t="s">
        <v>11721</v>
      </c>
      <c r="B4785" s="78" t="s">
        <v>11722</v>
      </c>
    </row>
    <row r="4786" spans="1:2">
      <c r="A4786" s="78" t="s">
        <v>11723</v>
      </c>
      <c r="B4786" s="78" t="s">
        <v>11724</v>
      </c>
    </row>
    <row r="4787" spans="1:2">
      <c r="A4787" s="78" t="s">
        <v>11725</v>
      </c>
      <c r="B4787" s="78" t="s">
        <v>11726</v>
      </c>
    </row>
    <row r="4788" spans="1:2">
      <c r="A4788" s="78" t="s">
        <v>11727</v>
      </c>
      <c r="B4788" s="78" t="s">
        <v>11728</v>
      </c>
    </row>
    <row r="4789" spans="1:2">
      <c r="A4789" s="78" t="s">
        <v>11729</v>
      </c>
      <c r="B4789" s="78" t="s">
        <v>11730</v>
      </c>
    </row>
    <row r="4790" spans="1:2">
      <c r="A4790" s="78" t="s">
        <v>11731</v>
      </c>
      <c r="B4790" s="78" t="s">
        <v>11732</v>
      </c>
    </row>
    <row r="4791" spans="1:2">
      <c r="A4791" s="78" t="s">
        <v>11733</v>
      </c>
      <c r="B4791" s="78" t="s">
        <v>11734</v>
      </c>
    </row>
    <row r="4792" spans="1:2">
      <c r="A4792" s="78" t="s">
        <v>11735</v>
      </c>
      <c r="B4792" s="78" t="s">
        <v>11736</v>
      </c>
    </row>
    <row r="4793" spans="1:2">
      <c r="A4793" s="78" t="s">
        <v>11737</v>
      </c>
      <c r="B4793" s="78" t="s">
        <v>11738</v>
      </c>
    </row>
    <row r="4794" spans="1:2">
      <c r="A4794" s="78" t="s">
        <v>11739</v>
      </c>
      <c r="B4794" s="78" t="s">
        <v>11740</v>
      </c>
    </row>
    <row r="4795" spans="1:2">
      <c r="A4795" s="78" t="s">
        <v>11741</v>
      </c>
      <c r="B4795" s="78" t="s">
        <v>11742</v>
      </c>
    </row>
    <row r="4796" spans="1:2">
      <c r="A4796" s="78" t="s">
        <v>11743</v>
      </c>
      <c r="B4796" s="78" t="s">
        <v>11744</v>
      </c>
    </row>
    <row r="4797" spans="1:2">
      <c r="A4797" s="78" t="s">
        <v>11745</v>
      </c>
      <c r="B4797" s="78" t="s">
        <v>11746</v>
      </c>
    </row>
    <row r="4798" spans="1:2">
      <c r="A4798" s="78" t="s">
        <v>11747</v>
      </c>
      <c r="B4798" s="78" t="s">
        <v>11748</v>
      </c>
    </row>
    <row r="4799" spans="1:2">
      <c r="A4799" s="78" t="s">
        <v>11749</v>
      </c>
      <c r="B4799" s="78" t="s">
        <v>11750</v>
      </c>
    </row>
    <row r="4800" spans="1:2">
      <c r="A4800" s="78" t="s">
        <v>11751</v>
      </c>
      <c r="B4800" s="78" t="s">
        <v>11752</v>
      </c>
    </row>
    <row r="4801" spans="1:2">
      <c r="A4801" s="78" t="s">
        <v>11753</v>
      </c>
      <c r="B4801" s="78" t="s">
        <v>11754</v>
      </c>
    </row>
    <row r="4802" spans="1:2">
      <c r="A4802" s="78" t="s">
        <v>11755</v>
      </c>
      <c r="B4802" s="78" t="s">
        <v>11756</v>
      </c>
    </row>
    <row r="4803" spans="1:2">
      <c r="A4803" s="78" t="s">
        <v>11757</v>
      </c>
      <c r="B4803" s="78" t="s">
        <v>11758</v>
      </c>
    </row>
    <row r="4804" spans="1:2">
      <c r="A4804" s="78" t="s">
        <v>11759</v>
      </c>
      <c r="B4804" s="78" t="s">
        <v>11760</v>
      </c>
    </row>
    <row r="4805" spans="1:2">
      <c r="A4805" s="78" t="s">
        <v>11761</v>
      </c>
      <c r="B4805" s="78" t="s">
        <v>11762</v>
      </c>
    </row>
    <row r="4806" spans="1:2">
      <c r="A4806" s="78" t="s">
        <v>11763</v>
      </c>
      <c r="B4806" s="78" t="s">
        <v>11764</v>
      </c>
    </row>
    <row r="4807" spans="1:2">
      <c r="A4807" s="78" t="s">
        <v>11765</v>
      </c>
      <c r="B4807" s="78" t="s">
        <v>11766</v>
      </c>
    </row>
    <row r="4808" spans="1:2">
      <c r="A4808" s="78" t="s">
        <v>11767</v>
      </c>
      <c r="B4808" s="78" t="s">
        <v>11768</v>
      </c>
    </row>
    <row r="4809" spans="1:2">
      <c r="A4809" s="78" t="s">
        <v>11769</v>
      </c>
      <c r="B4809" s="78" t="s">
        <v>11770</v>
      </c>
    </row>
    <row r="4810" spans="1:2">
      <c r="A4810" s="78" t="s">
        <v>11771</v>
      </c>
      <c r="B4810" s="78" t="s">
        <v>11772</v>
      </c>
    </row>
    <row r="4811" spans="1:2">
      <c r="A4811" s="78" t="s">
        <v>11773</v>
      </c>
      <c r="B4811" s="78" t="s">
        <v>11774</v>
      </c>
    </row>
    <row r="4812" spans="1:2">
      <c r="A4812" s="78" t="s">
        <v>11775</v>
      </c>
      <c r="B4812" s="78" t="s">
        <v>11776</v>
      </c>
    </row>
    <row r="4813" spans="1:2">
      <c r="A4813" s="78" t="s">
        <v>11777</v>
      </c>
      <c r="B4813" s="78" t="s">
        <v>11778</v>
      </c>
    </row>
    <row r="4814" spans="1:2">
      <c r="A4814" s="78" t="s">
        <v>11779</v>
      </c>
      <c r="B4814" s="78" t="s">
        <v>11780</v>
      </c>
    </row>
    <row r="4815" spans="1:2">
      <c r="A4815" s="78" t="s">
        <v>11781</v>
      </c>
      <c r="B4815" s="78" t="s">
        <v>11782</v>
      </c>
    </row>
    <row r="4816" spans="1:2">
      <c r="A4816" s="78" t="s">
        <v>11783</v>
      </c>
      <c r="B4816" s="78" t="s">
        <v>11784</v>
      </c>
    </row>
    <row r="4817" spans="1:2">
      <c r="A4817" s="78" t="s">
        <v>11785</v>
      </c>
      <c r="B4817" s="78" t="s">
        <v>11786</v>
      </c>
    </row>
    <row r="4818" spans="1:2">
      <c r="A4818" s="78" t="s">
        <v>11787</v>
      </c>
      <c r="B4818" s="78" t="s">
        <v>11788</v>
      </c>
    </row>
    <row r="4819" spans="1:2">
      <c r="A4819" s="78" t="s">
        <v>11789</v>
      </c>
      <c r="B4819" s="78" t="s">
        <v>11790</v>
      </c>
    </row>
    <row r="4820" spans="1:2">
      <c r="A4820" s="78" t="s">
        <v>11791</v>
      </c>
      <c r="B4820" s="78" t="s">
        <v>11792</v>
      </c>
    </row>
    <row r="4821" spans="1:2">
      <c r="A4821" s="78" t="s">
        <v>11793</v>
      </c>
      <c r="B4821" s="78" t="s">
        <v>11794</v>
      </c>
    </row>
    <row r="4822" spans="1:2">
      <c r="A4822" s="78" t="s">
        <v>11795</v>
      </c>
      <c r="B4822" s="78" t="s">
        <v>11796</v>
      </c>
    </row>
    <row r="4823" spans="1:2">
      <c r="A4823" s="78" t="s">
        <v>11797</v>
      </c>
      <c r="B4823" s="78" t="s">
        <v>11798</v>
      </c>
    </row>
    <row r="4824" spans="1:2">
      <c r="A4824" s="78" t="s">
        <v>11799</v>
      </c>
      <c r="B4824" s="78" t="s">
        <v>11800</v>
      </c>
    </row>
    <row r="4825" spans="1:2">
      <c r="A4825" s="78" t="s">
        <v>11801</v>
      </c>
      <c r="B4825" s="78" t="s">
        <v>11802</v>
      </c>
    </row>
    <row r="4826" spans="1:2">
      <c r="A4826" s="78" t="s">
        <v>11803</v>
      </c>
      <c r="B4826" s="78" t="s">
        <v>11804</v>
      </c>
    </row>
    <row r="4827" spans="1:2">
      <c r="A4827" s="78" t="s">
        <v>11805</v>
      </c>
      <c r="B4827" s="78" t="s">
        <v>11806</v>
      </c>
    </row>
    <row r="4828" spans="1:2">
      <c r="A4828" s="78" t="s">
        <v>11807</v>
      </c>
      <c r="B4828" s="78" t="s">
        <v>11808</v>
      </c>
    </row>
    <row r="4829" spans="1:2">
      <c r="A4829" s="78" t="s">
        <v>11809</v>
      </c>
      <c r="B4829" s="78" t="s">
        <v>11810</v>
      </c>
    </row>
    <row r="4830" spans="1:2">
      <c r="A4830" s="78" t="s">
        <v>11811</v>
      </c>
      <c r="B4830" s="78" t="s">
        <v>11812</v>
      </c>
    </row>
    <row r="4831" spans="1:2">
      <c r="A4831" s="78" t="s">
        <v>11813</v>
      </c>
      <c r="B4831" s="78" t="s">
        <v>11814</v>
      </c>
    </row>
    <row r="4832" spans="1:2">
      <c r="A4832" s="78" t="s">
        <v>11815</v>
      </c>
      <c r="B4832" s="78" t="s">
        <v>11816</v>
      </c>
    </row>
    <row r="4833" spans="1:2">
      <c r="A4833" s="78" t="s">
        <v>11817</v>
      </c>
      <c r="B4833" s="78" t="s">
        <v>11818</v>
      </c>
    </row>
    <row r="4834" spans="1:2">
      <c r="A4834" s="78" t="s">
        <v>11819</v>
      </c>
      <c r="B4834" s="78" t="s">
        <v>11820</v>
      </c>
    </row>
    <row r="4835" spans="1:2">
      <c r="A4835" s="78" t="s">
        <v>11821</v>
      </c>
      <c r="B4835" s="78" t="s">
        <v>11822</v>
      </c>
    </row>
    <row r="4836" spans="1:2">
      <c r="A4836" s="78" t="s">
        <v>11823</v>
      </c>
      <c r="B4836" s="78" t="s">
        <v>11824</v>
      </c>
    </row>
    <row r="4837" spans="1:2">
      <c r="A4837" s="78" t="s">
        <v>11825</v>
      </c>
      <c r="B4837" s="78" t="s">
        <v>11826</v>
      </c>
    </row>
    <row r="4838" spans="1:2">
      <c r="A4838" s="78" t="s">
        <v>11827</v>
      </c>
      <c r="B4838" s="78" t="s">
        <v>11828</v>
      </c>
    </row>
    <row r="4839" spans="1:2">
      <c r="A4839" s="78" t="s">
        <v>11829</v>
      </c>
      <c r="B4839" s="78" t="s">
        <v>11830</v>
      </c>
    </row>
    <row r="4840" spans="1:2">
      <c r="A4840" s="78" t="s">
        <v>11831</v>
      </c>
      <c r="B4840" s="78" t="s">
        <v>11832</v>
      </c>
    </row>
    <row r="4841" spans="1:2">
      <c r="A4841" s="78" t="s">
        <v>11833</v>
      </c>
      <c r="B4841" s="78" t="s">
        <v>11834</v>
      </c>
    </row>
    <row r="4842" spans="1:2">
      <c r="A4842" s="78" t="s">
        <v>11835</v>
      </c>
      <c r="B4842" s="78" t="s">
        <v>11836</v>
      </c>
    </row>
    <row r="4843" spans="1:2">
      <c r="A4843" s="78" t="s">
        <v>11837</v>
      </c>
      <c r="B4843" s="78" t="s">
        <v>11838</v>
      </c>
    </row>
    <row r="4844" spans="1:2">
      <c r="A4844" s="78" t="s">
        <v>11839</v>
      </c>
      <c r="B4844" s="78" t="s">
        <v>11840</v>
      </c>
    </row>
    <row r="4845" spans="1:2">
      <c r="A4845" s="78" t="s">
        <v>11841</v>
      </c>
      <c r="B4845" s="78" t="s">
        <v>11842</v>
      </c>
    </row>
    <row r="4846" spans="1:2">
      <c r="A4846" s="78" t="s">
        <v>11843</v>
      </c>
      <c r="B4846" s="78" t="s">
        <v>11844</v>
      </c>
    </row>
    <row r="4847" spans="1:2">
      <c r="A4847" s="78" t="s">
        <v>11845</v>
      </c>
      <c r="B4847" s="78" t="s">
        <v>11846</v>
      </c>
    </row>
    <row r="4848" spans="1:2">
      <c r="A4848" s="78" t="s">
        <v>11847</v>
      </c>
      <c r="B4848" s="78" t="s">
        <v>11848</v>
      </c>
    </row>
    <row r="4849" spans="1:2">
      <c r="A4849" s="78" t="s">
        <v>11849</v>
      </c>
      <c r="B4849" s="78" t="s">
        <v>11850</v>
      </c>
    </row>
    <row r="4850" spans="1:2">
      <c r="A4850" s="78" t="s">
        <v>11851</v>
      </c>
      <c r="B4850" s="78" t="s">
        <v>11852</v>
      </c>
    </row>
    <row r="4851" spans="1:2">
      <c r="A4851" s="78" t="s">
        <v>11853</v>
      </c>
      <c r="B4851" s="78" t="s">
        <v>11854</v>
      </c>
    </row>
    <row r="4852" spans="1:2">
      <c r="A4852" s="78" t="s">
        <v>11855</v>
      </c>
      <c r="B4852" s="78" t="s">
        <v>11856</v>
      </c>
    </row>
    <row r="4853" spans="1:2">
      <c r="A4853" s="78" t="s">
        <v>11857</v>
      </c>
      <c r="B4853" s="78" t="s">
        <v>11858</v>
      </c>
    </row>
    <row r="4854" spans="1:2">
      <c r="A4854" s="78" t="s">
        <v>11859</v>
      </c>
      <c r="B4854" s="78" t="s">
        <v>11860</v>
      </c>
    </row>
    <row r="4855" spans="1:2">
      <c r="A4855" s="78" t="s">
        <v>11861</v>
      </c>
      <c r="B4855" s="78" t="s">
        <v>11862</v>
      </c>
    </row>
    <row r="4856" spans="1:2">
      <c r="A4856" s="78" t="s">
        <v>11863</v>
      </c>
      <c r="B4856" s="78" t="s">
        <v>11864</v>
      </c>
    </row>
    <row r="4857" spans="1:2">
      <c r="A4857" s="78" t="s">
        <v>11865</v>
      </c>
      <c r="B4857" s="78" t="s">
        <v>11866</v>
      </c>
    </row>
    <row r="4858" spans="1:2">
      <c r="A4858" s="78" t="s">
        <v>11867</v>
      </c>
      <c r="B4858" s="78" t="s">
        <v>11868</v>
      </c>
    </row>
    <row r="4859" spans="1:2">
      <c r="A4859" s="78" t="s">
        <v>11869</v>
      </c>
      <c r="B4859" s="78" t="s">
        <v>11870</v>
      </c>
    </row>
    <row r="4860" spans="1:2">
      <c r="A4860" s="78" t="s">
        <v>11871</v>
      </c>
      <c r="B4860" s="78" t="s">
        <v>11872</v>
      </c>
    </row>
    <row r="4861" spans="1:2">
      <c r="A4861" s="78" t="s">
        <v>11873</v>
      </c>
      <c r="B4861" s="78" t="s">
        <v>11874</v>
      </c>
    </row>
    <row r="4862" spans="1:2">
      <c r="A4862" s="78" t="s">
        <v>11875</v>
      </c>
      <c r="B4862" s="78" t="s">
        <v>11876</v>
      </c>
    </row>
    <row r="4863" spans="1:2">
      <c r="A4863" s="78" t="s">
        <v>11877</v>
      </c>
      <c r="B4863" s="78" t="s">
        <v>11878</v>
      </c>
    </row>
    <row r="4864" spans="1:2">
      <c r="A4864" s="78" t="s">
        <v>11879</v>
      </c>
      <c r="B4864" s="78" t="s">
        <v>11880</v>
      </c>
    </row>
    <row r="4865" spans="1:2">
      <c r="A4865" s="78" t="s">
        <v>11881</v>
      </c>
      <c r="B4865" s="78" t="s">
        <v>11882</v>
      </c>
    </row>
    <row r="4866" spans="1:2">
      <c r="A4866" s="78" t="s">
        <v>11883</v>
      </c>
      <c r="B4866" s="78" t="s">
        <v>11884</v>
      </c>
    </row>
    <row r="4867" spans="1:2">
      <c r="A4867" s="78" t="s">
        <v>11885</v>
      </c>
      <c r="B4867" s="78" t="s">
        <v>11886</v>
      </c>
    </row>
    <row r="4868" spans="1:2">
      <c r="A4868" s="78" t="s">
        <v>11887</v>
      </c>
      <c r="B4868" s="78" t="s">
        <v>11888</v>
      </c>
    </row>
    <row r="4869" spans="1:2">
      <c r="A4869" s="78" t="s">
        <v>11889</v>
      </c>
      <c r="B4869" s="78" t="s">
        <v>11890</v>
      </c>
    </row>
    <row r="4870" spans="1:2">
      <c r="A4870" s="78" t="s">
        <v>11891</v>
      </c>
      <c r="B4870" s="78" t="s">
        <v>11892</v>
      </c>
    </row>
    <row r="4871" spans="1:2">
      <c r="A4871" s="78" t="s">
        <v>11893</v>
      </c>
      <c r="B4871" s="78" t="s">
        <v>11894</v>
      </c>
    </row>
    <row r="4872" spans="1:2">
      <c r="A4872" s="78" t="s">
        <v>11895</v>
      </c>
      <c r="B4872" s="78" t="s">
        <v>11896</v>
      </c>
    </row>
    <row r="4873" spans="1:2">
      <c r="A4873" s="78" t="s">
        <v>11897</v>
      </c>
      <c r="B4873" s="78" t="s">
        <v>11898</v>
      </c>
    </row>
    <row r="4874" spans="1:2">
      <c r="A4874" s="78" t="s">
        <v>11899</v>
      </c>
      <c r="B4874" s="78" t="s">
        <v>11900</v>
      </c>
    </row>
    <row r="4875" spans="1:2">
      <c r="A4875" s="78" t="s">
        <v>11901</v>
      </c>
      <c r="B4875" s="78" t="s">
        <v>11902</v>
      </c>
    </row>
    <row r="4876" spans="1:2">
      <c r="A4876" s="78" t="s">
        <v>11903</v>
      </c>
      <c r="B4876" s="78" t="s">
        <v>11904</v>
      </c>
    </row>
    <row r="4877" spans="1:2">
      <c r="A4877" s="78" t="s">
        <v>11905</v>
      </c>
      <c r="B4877" s="78" t="s">
        <v>11906</v>
      </c>
    </row>
    <row r="4878" spans="1:2">
      <c r="A4878" s="78" t="s">
        <v>11907</v>
      </c>
      <c r="B4878" s="78" t="s">
        <v>11908</v>
      </c>
    </row>
    <row r="4879" spans="1:2">
      <c r="A4879" s="78" t="s">
        <v>11909</v>
      </c>
      <c r="B4879" s="78" t="s">
        <v>11910</v>
      </c>
    </row>
    <row r="4880" spans="1:2">
      <c r="A4880" s="78" t="s">
        <v>11911</v>
      </c>
      <c r="B4880" s="78" t="s">
        <v>11912</v>
      </c>
    </row>
    <row r="4881" spans="1:2">
      <c r="A4881" s="78" t="s">
        <v>11913</v>
      </c>
      <c r="B4881" s="78" t="s">
        <v>11914</v>
      </c>
    </row>
    <row r="4882" spans="1:2">
      <c r="A4882" s="78" t="s">
        <v>11915</v>
      </c>
      <c r="B4882" s="78" t="s">
        <v>11916</v>
      </c>
    </row>
    <row r="4883" spans="1:2">
      <c r="A4883" s="78" t="s">
        <v>11917</v>
      </c>
      <c r="B4883" s="78" t="s">
        <v>11918</v>
      </c>
    </row>
    <row r="4884" spans="1:2">
      <c r="A4884" s="78" t="s">
        <v>11919</v>
      </c>
      <c r="B4884" s="78" t="s">
        <v>11920</v>
      </c>
    </row>
    <row r="4885" spans="1:2">
      <c r="A4885" s="78" t="s">
        <v>11921</v>
      </c>
      <c r="B4885" s="78" t="s">
        <v>11922</v>
      </c>
    </row>
    <row r="4886" spans="1:2">
      <c r="A4886" s="78" t="s">
        <v>11923</v>
      </c>
      <c r="B4886" s="78" t="s">
        <v>11924</v>
      </c>
    </row>
    <row r="4887" spans="1:2">
      <c r="A4887" s="78" t="s">
        <v>11925</v>
      </c>
      <c r="B4887" s="78" t="s">
        <v>11926</v>
      </c>
    </row>
    <row r="4888" spans="1:2">
      <c r="A4888" s="78" t="s">
        <v>11927</v>
      </c>
      <c r="B4888" s="78" t="s">
        <v>11928</v>
      </c>
    </row>
    <row r="4889" spans="1:2">
      <c r="A4889" s="78" t="s">
        <v>11929</v>
      </c>
      <c r="B4889" s="78" t="s">
        <v>11930</v>
      </c>
    </row>
    <row r="4890" spans="1:2">
      <c r="A4890" s="78" t="s">
        <v>11931</v>
      </c>
      <c r="B4890" s="78" t="s">
        <v>11932</v>
      </c>
    </row>
    <row r="4891" spans="1:2">
      <c r="A4891" s="78" t="s">
        <v>11933</v>
      </c>
      <c r="B4891" s="78" t="s">
        <v>11934</v>
      </c>
    </row>
    <row r="4892" spans="1:2">
      <c r="A4892" s="78" t="s">
        <v>11935</v>
      </c>
      <c r="B4892" s="78" t="s">
        <v>11936</v>
      </c>
    </row>
    <row r="4893" spans="1:2">
      <c r="A4893" s="78" t="s">
        <v>11937</v>
      </c>
      <c r="B4893" s="78" t="s">
        <v>11938</v>
      </c>
    </row>
    <row r="4894" spans="1:2">
      <c r="A4894" s="78" t="s">
        <v>11939</v>
      </c>
      <c r="B4894" s="78" t="s">
        <v>11940</v>
      </c>
    </row>
    <row r="4895" spans="1:2">
      <c r="A4895" s="78" t="s">
        <v>11941</v>
      </c>
      <c r="B4895" s="78" t="s">
        <v>11942</v>
      </c>
    </row>
    <row r="4896" spans="1:2">
      <c r="A4896" s="78" t="s">
        <v>11943</v>
      </c>
      <c r="B4896" s="78" t="s">
        <v>11944</v>
      </c>
    </row>
    <row r="4897" spans="1:2">
      <c r="A4897" s="78" t="s">
        <v>11945</v>
      </c>
      <c r="B4897" s="78" t="s">
        <v>11946</v>
      </c>
    </row>
    <row r="4898" spans="1:2">
      <c r="A4898" s="78" t="s">
        <v>11947</v>
      </c>
      <c r="B4898" s="78" t="s">
        <v>11948</v>
      </c>
    </row>
    <row r="4899" spans="1:2">
      <c r="A4899" s="78" t="s">
        <v>11949</v>
      </c>
      <c r="B4899" s="78" t="s">
        <v>11950</v>
      </c>
    </row>
    <row r="4900" spans="1:2">
      <c r="A4900" s="78" t="s">
        <v>11951</v>
      </c>
      <c r="B4900" s="78" t="s">
        <v>11952</v>
      </c>
    </row>
    <row r="4901" spans="1:2">
      <c r="A4901" s="78" t="s">
        <v>11953</v>
      </c>
      <c r="B4901" s="78" t="s">
        <v>11954</v>
      </c>
    </row>
    <row r="4902" spans="1:2">
      <c r="A4902" s="78" t="s">
        <v>11955</v>
      </c>
      <c r="B4902" s="78" t="s">
        <v>11956</v>
      </c>
    </row>
    <row r="4903" spans="1:2">
      <c r="A4903" s="78" t="s">
        <v>11957</v>
      </c>
      <c r="B4903" s="78" t="s">
        <v>11958</v>
      </c>
    </row>
    <row r="4904" spans="1:2">
      <c r="A4904" s="78" t="s">
        <v>11959</v>
      </c>
      <c r="B4904" s="78" t="s">
        <v>11960</v>
      </c>
    </row>
    <row r="4905" spans="1:2">
      <c r="A4905" s="78" t="s">
        <v>11961</v>
      </c>
      <c r="B4905" s="78" t="s">
        <v>11962</v>
      </c>
    </row>
    <row r="4906" spans="1:2">
      <c r="A4906" s="78" t="s">
        <v>11963</v>
      </c>
      <c r="B4906" s="78" t="s">
        <v>11964</v>
      </c>
    </row>
    <row r="4907" spans="1:2">
      <c r="A4907" s="78" t="s">
        <v>11965</v>
      </c>
      <c r="B4907" s="78" t="s">
        <v>11966</v>
      </c>
    </row>
    <row r="4908" spans="1:2">
      <c r="A4908" s="78" t="s">
        <v>11967</v>
      </c>
      <c r="B4908" s="78" t="s">
        <v>11968</v>
      </c>
    </row>
    <row r="4909" spans="1:2">
      <c r="A4909" s="78" t="s">
        <v>11969</v>
      </c>
      <c r="B4909" s="78" t="s">
        <v>11970</v>
      </c>
    </row>
    <row r="4910" spans="1:2">
      <c r="A4910" s="78" t="s">
        <v>11971</v>
      </c>
      <c r="B4910" s="78" t="s">
        <v>11972</v>
      </c>
    </row>
    <row r="4911" spans="1:2">
      <c r="A4911" s="78" t="s">
        <v>11973</v>
      </c>
      <c r="B4911" s="78" t="s">
        <v>11974</v>
      </c>
    </row>
    <row r="4912" spans="1:2">
      <c r="A4912" s="78" t="s">
        <v>11975</v>
      </c>
      <c r="B4912" s="78" t="s">
        <v>11976</v>
      </c>
    </row>
    <row r="4913" spans="1:2">
      <c r="A4913" s="78" t="s">
        <v>11977</v>
      </c>
      <c r="B4913" s="78" t="s">
        <v>11978</v>
      </c>
    </row>
    <row r="4914" spans="1:2">
      <c r="A4914" s="78" t="s">
        <v>11979</v>
      </c>
      <c r="B4914" s="78" t="s">
        <v>11980</v>
      </c>
    </row>
    <row r="4915" spans="1:2">
      <c r="A4915" s="78" t="s">
        <v>11981</v>
      </c>
      <c r="B4915" s="78" t="s">
        <v>11982</v>
      </c>
    </row>
    <row r="4916" spans="1:2">
      <c r="A4916" s="78" t="s">
        <v>11983</v>
      </c>
      <c r="B4916" s="78" t="s">
        <v>11984</v>
      </c>
    </row>
    <row r="4917" spans="1:2">
      <c r="A4917" s="78" t="s">
        <v>11985</v>
      </c>
      <c r="B4917" s="78" t="s">
        <v>11986</v>
      </c>
    </row>
    <row r="4918" spans="1:2">
      <c r="A4918" s="78" t="s">
        <v>11987</v>
      </c>
      <c r="B4918" s="78" t="s">
        <v>11988</v>
      </c>
    </row>
    <row r="4919" spans="1:2">
      <c r="A4919" s="78" t="s">
        <v>11989</v>
      </c>
      <c r="B4919" s="78" t="s">
        <v>11990</v>
      </c>
    </row>
    <row r="4920" spans="1:2">
      <c r="A4920" s="78" t="s">
        <v>11991</v>
      </c>
      <c r="B4920" s="78" t="s">
        <v>11992</v>
      </c>
    </row>
    <row r="4921" spans="1:2">
      <c r="A4921" s="78" t="s">
        <v>11993</v>
      </c>
      <c r="B4921" s="78" t="s">
        <v>11994</v>
      </c>
    </row>
    <row r="4922" spans="1:2">
      <c r="A4922" s="78" t="s">
        <v>11995</v>
      </c>
      <c r="B4922" s="78" t="s">
        <v>11996</v>
      </c>
    </row>
    <row r="4923" spans="1:2">
      <c r="A4923" s="78" t="s">
        <v>11997</v>
      </c>
      <c r="B4923" s="78" t="s">
        <v>11998</v>
      </c>
    </row>
    <row r="4924" spans="1:2">
      <c r="A4924" s="78" t="s">
        <v>11999</v>
      </c>
      <c r="B4924" s="78" t="s">
        <v>12000</v>
      </c>
    </row>
    <row r="4925" spans="1:2">
      <c r="A4925" s="78" t="s">
        <v>12001</v>
      </c>
      <c r="B4925" s="78" t="s">
        <v>12002</v>
      </c>
    </row>
    <row r="4926" spans="1:2">
      <c r="A4926" s="78" t="s">
        <v>12003</v>
      </c>
      <c r="B4926" s="78" t="s">
        <v>12004</v>
      </c>
    </row>
    <row r="4927" spans="1:2">
      <c r="A4927" s="78" t="s">
        <v>12005</v>
      </c>
      <c r="B4927" s="78" t="s">
        <v>12006</v>
      </c>
    </row>
    <row r="4928" spans="1:2">
      <c r="A4928" s="78" t="s">
        <v>12007</v>
      </c>
      <c r="B4928" s="78" t="s">
        <v>12008</v>
      </c>
    </row>
    <row r="4929" spans="1:2">
      <c r="A4929" s="78" t="s">
        <v>12009</v>
      </c>
      <c r="B4929" s="78" t="s">
        <v>12010</v>
      </c>
    </row>
    <row r="4930" spans="1:2">
      <c r="A4930" s="78" t="s">
        <v>12011</v>
      </c>
      <c r="B4930" s="78" t="s">
        <v>12012</v>
      </c>
    </row>
    <row r="4931" spans="1:2">
      <c r="A4931" s="78" t="s">
        <v>12013</v>
      </c>
      <c r="B4931" s="78" t="s">
        <v>12014</v>
      </c>
    </row>
    <row r="4932" spans="1:2">
      <c r="A4932" s="78" t="s">
        <v>12015</v>
      </c>
      <c r="B4932" s="78" t="s">
        <v>12016</v>
      </c>
    </row>
    <row r="4933" spans="1:2">
      <c r="A4933" s="78" t="s">
        <v>12017</v>
      </c>
      <c r="B4933" s="78" t="s">
        <v>12018</v>
      </c>
    </row>
    <row r="4934" spans="1:2">
      <c r="A4934" s="78" t="s">
        <v>12019</v>
      </c>
      <c r="B4934" s="78" t="s">
        <v>12020</v>
      </c>
    </row>
    <row r="4935" spans="1:2">
      <c r="A4935" s="78" t="s">
        <v>12021</v>
      </c>
      <c r="B4935" s="78" t="s">
        <v>12022</v>
      </c>
    </row>
    <row r="4936" spans="1:2">
      <c r="A4936" s="78" t="s">
        <v>12023</v>
      </c>
      <c r="B4936" s="78" t="s">
        <v>12024</v>
      </c>
    </row>
    <row r="4937" spans="1:2">
      <c r="A4937" s="78" t="s">
        <v>12025</v>
      </c>
      <c r="B4937" s="78" t="s">
        <v>12026</v>
      </c>
    </row>
    <row r="4938" spans="1:2">
      <c r="A4938" s="78" t="s">
        <v>12027</v>
      </c>
      <c r="B4938" s="78" t="s">
        <v>12028</v>
      </c>
    </row>
    <row r="4939" spans="1:2">
      <c r="A4939" s="78" t="s">
        <v>12029</v>
      </c>
      <c r="B4939" s="78" t="s">
        <v>12030</v>
      </c>
    </row>
    <row r="4940" spans="1:2">
      <c r="A4940" s="78" t="s">
        <v>12031</v>
      </c>
      <c r="B4940" s="78" t="s">
        <v>12032</v>
      </c>
    </row>
    <row r="4941" spans="1:2">
      <c r="A4941" s="78" t="s">
        <v>12033</v>
      </c>
      <c r="B4941" s="78" t="s">
        <v>12034</v>
      </c>
    </row>
    <row r="4942" spans="1:2">
      <c r="A4942" s="78" t="s">
        <v>12035</v>
      </c>
      <c r="B4942" s="78" t="s">
        <v>12036</v>
      </c>
    </row>
    <row r="4943" spans="1:2">
      <c r="A4943" s="78" t="s">
        <v>12037</v>
      </c>
      <c r="B4943" s="78" t="s">
        <v>12038</v>
      </c>
    </row>
    <row r="4944" spans="1:2">
      <c r="A4944" s="78" t="s">
        <v>12039</v>
      </c>
      <c r="B4944" s="78" t="s">
        <v>12040</v>
      </c>
    </row>
    <row r="4945" spans="1:2">
      <c r="A4945" s="78" t="s">
        <v>12041</v>
      </c>
      <c r="B4945" s="78" t="s">
        <v>12042</v>
      </c>
    </row>
    <row r="4946" spans="1:2">
      <c r="A4946" s="78" t="s">
        <v>12043</v>
      </c>
      <c r="B4946" s="78" t="s">
        <v>12044</v>
      </c>
    </row>
    <row r="4947" spans="1:2">
      <c r="A4947" s="78" t="s">
        <v>12045</v>
      </c>
      <c r="B4947" s="78" t="s">
        <v>12046</v>
      </c>
    </row>
    <row r="4948" spans="1:2">
      <c r="A4948" s="78" t="s">
        <v>12047</v>
      </c>
      <c r="B4948" s="78" t="s">
        <v>12048</v>
      </c>
    </row>
    <row r="4949" spans="1:2">
      <c r="A4949" s="78" t="s">
        <v>12049</v>
      </c>
      <c r="B4949" s="78" t="s">
        <v>12050</v>
      </c>
    </row>
    <row r="4950" spans="1:2">
      <c r="A4950" s="78" t="s">
        <v>12051</v>
      </c>
      <c r="B4950" s="78" t="s">
        <v>12052</v>
      </c>
    </row>
    <row r="4951" spans="1:2">
      <c r="A4951" s="78" t="s">
        <v>12053</v>
      </c>
      <c r="B4951" s="78" t="s">
        <v>12054</v>
      </c>
    </row>
    <row r="4952" spans="1:2">
      <c r="A4952" s="78" t="s">
        <v>12055</v>
      </c>
      <c r="B4952" s="78" t="s">
        <v>12056</v>
      </c>
    </row>
    <row r="4953" spans="1:2">
      <c r="A4953" s="78" t="s">
        <v>12057</v>
      </c>
      <c r="B4953" s="78" t="s">
        <v>12058</v>
      </c>
    </row>
    <row r="4954" spans="1:2">
      <c r="A4954" s="78" t="s">
        <v>12059</v>
      </c>
      <c r="B4954" s="78" t="s">
        <v>12060</v>
      </c>
    </row>
    <row r="4955" spans="1:2">
      <c r="A4955" s="78" t="s">
        <v>12061</v>
      </c>
      <c r="B4955" s="78" t="s">
        <v>12062</v>
      </c>
    </row>
    <row r="4956" spans="1:2">
      <c r="A4956" s="78" t="s">
        <v>12063</v>
      </c>
      <c r="B4956" s="78" t="s">
        <v>12064</v>
      </c>
    </row>
    <row r="4957" spans="1:2">
      <c r="A4957" s="78" t="s">
        <v>12065</v>
      </c>
      <c r="B4957" s="78" t="s">
        <v>12066</v>
      </c>
    </row>
    <row r="4958" spans="1:2">
      <c r="A4958" s="78" t="s">
        <v>12067</v>
      </c>
      <c r="B4958" s="78" t="s">
        <v>12068</v>
      </c>
    </row>
    <row r="4959" spans="1:2">
      <c r="A4959" s="78" t="s">
        <v>12069</v>
      </c>
      <c r="B4959" s="78" t="s">
        <v>12070</v>
      </c>
    </row>
    <row r="4960" spans="1:2">
      <c r="A4960" s="78" t="s">
        <v>12071</v>
      </c>
      <c r="B4960" s="78" t="s">
        <v>12072</v>
      </c>
    </row>
    <row r="4961" spans="1:2">
      <c r="A4961" s="78" t="s">
        <v>12073</v>
      </c>
      <c r="B4961" s="78" t="s">
        <v>12074</v>
      </c>
    </row>
    <row r="4962" spans="1:2">
      <c r="A4962" s="78" t="s">
        <v>12075</v>
      </c>
      <c r="B4962" s="78" t="s">
        <v>12076</v>
      </c>
    </row>
    <row r="4963" spans="1:2">
      <c r="A4963" s="78" t="s">
        <v>12077</v>
      </c>
      <c r="B4963" s="78" t="s">
        <v>12078</v>
      </c>
    </row>
    <row r="4964" spans="1:2">
      <c r="A4964" s="78" t="s">
        <v>12079</v>
      </c>
      <c r="B4964" s="78" t="s">
        <v>12080</v>
      </c>
    </row>
    <row r="4965" spans="1:2">
      <c r="A4965" s="78" t="s">
        <v>12081</v>
      </c>
      <c r="B4965" s="78" t="s">
        <v>12082</v>
      </c>
    </row>
    <row r="4966" spans="1:2">
      <c r="A4966" s="78" t="s">
        <v>12083</v>
      </c>
      <c r="B4966" s="78" t="s">
        <v>12084</v>
      </c>
    </row>
    <row r="4967" spans="1:2">
      <c r="A4967" s="78" t="s">
        <v>12085</v>
      </c>
      <c r="B4967" s="78" t="s">
        <v>12086</v>
      </c>
    </row>
    <row r="4968" spans="1:2">
      <c r="A4968" s="78" t="s">
        <v>12087</v>
      </c>
      <c r="B4968" s="78" t="s">
        <v>12088</v>
      </c>
    </row>
    <row r="4969" spans="1:2">
      <c r="A4969" s="78" t="s">
        <v>12089</v>
      </c>
      <c r="B4969" s="78" t="s">
        <v>12090</v>
      </c>
    </row>
    <row r="4970" spans="1:2">
      <c r="A4970" s="78" t="s">
        <v>12091</v>
      </c>
      <c r="B4970" s="78" t="s">
        <v>12092</v>
      </c>
    </row>
    <row r="4971" spans="1:2">
      <c r="A4971" s="78" t="s">
        <v>12093</v>
      </c>
      <c r="B4971" s="78" t="s">
        <v>12094</v>
      </c>
    </row>
    <row r="4972" spans="1:2">
      <c r="A4972" s="78" t="s">
        <v>12095</v>
      </c>
      <c r="B4972" s="78" t="s">
        <v>12096</v>
      </c>
    </row>
    <row r="4973" spans="1:2">
      <c r="A4973" s="78" t="s">
        <v>12097</v>
      </c>
      <c r="B4973" s="78" t="s">
        <v>12098</v>
      </c>
    </row>
    <row r="4974" spans="1:2">
      <c r="A4974" s="78" t="s">
        <v>12099</v>
      </c>
      <c r="B4974" s="78" t="s">
        <v>12100</v>
      </c>
    </row>
    <row r="4975" spans="1:2">
      <c r="A4975" s="78" t="s">
        <v>12101</v>
      </c>
      <c r="B4975" s="78" t="s">
        <v>12102</v>
      </c>
    </row>
    <row r="4976" spans="1:2">
      <c r="A4976" s="78" t="s">
        <v>12103</v>
      </c>
      <c r="B4976" s="78" t="s">
        <v>12104</v>
      </c>
    </row>
    <row r="4977" spans="1:2">
      <c r="A4977" s="78" t="s">
        <v>12105</v>
      </c>
      <c r="B4977" s="78" t="s">
        <v>12106</v>
      </c>
    </row>
    <row r="4978" spans="1:2">
      <c r="A4978" s="78" t="s">
        <v>12107</v>
      </c>
      <c r="B4978" s="78" t="s">
        <v>12108</v>
      </c>
    </row>
    <row r="4979" spans="1:2">
      <c r="A4979" s="78" t="s">
        <v>12109</v>
      </c>
      <c r="B4979" s="78" t="s">
        <v>12110</v>
      </c>
    </row>
    <row r="4980" spans="1:2">
      <c r="A4980" s="78" t="s">
        <v>12111</v>
      </c>
      <c r="B4980" s="78" t="s">
        <v>12112</v>
      </c>
    </row>
    <row r="4981" spans="1:2">
      <c r="A4981" s="78" t="s">
        <v>12113</v>
      </c>
      <c r="B4981" s="78" t="s">
        <v>12114</v>
      </c>
    </row>
    <row r="4982" spans="1:2">
      <c r="A4982" s="78" t="s">
        <v>12115</v>
      </c>
      <c r="B4982" s="78" t="s">
        <v>12116</v>
      </c>
    </row>
    <row r="4983" spans="1:2">
      <c r="A4983" s="78" t="s">
        <v>12117</v>
      </c>
      <c r="B4983" s="78" t="s">
        <v>12118</v>
      </c>
    </row>
    <row r="4984" spans="1:2">
      <c r="A4984" s="78" t="s">
        <v>12119</v>
      </c>
      <c r="B4984" s="78" t="s">
        <v>12120</v>
      </c>
    </row>
    <row r="4985" spans="1:2">
      <c r="A4985" s="78" t="s">
        <v>12121</v>
      </c>
      <c r="B4985" s="78" t="s">
        <v>12122</v>
      </c>
    </row>
    <row r="4986" spans="1:2">
      <c r="A4986" s="78" t="s">
        <v>12123</v>
      </c>
      <c r="B4986" s="78" t="s">
        <v>12124</v>
      </c>
    </row>
    <row r="4987" spans="1:2">
      <c r="A4987" s="78" t="s">
        <v>12125</v>
      </c>
      <c r="B4987" s="78" t="s">
        <v>12126</v>
      </c>
    </row>
    <row r="4988" spans="1:2">
      <c r="A4988" s="78" t="s">
        <v>12127</v>
      </c>
      <c r="B4988" s="78" t="s">
        <v>12128</v>
      </c>
    </row>
    <row r="4989" spans="1:2">
      <c r="A4989" s="78" t="s">
        <v>12129</v>
      </c>
      <c r="B4989" s="78" t="s">
        <v>12130</v>
      </c>
    </row>
    <row r="4990" spans="1:2">
      <c r="A4990" s="78" t="s">
        <v>12131</v>
      </c>
      <c r="B4990" s="78" t="s">
        <v>12132</v>
      </c>
    </row>
    <row r="4991" spans="1:2">
      <c r="A4991" s="78" t="s">
        <v>12133</v>
      </c>
      <c r="B4991" s="78" t="s">
        <v>12134</v>
      </c>
    </row>
    <row r="4992" spans="1:2">
      <c r="A4992" s="78" t="s">
        <v>12135</v>
      </c>
      <c r="B4992" s="78" t="s">
        <v>12136</v>
      </c>
    </row>
    <row r="4993" spans="1:2">
      <c r="A4993" s="78" t="s">
        <v>12137</v>
      </c>
      <c r="B4993" s="78" t="s">
        <v>12138</v>
      </c>
    </row>
    <row r="4994" spans="1:2">
      <c r="A4994" s="78" t="s">
        <v>12139</v>
      </c>
      <c r="B4994" s="78" t="s">
        <v>12140</v>
      </c>
    </row>
    <row r="4995" spans="1:2">
      <c r="A4995" s="78" t="s">
        <v>12141</v>
      </c>
      <c r="B4995" s="78" t="s">
        <v>12142</v>
      </c>
    </row>
    <row r="4996" spans="1:2">
      <c r="A4996" s="78" t="s">
        <v>12143</v>
      </c>
      <c r="B4996" s="78" t="s">
        <v>12144</v>
      </c>
    </row>
    <row r="4997" spans="1:2">
      <c r="A4997" s="78" t="s">
        <v>12145</v>
      </c>
      <c r="B4997" s="78" t="s">
        <v>12146</v>
      </c>
    </row>
    <row r="4998" spans="1:2">
      <c r="A4998" s="78" t="s">
        <v>12147</v>
      </c>
      <c r="B4998" s="78" t="s">
        <v>9350</v>
      </c>
    </row>
    <row r="4999" spans="1:2">
      <c r="A4999" s="78" t="s">
        <v>9351</v>
      </c>
      <c r="B4999" s="78" t="s">
        <v>9352</v>
      </c>
    </row>
    <row r="5000" spans="1:2">
      <c r="A5000" s="78" t="s">
        <v>9353</v>
      </c>
      <c r="B5000" s="78" t="s">
        <v>9354</v>
      </c>
    </row>
    <row r="5001" spans="1:2">
      <c r="A5001" s="78" t="s">
        <v>9355</v>
      </c>
      <c r="B5001" s="78" t="s">
        <v>9356</v>
      </c>
    </row>
    <row r="5002" spans="1:2">
      <c r="A5002" s="78" t="s">
        <v>9357</v>
      </c>
      <c r="B5002" s="78" t="s">
        <v>9358</v>
      </c>
    </row>
    <row r="5003" spans="1:2">
      <c r="A5003" s="78" t="s">
        <v>9359</v>
      </c>
      <c r="B5003" s="78" t="s">
        <v>9360</v>
      </c>
    </row>
    <row r="5004" spans="1:2">
      <c r="A5004" s="78" t="s">
        <v>9361</v>
      </c>
      <c r="B5004" s="78" t="s">
        <v>9362</v>
      </c>
    </row>
    <row r="5005" spans="1:2">
      <c r="A5005" s="78" t="s">
        <v>9363</v>
      </c>
      <c r="B5005" s="78" t="s">
        <v>9364</v>
      </c>
    </row>
    <row r="5006" spans="1:2">
      <c r="A5006" s="78" t="s">
        <v>9365</v>
      </c>
      <c r="B5006" s="78" t="s">
        <v>9366</v>
      </c>
    </row>
    <row r="5007" spans="1:2">
      <c r="A5007" s="78" t="s">
        <v>9367</v>
      </c>
      <c r="B5007" s="78" t="s">
        <v>9368</v>
      </c>
    </row>
    <row r="5008" spans="1:2">
      <c r="A5008" s="78" t="s">
        <v>9369</v>
      </c>
      <c r="B5008" s="78" t="s">
        <v>9370</v>
      </c>
    </row>
    <row r="5009" spans="1:2">
      <c r="A5009" s="78" t="s">
        <v>9371</v>
      </c>
      <c r="B5009" s="78" t="s">
        <v>9372</v>
      </c>
    </row>
    <row r="5010" spans="1:2">
      <c r="A5010" s="78" t="s">
        <v>9373</v>
      </c>
      <c r="B5010" s="78" t="s">
        <v>9374</v>
      </c>
    </row>
    <row r="5011" spans="1:2">
      <c r="A5011" s="78" t="s">
        <v>9375</v>
      </c>
      <c r="B5011" s="78" t="s">
        <v>9376</v>
      </c>
    </row>
    <row r="5012" spans="1:2">
      <c r="A5012" s="78" t="s">
        <v>9377</v>
      </c>
      <c r="B5012" s="78" t="s">
        <v>9378</v>
      </c>
    </row>
    <row r="5013" spans="1:2">
      <c r="A5013" s="78" t="s">
        <v>9379</v>
      </c>
      <c r="B5013" s="78" t="s">
        <v>9380</v>
      </c>
    </row>
    <row r="5014" spans="1:2">
      <c r="A5014" s="78" t="s">
        <v>9381</v>
      </c>
      <c r="B5014" s="78" t="s">
        <v>9382</v>
      </c>
    </row>
    <row r="5015" spans="1:2">
      <c r="A5015" s="78" t="s">
        <v>9383</v>
      </c>
      <c r="B5015" s="78" t="s">
        <v>9384</v>
      </c>
    </row>
    <row r="5016" spans="1:2">
      <c r="A5016" s="78" t="s">
        <v>9385</v>
      </c>
      <c r="B5016" s="78" t="s">
        <v>9386</v>
      </c>
    </row>
    <row r="5017" spans="1:2">
      <c r="A5017" s="78" t="s">
        <v>9387</v>
      </c>
      <c r="B5017" s="78" t="s">
        <v>9388</v>
      </c>
    </row>
    <row r="5018" spans="1:2">
      <c r="A5018" s="78" t="s">
        <v>9389</v>
      </c>
      <c r="B5018" s="78" t="s">
        <v>9390</v>
      </c>
    </row>
    <row r="5019" spans="1:2">
      <c r="A5019" s="78" t="s">
        <v>9391</v>
      </c>
      <c r="B5019" s="78" t="s">
        <v>9392</v>
      </c>
    </row>
    <row r="5020" spans="1:2">
      <c r="A5020" s="78" t="s">
        <v>9393</v>
      </c>
      <c r="B5020" s="78" t="s">
        <v>9394</v>
      </c>
    </row>
    <row r="5021" spans="1:2">
      <c r="A5021" s="78" t="s">
        <v>9395</v>
      </c>
      <c r="B5021" s="78" t="s">
        <v>9396</v>
      </c>
    </row>
    <row r="5022" spans="1:2">
      <c r="A5022" s="78" t="s">
        <v>9397</v>
      </c>
      <c r="B5022" s="78" t="s">
        <v>9398</v>
      </c>
    </row>
    <row r="5023" spans="1:2">
      <c r="A5023" s="78" t="s">
        <v>9399</v>
      </c>
      <c r="B5023" s="78" t="s">
        <v>9400</v>
      </c>
    </row>
    <row r="5024" spans="1:2">
      <c r="A5024" s="78" t="s">
        <v>9401</v>
      </c>
      <c r="B5024" s="78" t="s">
        <v>9402</v>
      </c>
    </row>
    <row r="5025" spans="1:2">
      <c r="A5025" s="78" t="s">
        <v>9403</v>
      </c>
      <c r="B5025" s="78" t="s">
        <v>9404</v>
      </c>
    </row>
    <row r="5026" spans="1:2">
      <c r="A5026" s="78" t="s">
        <v>9405</v>
      </c>
      <c r="B5026" s="78" t="s">
        <v>9406</v>
      </c>
    </row>
    <row r="5027" spans="1:2">
      <c r="A5027" s="78" t="s">
        <v>9407</v>
      </c>
      <c r="B5027" s="78" t="s">
        <v>9408</v>
      </c>
    </row>
    <row r="5028" spans="1:2">
      <c r="A5028" s="78" t="s">
        <v>9409</v>
      </c>
      <c r="B5028" s="78" t="s">
        <v>9410</v>
      </c>
    </row>
    <row r="5029" spans="1:2">
      <c r="A5029" s="78" t="s">
        <v>9411</v>
      </c>
      <c r="B5029" s="78" t="s">
        <v>9412</v>
      </c>
    </row>
    <row r="5030" spans="1:2">
      <c r="A5030" s="78" t="s">
        <v>9413</v>
      </c>
      <c r="B5030" s="78" t="s">
        <v>9414</v>
      </c>
    </row>
    <row r="5031" spans="1:2">
      <c r="A5031" s="78" t="s">
        <v>9415</v>
      </c>
      <c r="B5031" s="78" t="s">
        <v>9416</v>
      </c>
    </row>
    <row r="5032" spans="1:2">
      <c r="A5032" s="78" t="s">
        <v>9417</v>
      </c>
      <c r="B5032" s="78" t="s">
        <v>9418</v>
      </c>
    </row>
    <row r="5033" spans="1:2">
      <c r="A5033" s="78" t="s">
        <v>9419</v>
      </c>
      <c r="B5033" s="78" t="s">
        <v>9420</v>
      </c>
    </row>
    <row r="5034" spans="1:2">
      <c r="A5034" s="78" t="s">
        <v>9421</v>
      </c>
      <c r="B5034" s="78" t="s">
        <v>9422</v>
      </c>
    </row>
    <row r="5035" spans="1:2">
      <c r="A5035" s="78" t="s">
        <v>9423</v>
      </c>
      <c r="B5035" s="78" t="s">
        <v>9424</v>
      </c>
    </row>
    <row r="5036" spans="1:2">
      <c r="A5036" s="78" t="s">
        <v>9425</v>
      </c>
      <c r="B5036" s="78" t="s">
        <v>9426</v>
      </c>
    </row>
    <row r="5037" spans="1:2">
      <c r="A5037" s="78" t="s">
        <v>9427</v>
      </c>
      <c r="B5037" s="78" t="s">
        <v>9428</v>
      </c>
    </row>
    <row r="5038" spans="1:2">
      <c r="A5038" s="78" t="s">
        <v>9429</v>
      </c>
      <c r="B5038" s="78" t="s">
        <v>9430</v>
      </c>
    </row>
    <row r="5039" spans="1:2">
      <c r="A5039" s="78" t="s">
        <v>9431</v>
      </c>
      <c r="B5039" s="78" t="s">
        <v>9432</v>
      </c>
    </row>
    <row r="5040" spans="1:2">
      <c r="A5040" s="78" t="s">
        <v>9433</v>
      </c>
      <c r="B5040" s="78" t="s">
        <v>9434</v>
      </c>
    </row>
    <row r="5041" spans="1:2">
      <c r="A5041" s="78" t="s">
        <v>9435</v>
      </c>
      <c r="B5041" s="78" t="s">
        <v>9436</v>
      </c>
    </row>
    <row r="5042" spans="1:2">
      <c r="A5042" s="78" t="s">
        <v>9437</v>
      </c>
      <c r="B5042" s="78" t="s">
        <v>9438</v>
      </c>
    </row>
    <row r="5043" spans="1:2">
      <c r="A5043" s="78" t="s">
        <v>9439</v>
      </c>
      <c r="B5043" s="78" t="s">
        <v>9440</v>
      </c>
    </row>
    <row r="5044" spans="1:2">
      <c r="A5044" s="78" t="s">
        <v>9441</v>
      </c>
      <c r="B5044" s="78" t="s">
        <v>9442</v>
      </c>
    </row>
    <row r="5045" spans="1:2">
      <c r="A5045" s="78" t="s">
        <v>9443</v>
      </c>
      <c r="B5045" s="78" t="s">
        <v>9444</v>
      </c>
    </row>
    <row r="5046" spans="1:2">
      <c r="A5046" s="78" t="s">
        <v>9445</v>
      </c>
      <c r="B5046" s="78" t="s">
        <v>9446</v>
      </c>
    </row>
    <row r="5047" spans="1:2">
      <c r="A5047" s="78" t="s">
        <v>9447</v>
      </c>
      <c r="B5047" s="78" t="s">
        <v>9448</v>
      </c>
    </row>
    <row r="5048" spans="1:2">
      <c r="A5048" s="78" t="s">
        <v>9449</v>
      </c>
      <c r="B5048" s="78" t="s">
        <v>9450</v>
      </c>
    </row>
    <row r="5049" spans="1:2">
      <c r="A5049" s="78" t="s">
        <v>9451</v>
      </c>
      <c r="B5049" s="78" t="s">
        <v>9452</v>
      </c>
    </row>
    <row r="5050" spans="1:2">
      <c r="A5050" s="78" t="s">
        <v>9453</v>
      </c>
      <c r="B5050" s="78" t="s">
        <v>9454</v>
      </c>
    </row>
    <row r="5051" spans="1:2">
      <c r="A5051" s="78" t="s">
        <v>9455</v>
      </c>
      <c r="B5051" s="78" t="s">
        <v>9456</v>
      </c>
    </row>
    <row r="5052" spans="1:2">
      <c r="A5052" s="78" t="s">
        <v>9457</v>
      </c>
      <c r="B5052" s="78" t="s">
        <v>9458</v>
      </c>
    </row>
    <row r="5053" spans="1:2">
      <c r="A5053" s="78" t="s">
        <v>9459</v>
      </c>
      <c r="B5053" s="78" t="s">
        <v>9460</v>
      </c>
    </row>
    <row r="5054" spans="1:2">
      <c r="A5054" s="78" t="s">
        <v>9461</v>
      </c>
      <c r="B5054" s="78" t="s">
        <v>9462</v>
      </c>
    </row>
    <row r="5055" spans="1:2">
      <c r="A5055" s="78" t="s">
        <v>9463</v>
      </c>
      <c r="B5055" s="78" t="s">
        <v>9464</v>
      </c>
    </row>
    <row r="5056" spans="1:2">
      <c r="A5056" s="78" t="s">
        <v>9465</v>
      </c>
      <c r="B5056" s="78" t="s">
        <v>9466</v>
      </c>
    </row>
    <row r="5057" spans="1:2">
      <c r="A5057" s="78" t="s">
        <v>9467</v>
      </c>
      <c r="B5057" s="78" t="s">
        <v>9468</v>
      </c>
    </row>
    <row r="5058" spans="1:2">
      <c r="A5058" s="78" t="s">
        <v>9469</v>
      </c>
      <c r="B5058" s="78" t="s">
        <v>9470</v>
      </c>
    </row>
    <row r="5059" spans="1:2">
      <c r="A5059" s="78" t="s">
        <v>9471</v>
      </c>
      <c r="B5059" s="78" t="s">
        <v>9472</v>
      </c>
    </row>
    <row r="5060" spans="1:2">
      <c r="A5060" s="78" t="s">
        <v>9473</v>
      </c>
      <c r="B5060" s="78" t="s">
        <v>9474</v>
      </c>
    </row>
    <row r="5061" spans="1:2">
      <c r="A5061" s="78" t="s">
        <v>9475</v>
      </c>
      <c r="B5061" s="78" t="s">
        <v>9476</v>
      </c>
    </row>
    <row r="5062" spans="1:2">
      <c r="A5062" s="78" t="s">
        <v>9477</v>
      </c>
      <c r="B5062" s="78" t="s">
        <v>9478</v>
      </c>
    </row>
    <row r="5063" spans="1:2">
      <c r="A5063" s="78" t="s">
        <v>9479</v>
      </c>
      <c r="B5063" s="78" t="s">
        <v>9480</v>
      </c>
    </row>
    <row r="5064" spans="1:2">
      <c r="A5064" s="78" t="s">
        <v>9481</v>
      </c>
      <c r="B5064" s="78" t="s">
        <v>9482</v>
      </c>
    </row>
    <row r="5065" spans="1:2">
      <c r="A5065" s="78" t="s">
        <v>9483</v>
      </c>
      <c r="B5065" s="78" t="s">
        <v>9484</v>
      </c>
    </row>
    <row r="5066" spans="1:2">
      <c r="A5066" s="78" t="s">
        <v>9485</v>
      </c>
      <c r="B5066" s="78" t="s">
        <v>9486</v>
      </c>
    </row>
    <row r="5067" spans="1:2">
      <c r="A5067" s="78" t="s">
        <v>9487</v>
      </c>
      <c r="B5067" s="78" t="s">
        <v>9488</v>
      </c>
    </row>
    <row r="5068" spans="1:2">
      <c r="A5068" s="78" t="s">
        <v>9489</v>
      </c>
      <c r="B5068" s="78" t="s">
        <v>9490</v>
      </c>
    </row>
    <row r="5069" spans="1:2">
      <c r="A5069" s="78" t="s">
        <v>9491</v>
      </c>
      <c r="B5069" s="78" t="s">
        <v>9492</v>
      </c>
    </row>
    <row r="5070" spans="1:2">
      <c r="A5070" s="78" t="s">
        <v>9493</v>
      </c>
      <c r="B5070" s="78" t="s">
        <v>9494</v>
      </c>
    </row>
    <row r="5071" spans="1:2">
      <c r="A5071" s="78" t="s">
        <v>9495</v>
      </c>
      <c r="B5071" s="78" t="s">
        <v>9496</v>
      </c>
    </row>
    <row r="5072" spans="1:2">
      <c r="A5072" s="78" t="s">
        <v>9497</v>
      </c>
      <c r="B5072" s="78" t="s">
        <v>9498</v>
      </c>
    </row>
    <row r="5073" spans="1:2">
      <c r="A5073" s="78" t="s">
        <v>9499</v>
      </c>
      <c r="B5073" s="78" t="s">
        <v>9500</v>
      </c>
    </row>
    <row r="5074" spans="1:2">
      <c r="A5074" s="78" t="s">
        <v>9501</v>
      </c>
      <c r="B5074" s="78" t="s">
        <v>9502</v>
      </c>
    </row>
    <row r="5075" spans="1:2">
      <c r="A5075" s="78" t="s">
        <v>9503</v>
      </c>
      <c r="B5075" s="78" t="s">
        <v>9504</v>
      </c>
    </row>
    <row r="5076" spans="1:2">
      <c r="A5076" s="78" t="s">
        <v>9505</v>
      </c>
      <c r="B5076" s="78" t="s">
        <v>9506</v>
      </c>
    </row>
    <row r="5077" spans="1:2">
      <c r="A5077" s="78" t="s">
        <v>9507</v>
      </c>
      <c r="B5077" s="78" t="s">
        <v>9508</v>
      </c>
    </row>
    <row r="5078" spans="1:2">
      <c r="A5078" s="78" t="s">
        <v>9509</v>
      </c>
      <c r="B5078" s="78" t="s">
        <v>9510</v>
      </c>
    </row>
    <row r="5079" spans="1:2">
      <c r="A5079" s="78" t="s">
        <v>9511</v>
      </c>
      <c r="B5079" s="78" t="s">
        <v>9512</v>
      </c>
    </row>
    <row r="5080" spans="1:2">
      <c r="A5080" s="78" t="s">
        <v>9513</v>
      </c>
      <c r="B5080" s="78" t="s">
        <v>9514</v>
      </c>
    </row>
    <row r="5081" spans="1:2">
      <c r="A5081" s="78" t="s">
        <v>9515</v>
      </c>
      <c r="B5081" s="78" t="s">
        <v>9516</v>
      </c>
    </row>
    <row r="5082" spans="1:2">
      <c r="A5082" s="78" t="s">
        <v>9517</v>
      </c>
      <c r="B5082" s="78" t="s">
        <v>9518</v>
      </c>
    </row>
    <row r="5083" spans="1:2">
      <c r="A5083" s="78" t="s">
        <v>9519</v>
      </c>
      <c r="B5083" s="78" t="s">
        <v>9520</v>
      </c>
    </row>
    <row r="5084" spans="1:2">
      <c r="A5084" s="78" t="s">
        <v>9521</v>
      </c>
      <c r="B5084" s="78" t="s">
        <v>9522</v>
      </c>
    </row>
    <row r="5085" spans="1:2">
      <c r="A5085" s="78" t="s">
        <v>9523</v>
      </c>
      <c r="B5085" s="78" t="s">
        <v>9524</v>
      </c>
    </row>
    <row r="5086" spans="1:2">
      <c r="A5086" s="78" t="s">
        <v>9525</v>
      </c>
      <c r="B5086" s="78" t="s">
        <v>9526</v>
      </c>
    </row>
    <row r="5087" spans="1:2">
      <c r="A5087" s="78" t="s">
        <v>9527</v>
      </c>
      <c r="B5087" s="78" t="s">
        <v>9528</v>
      </c>
    </row>
    <row r="5088" spans="1:2">
      <c r="A5088" s="78" t="s">
        <v>9529</v>
      </c>
      <c r="B5088" s="78" t="s">
        <v>9530</v>
      </c>
    </row>
    <row r="5089" spans="1:2">
      <c r="A5089" s="78" t="s">
        <v>9531</v>
      </c>
      <c r="B5089" s="78" t="s">
        <v>9532</v>
      </c>
    </row>
    <row r="5090" spans="1:2">
      <c r="A5090" s="78" t="s">
        <v>9533</v>
      </c>
      <c r="B5090" s="78" t="s">
        <v>9534</v>
      </c>
    </row>
    <row r="5091" spans="1:2">
      <c r="A5091" s="78" t="s">
        <v>9535</v>
      </c>
      <c r="B5091" s="78" t="s">
        <v>9536</v>
      </c>
    </row>
    <row r="5092" spans="1:2">
      <c r="A5092" s="78" t="s">
        <v>9537</v>
      </c>
      <c r="B5092" s="78" t="s">
        <v>9538</v>
      </c>
    </row>
    <row r="5093" spans="1:2">
      <c r="A5093" s="78" t="s">
        <v>9539</v>
      </c>
      <c r="B5093" s="78" t="s">
        <v>9540</v>
      </c>
    </row>
    <row r="5094" spans="1:2">
      <c r="A5094" s="78" t="s">
        <v>9541</v>
      </c>
      <c r="B5094" s="78" t="s">
        <v>9542</v>
      </c>
    </row>
    <row r="5095" spans="1:2">
      <c r="A5095" s="78" t="s">
        <v>9543</v>
      </c>
      <c r="B5095" s="78" t="s">
        <v>9544</v>
      </c>
    </row>
    <row r="5096" spans="1:2">
      <c r="A5096" s="78" t="s">
        <v>9545</v>
      </c>
      <c r="B5096" s="78" t="s">
        <v>9546</v>
      </c>
    </row>
    <row r="5097" spans="1:2">
      <c r="A5097" s="78" t="s">
        <v>9547</v>
      </c>
      <c r="B5097" s="78" t="s">
        <v>9548</v>
      </c>
    </row>
    <row r="5098" spans="1:2">
      <c r="A5098" s="78" t="s">
        <v>9549</v>
      </c>
      <c r="B5098" s="78" t="s">
        <v>9550</v>
      </c>
    </row>
    <row r="5099" spans="1:2">
      <c r="A5099" s="78" t="s">
        <v>9551</v>
      </c>
      <c r="B5099" s="78" t="s">
        <v>9552</v>
      </c>
    </row>
    <row r="5100" spans="1:2">
      <c r="A5100" s="78" t="s">
        <v>9553</v>
      </c>
      <c r="B5100" s="78" t="s">
        <v>9554</v>
      </c>
    </row>
    <row r="5101" spans="1:2">
      <c r="A5101" s="78" t="s">
        <v>9555</v>
      </c>
      <c r="B5101" s="78" t="s">
        <v>9556</v>
      </c>
    </row>
    <row r="5102" spans="1:2">
      <c r="A5102" s="78" t="s">
        <v>9557</v>
      </c>
      <c r="B5102" s="78" t="s">
        <v>9558</v>
      </c>
    </row>
    <row r="5103" spans="1:2">
      <c r="A5103" s="78" t="s">
        <v>9559</v>
      </c>
      <c r="B5103" s="78" t="s">
        <v>9560</v>
      </c>
    </row>
    <row r="5104" spans="1:2">
      <c r="A5104" s="78" t="s">
        <v>9561</v>
      </c>
      <c r="B5104" s="78" t="s">
        <v>9562</v>
      </c>
    </row>
    <row r="5105" spans="1:2">
      <c r="A5105" s="78" t="s">
        <v>9563</v>
      </c>
      <c r="B5105" s="78" t="s">
        <v>9564</v>
      </c>
    </row>
    <row r="5106" spans="1:2">
      <c r="A5106" s="78" t="s">
        <v>9565</v>
      </c>
      <c r="B5106" s="78" t="s">
        <v>9566</v>
      </c>
    </row>
    <row r="5107" spans="1:2">
      <c r="A5107" s="78" t="s">
        <v>9567</v>
      </c>
      <c r="B5107" s="78" t="s">
        <v>9568</v>
      </c>
    </row>
    <row r="5108" spans="1:2">
      <c r="A5108" s="78" t="s">
        <v>9569</v>
      </c>
      <c r="B5108" s="78" t="s">
        <v>9570</v>
      </c>
    </row>
    <row r="5109" spans="1:2">
      <c r="A5109" s="78" t="s">
        <v>9571</v>
      </c>
      <c r="B5109" s="78" t="s">
        <v>9572</v>
      </c>
    </row>
    <row r="5110" spans="1:2">
      <c r="A5110" s="78" t="s">
        <v>9573</v>
      </c>
      <c r="B5110" s="78" t="s">
        <v>9574</v>
      </c>
    </row>
    <row r="5111" spans="1:2">
      <c r="A5111" s="78" t="s">
        <v>9575</v>
      </c>
      <c r="B5111" s="78" t="s">
        <v>9576</v>
      </c>
    </row>
    <row r="5112" spans="1:2">
      <c r="A5112" s="78" t="s">
        <v>9577</v>
      </c>
      <c r="B5112" s="78" t="s">
        <v>9578</v>
      </c>
    </row>
    <row r="5113" spans="1:2">
      <c r="A5113" s="78" t="s">
        <v>9579</v>
      </c>
      <c r="B5113" s="78" t="s">
        <v>9580</v>
      </c>
    </row>
    <row r="5114" spans="1:2">
      <c r="A5114" s="78" t="s">
        <v>9581</v>
      </c>
      <c r="B5114" s="78" t="s">
        <v>9582</v>
      </c>
    </row>
    <row r="5115" spans="1:2">
      <c r="A5115" s="78" t="s">
        <v>9583</v>
      </c>
      <c r="B5115" s="78" t="s">
        <v>9584</v>
      </c>
    </row>
    <row r="5116" spans="1:2">
      <c r="A5116" s="78" t="s">
        <v>9585</v>
      </c>
      <c r="B5116" s="78" t="s">
        <v>9586</v>
      </c>
    </row>
    <row r="5117" spans="1:2">
      <c r="A5117" s="78" t="s">
        <v>9587</v>
      </c>
      <c r="B5117" s="78" t="s">
        <v>9588</v>
      </c>
    </row>
    <row r="5118" spans="1:2">
      <c r="A5118" s="78" t="s">
        <v>9589</v>
      </c>
      <c r="B5118" s="78" t="s">
        <v>9590</v>
      </c>
    </row>
    <row r="5119" spans="1:2">
      <c r="A5119" s="78" t="s">
        <v>9591</v>
      </c>
      <c r="B5119" s="78" t="s">
        <v>9592</v>
      </c>
    </row>
    <row r="5120" spans="1:2">
      <c r="A5120" s="78" t="s">
        <v>9593</v>
      </c>
      <c r="B5120" s="78" t="s">
        <v>9594</v>
      </c>
    </row>
    <row r="5121" spans="1:2">
      <c r="A5121" s="78" t="s">
        <v>9595</v>
      </c>
      <c r="B5121" s="78" t="s">
        <v>9596</v>
      </c>
    </row>
    <row r="5122" spans="1:2">
      <c r="A5122" s="78" t="s">
        <v>9597</v>
      </c>
      <c r="B5122" s="78" t="s">
        <v>9598</v>
      </c>
    </row>
    <row r="5123" spans="1:2">
      <c r="A5123" s="78" t="s">
        <v>9599</v>
      </c>
      <c r="B5123" s="78" t="s">
        <v>9600</v>
      </c>
    </row>
    <row r="5124" spans="1:2">
      <c r="A5124" s="78" t="s">
        <v>9601</v>
      </c>
      <c r="B5124" s="78" t="s">
        <v>9602</v>
      </c>
    </row>
    <row r="5125" spans="1:2">
      <c r="A5125" s="78" t="s">
        <v>9603</v>
      </c>
      <c r="B5125" s="78" t="s">
        <v>9604</v>
      </c>
    </row>
    <row r="5126" spans="1:2">
      <c r="A5126" s="78" t="s">
        <v>9605</v>
      </c>
      <c r="B5126" s="78" t="s">
        <v>9606</v>
      </c>
    </row>
    <row r="5127" spans="1:2">
      <c r="A5127" s="78" t="s">
        <v>9607</v>
      </c>
      <c r="B5127" s="78" t="s">
        <v>9608</v>
      </c>
    </row>
    <row r="5128" spans="1:2">
      <c r="A5128" s="78" t="s">
        <v>9609</v>
      </c>
      <c r="B5128" s="78" t="s">
        <v>9610</v>
      </c>
    </row>
    <row r="5129" spans="1:2">
      <c r="A5129" s="78" t="s">
        <v>9611</v>
      </c>
      <c r="B5129" s="78" t="s">
        <v>9612</v>
      </c>
    </row>
    <row r="5130" spans="1:2">
      <c r="A5130" s="78" t="s">
        <v>9613</v>
      </c>
      <c r="B5130" s="78" t="s">
        <v>9614</v>
      </c>
    </row>
    <row r="5131" spans="1:2">
      <c r="A5131" s="78" t="s">
        <v>9615</v>
      </c>
      <c r="B5131" s="78" t="s">
        <v>9616</v>
      </c>
    </row>
    <row r="5132" spans="1:2">
      <c r="A5132" s="78" t="s">
        <v>9617</v>
      </c>
      <c r="B5132" s="78" t="s">
        <v>9618</v>
      </c>
    </row>
    <row r="5133" spans="1:2">
      <c r="A5133" s="78" t="s">
        <v>9619</v>
      </c>
      <c r="B5133" s="78" t="s">
        <v>9620</v>
      </c>
    </row>
    <row r="5134" spans="1:2">
      <c r="A5134" s="78" t="s">
        <v>9621</v>
      </c>
      <c r="B5134" s="78" t="s">
        <v>9622</v>
      </c>
    </row>
    <row r="5135" spans="1:2">
      <c r="A5135" s="78" t="s">
        <v>9623</v>
      </c>
      <c r="B5135" s="78" t="s">
        <v>9624</v>
      </c>
    </row>
    <row r="5136" spans="1:2">
      <c r="A5136" s="78" t="s">
        <v>9625</v>
      </c>
      <c r="B5136" s="78" t="s">
        <v>9626</v>
      </c>
    </row>
    <row r="5137" spans="1:2">
      <c r="A5137" s="78" t="s">
        <v>9627</v>
      </c>
      <c r="B5137" s="78" t="s">
        <v>9628</v>
      </c>
    </row>
    <row r="5138" spans="1:2">
      <c r="A5138" s="78" t="s">
        <v>9629</v>
      </c>
      <c r="B5138" s="78" t="s">
        <v>9630</v>
      </c>
    </row>
    <row r="5139" spans="1:2">
      <c r="A5139" s="78" t="s">
        <v>9631</v>
      </c>
      <c r="B5139" s="78" t="s">
        <v>9632</v>
      </c>
    </row>
    <row r="5140" spans="1:2">
      <c r="A5140" s="78" t="s">
        <v>9633</v>
      </c>
      <c r="B5140" s="78" t="s">
        <v>9634</v>
      </c>
    </row>
    <row r="5141" spans="1:2">
      <c r="A5141" s="78" t="s">
        <v>9635</v>
      </c>
      <c r="B5141" s="78" t="s">
        <v>9636</v>
      </c>
    </row>
    <row r="5142" spans="1:2">
      <c r="A5142" s="78" t="s">
        <v>9637</v>
      </c>
      <c r="B5142" s="78" t="s">
        <v>9638</v>
      </c>
    </row>
    <row r="5143" spans="1:2">
      <c r="A5143" s="78" t="s">
        <v>9639</v>
      </c>
      <c r="B5143" s="78" t="s">
        <v>9640</v>
      </c>
    </row>
    <row r="5144" spans="1:2">
      <c r="A5144" s="78" t="s">
        <v>9641</v>
      </c>
      <c r="B5144" s="78" t="s">
        <v>9642</v>
      </c>
    </row>
    <row r="5145" spans="1:2">
      <c r="A5145" s="78" t="s">
        <v>9643</v>
      </c>
      <c r="B5145" s="78" t="s">
        <v>9644</v>
      </c>
    </row>
    <row r="5146" spans="1:2">
      <c r="A5146" s="78" t="s">
        <v>9645</v>
      </c>
      <c r="B5146" s="78" t="s">
        <v>9646</v>
      </c>
    </row>
    <row r="5147" spans="1:2">
      <c r="A5147" s="78" t="s">
        <v>9647</v>
      </c>
      <c r="B5147" s="78" t="s">
        <v>9648</v>
      </c>
    </row>
    <row r="5148" spans="1:2">
      <c r="A5148" s="78" t="s">
        <v>9649</v>
      </c>
      <c r="B5148" s="78" t="s">
        <v>9650</v>
      </c>
    </row>
    <row r="5149" spans="1:2">
      <c r="A5149" s="78" t="s">
        <v>9651</v>
      </c>
      <c r="B5149" s="78" t="s">
        <v>9652</v>
      </c>
    </row>
    <row r="5150" spans="1:2">
      <c r="A5150" s="78" t="s">
        <v>9653</v>
      </c>
      <c r="B5150" s="78" t="s">
        <v>9654</v>
      </c>
    </row>
    <row r="5151" spans="1:2">
      <c r="A5151" s="78" t="s">
        <v>9655</v>
      </c>
      <c r="B5151" s="78" t="s">
        <v>9656</v>
      </c>
    </row>
    <row r="5152" spans="1:2">
      <c r="A5152" s="78" t="s">
        <v>9657</v>
      </c>
      <c r="B5152" s="78" t="s">
        <v>9658</v>
      </c>
    </row>
    <row r="5153" spans="1:2">
      <c r="A5153" s="78" t="s">
        <v>9659</v>
      </c>
      <c r="B5153" s="78" t="s">
        <v>9660</v>
      </c>
    </row>
    <row r="5154" spans="1:2">
      <c r="A5154" s="78" t="s">
        <v>9661</v>
      </c>
      <c r="B5154" s="78" t="s">
        <v>9662</v>
      </c>
    </row>
    <row r="5155" spans="1:2">
      <c r="A5155" s="78" t="s">
        <v>9663</v>
      </c>
      <c r="B5155" s="78" t="s">
        <v>9664</v>
      </c>
    </row>
    <row r="5156" spans="1:2">
      <c r="A5156" s="78" t="s">
        <v>9665</v>
      </c>
      <c r="B5156" s="78" t="s">
        <v>9666</v>
      </c>
    </row>
    <row r="5157" spans="1:2">
      <c r="A5157" s="78" t="s">
        <v>9667</v>
      </c>
      <c r="B5157" s="78" t="s">
        <v>9668</v>
      </c>
    </row>
    <row r="5158" spans="1:2">
      <c r="A5158" s="78" t="s">
        <v>9669</v>
      </c>
      <c r="B5158" s="78" t="s">
        <v>9670</v>
      </c>
    </row>
    <row r="5159" spans="1:2">
      <c r="A5159" s="78" t="s">
        <v>9671</v>
      </c>
      <c r="B5159" s="78" t="s">
        <v>9672</v>
      </c>
    </row>
    <row r="5160" spans="1:2">
      <c r="A5160" s="78" t="s">
        <v>9673</v>
      </c>
      <c r="B5160" s="78" t="s">
        <v>9674</v>
      </c>
    </row>
    <row r="5161" spans="1:2">
      <c r="A5161" s="78" t="s">
        <v>9675</v>
      </c>
      <c r="B5161" s="78" t="s">
        <v>9676</v>
      </c>
    </row>
    <row r="5162" spans="1:2">
      <c r="A5162" s="78" t="s">
        <v>9677</v>
      </c>
      <c r="B5162" s="78" t="s">
        <v>9678</v>
      </c>
    </row>
    <row r="5163" spans="1:2">
      <c r="A5163" s="78" t="s">
        <v>9679</v>
      </c>
      <c r="B5163" s="78" t="s">
        <v>9680</v>
      </c>
    </row>
    <row r="5164" spans="1:2">
      <c r="A5164" s="78" t="s">
        <v>9681</v>
      </c>
      <c r="B5164" s="78" t="s">
        <v>9682</v>
      </c>
    </row>
    <row r="5165" spans="1:2">
      <c r="A5165" s="78" t="s">
        <v>9683</v>
      </c>
      <c r="B5165" s="78" t="s">
        <v>9684</v>
      </c>
    </row>
    <row r="5166" spans="1:2">
      <c r="A5166" s="78" t="s">
        <v>9685</v>
      </c>
      <c r="B5166" s="78" t="s">
        <v>9686</v>
      </c>
    </row>
    <row r="5167" spans="1:2">
      <c r="A5167" s="78" t="s">
        <v>9687</v>
      </c>
      <c r="B5167" s="78" t="s">
        <v>9688</v>
      </c>
    </row>
    <row r="5168" spans="1:2">
      <c r="A5168" s="78" t="s">
        <v>9689</v>
      </c>
      <c r="B5168" s="78" t="s">
        <v>9690</v>
      </c>
    </row>
    <row r="5169" spans="1:2">
      <c r="A5169" s="78" t="s">
        <v>9691</v>
      </c>
      <c r="B5169" s="78" t="s">
        <v>9692</v>
      </c>
    </row>
    <row r="5170" spans="1:2">
      <c r="A5170" s="78" t="s">
        <v>9693</v>
      </c>
      <c r="B5170" s="78" t="s">
        <v>9694</v>
      </c>
    </row>
    <row r="5171" spans="1:2">
      <c r="A5171" s="78" t="s">
        <v>9695</v>
      </c>
      <c r="B5171" s="78" t="s">
        <v>9696</v>
      </c>
    </row>
    <row r="5172" spans="1:2">
      <c r="A5172" s="78" t="s">
        <v>9697</v>
      </c>
      <c r="B5172" s="78" t="s">
        <v>9698</v>
      </c>
    </row>
    <row r="5173" spans="1:2">
      <c r="A5173" s="78" t="s">
        <v>9699</v>
      </c>
      <c r="B5173" s="78" t="s">
        <v>9700</v>
      </c>
    </row>
    <row r="5174" spans="1:2">
      <c r="A5174" s="78" t="s">
        <v>9701</v>
      </c>
      <c r="B5174" s="78" t="s">
        <v>9702</v>
      </c>
    </row>
    <row r="5175" spans="1:2">
      <c r="A5175" s="78" t="s">
        <v>9703</v>
      </c>
      <c r="B5175" s="78" t="s">
        <v>9704</v>
      </c>
    </row>
    <row r="5176" spans="1:2">
      <c r="A5176" s="78" t="s">
        <v>9705</v>
      </c>
      <c r="B5176" s="78" t="s">
        <v>9706</v>
      </c>
    </row>
    <row r="5177" spans="1:2">
      <c r="A5177" s="78" t="s">
        <v>9707</v>
      </c>
      <c r="B5177" s="78" t="s">
        <v>9708</v>
      </c>
    </row>
    <row r="5178" spans="1:2">
      <c r="A5178" s="78" t="s">
        <v>9709</v>
      </c>
      <c r="B5178" s="78" t="s">
        <v>9710</v>
      </c>
    </row>
    <row r="5179" spans="1:2">
      <c r="A5179" s="78" t="s">
        <v>7056</v>
      </c>
      <c r="B5179" s="78" t="s">
        <v>7057</v>
      </c>
    </row>
    <row r="5180" spans="1:2">
      <c r="A5180" s="78" t="s">
        <v>7058</v>
      </c>
      <c r="B5180" s="78" t="s">
        <v>7059</v>
      </c>
    </row>
    <row r="5181" spans="1:2">
      <c r="A5181" s="78" t="s">
        <v>7060</v>
      </c>
      <c r="B5181" s="78" t="s">
        <v>7061</v>
      </c>
    </row>
    <row r="5182" spans="1:2">
      <c r="A5182" s="78" t="s">
        <v>7062</v>
      </c>
      <c r="B5182" s="78" t="s">
        <v>7063</v>
      </c>
    </row>
    <row r="5183" spans="1:2">
      <c r="A5183" s="78" t="s">
        <v>7064</v>
      </c>
      <c r="B5183" s="78" t="s">
        <v>7065</v>
      </c>
    </row>
    <row r="5184" spans="1:2">
      <c r="A5184" s="78" t="s">
        <v>7066</v>
      </c>
      <c r="B5184" s="78" t="s">
        <v>7067</v>
      </c>
    </row>
    <row r="5185" spans="1:2">
      <c r="A5185" s="78" t="s">
        <v>7068</v>
      </c>
      <c r="B5185" s="78" t="s">
        <v>7069</v>
      </c>
    </row>
    <row r="5186" spans="1:2">
      <c r="A5186" s="78" t="s">
        <v>7070</v>
      </c>
      <c r="B5186" s="78" t="s">
        <v>7071</v>
      </c>
    </row>
    <row r="5187" spans="1:2">
      <c r="A5187" s="78" t="s">
        <v>7072</v>
      </c>
      <c r="B5187" s="78" t="s">
        <v>7073</v>
      </c>
    </row>
    <row r="5188" spans="1:2">
      <c r="A5188" s="78" t="s">
        <v>7074</v>
      </c>
      <c r="B5188" s="78" t="s">
        <v>7075</v>
      </c>
    </row>
    <row r="5189" spans="1:2">
      <c r="A5189" s="78" t="s">
        <v>7076</v>
      </c>
      <c r="B5189" s="78" t="s">
        <v>7077</v>
      </c>
    </row>
    <row r="5190" spans="1:2">
      <c r="A5190" s="78" t="s">
        <v>7078</v>
      </c>
      <c r="B5190" s="78" t="s">
        <v>7079</v>
      </c>
    </row>
    <row r="5191" spans="1:2">
      <c r="A5191" s="78" t="s">
        <v>7080</v>
      </c>
      <c r="B5191" s="78" t="s">
        <v>7081</v>
      </c>
    </row>
    <row r="5192" spans="1:2">
      <c r="A5192" s="78" t="s">
        <v>7082</v>
      </c>
      <c r="B5192" s="78" t="s">
        <v>7083</v>
      </c>
    </row>
    <row r="5193" spans="1:2">
      <c r="A5193" s="78" t="s">
        <v>7084</v>
      </c>
      <c r="B5193" s="78" t="s">
        <v>7085</v>
      </c>
    </row>
    <row r="5194" spans="1:2">
      <c r="A5194" s="78" t="s">
        <v>7086</v>
      </c>
      <c r="B5194" s="78" t="s">
        <v>7087</v>
      </c>
    </row>
    <row r="5195" spans="1:2">
      <c r="A5195" s="78" t="s">
        <v>7088</v>
      </c>
      <c r="B5195" s="78" t="s">
        <v>7089</v>
      </c>
    </row>
    <row r="5196" spans="1:2">
      <c r="A5196" s="78" t="s">
        <v>7090</v>
      </c>
      <c r="B5196" s="78" t="s">
        <v>7091</v>
      </c>
    </row>
    <row r="5197" spans="1:2">
      <c r="A5197" s="78" t="s">
        <v>7092</v>
      </c>
      <c r="B5197" s="78" t="s">
        <v>7093</v>
      </c>
    </row>
    <row r="5198" spans="1:2">
      <c r="A5198" s="78" t="s">
        <v>7094</v>
      </c>
      <c r="B5198" s="78" t="s">
        <v>7095</v>
      </c>
    </row>
    <row r="5199" spans="1:2">
      <c r="A5199" s="78" t="s">
        <v>7096</v>
      </c>
      <c r="B5199" s="78" t="s">
        <v>7097</v>
      </c>
    </row>
    <row r="5200" spans="1:2">
      <c r="A5200" s="78" t="s">
        <v>7098</v>
      </c>
      <c r="B5200" s="78" t="s">
        <v>7099</v>
      </c>
    </row>
    <row r="5201" spans="1:2">
      <c r="A5201" s="78" t="s">
        <v>7100</v>
      </c>
      <c r="B5201" s="78" t="s">
        <v>7101</v>
      </c>
    </row>
    <row r="5202" spans="1:2">
      <c r="A5202" s="78" t="s">
        <v>7102</v>
      </c>
      <c r="B5202" s="78" t="s">
        <v>7103</v>
      </c>
    </row>
    <row r="5203" spans="1:2">
      <c r="A5203" s="78" t="s">
        <v>7104</v>
      </c>
      <c r="B5203" s="78" t="s">
        <v>7105</v>
      </c>
    </row>
    <row r="5204" spans="1:2">
      <c r="A5204" s="78" t="s">
        <v>7106</v>
      </c>
      <c r="B5204" s="78" t="s">
        <v>7107</v>
      </c>
    </row>
    <row r="5205" spans="1:2">
      <c r="A5205" s="78" t="s">
        <v>7108</v>
      </c>
      <c r="B5205" s="78" t="s">
        <v>7109</v>
      </c>
    </row>
    <row r="5206" spans="1:2">
      <c r="A5206" s="78" t="s">
        <v>7110</v>
      </c>
      <c r="B5206" s="78" t="s">
        <v>7111</v>
      </c>
    </row>
    <row r="5207" spans="1:2">
      <c r="A5207" s="78" t="s">
        <v>7112</v>
      </c>
      <c r="B5207" s="78" t="s">
        <v>7113</v>
      </c>
    </row>
    <row r="5208" spans="1:2">
      <c r="A5208" s="78" t="s">
        <v>7114</v>
      </c>
      <c r="B5208" s="78" t="s">
        <v>7115</v>
      </c>
    </row>
    <row r="5209" spans="1:2">
      <c r="A5209" s="78" t="s">
        <v>7116</v>
      </c>
      <c r="B5209" s="78" t="s">
        <v>7117</v>
      </c>
    </row>
    <row r="5210" spans="1:2">
      <c r="A5210" s="78" t="s">
        <v>7118</v>
      </c>
      <c r="B5210" s="78" t="s">
        <v>7119</v>
      </c>
    </row>
    <row r="5211" spans="1:2">
      <c r="A5211" s="78" t="s">
        <v>7120</v>
      </c>
      <c r="B5211" s="78" t="s">
        <v>7121</v>
      </c>
    </row>
    <row r="5212" spans="1:2">
      <c r="A5212" s="78" t="s">
        <v>7122</v>
      </c>
      <c r="B5212" s="78" t="s">
        <v>7123</v>
      </c>
    </row>
    <row r="5213" spans="1:2">
      <c r="A5213" s="78" t="s">
        <v>7124</v>
      </c>
      <c r="B5213" s="78" t="s">
        <v>7125</v>
      </c>
    </row>
    <row r="5214" spans="1:2">
      <c r="A5214" s="78" t="s">
        <v>7126</v>
      </c>
      <c r="B5214" s="78" t="s">
        <v>7127</v>
      </c>
    </row>
    <row r="5215" spans="1:2">
      <c r="A5215" s="78" t="s">
        <v>7128</v>
      </c>
      <c r="B5215" s="78" t="s">
        <v>7129</v>
      </c>
    </row>
    <row r="5216" spans="1:2">
      <c r="A5216" s="78" t="s">
        <v>7130</v>
      </c>
      <c r="B5216" s="78" t="s">
        <v>7131</v>
      </c>
    </row>
    <row r="5217" spans="1:2">
      <c r="A5217" s="78" t="s">
        <v>7132</v>
      </c>
      <c r="B5217" s="78" t="s">
        <v>7133</v>
      </c>
    </row>
    <row r="5218" spans="1:2">
      <c r="A5218" s="78" t="s">
        <v>7134</v>
      </c>
      <c r="B5218" s="78" t="s">
        <v>7135</v>
      </c>
    </row>
    <row r="5219" spans="1:2">
      <c r="A5219" s="78" t="s">
        <v>7136</v>
      </c>
      <c r="B5219" s="78" t="s">
        <v>7137</v>
      </c>
    </row>
    <row r="5220" spans="1:2">
      <c r="A5220" s="78" t="s">
        <v>7138</v>
      </c>
      <c r="B5220" s="78" t="s">
        <v>7139</v>
      </c>
    </row>
    <row r="5221" spans="1:2">
      <c r="A5221" s="78" t="s">
        <v>7140</v>
      </c>
      <c r="B5221" s="78" t="s">
        <v>7141</v>
      </c>
    </row>
    <row r="5222" spans="1:2">
      <c r="A5222" s="78" t="s">
        <v>7142</v>
      </c>
      <c r="B5222" s="78" t="s">
        <v>7143</v>
      </c>
    </row>
    <row r="5223" spans="1:2">
      <c r="A5223" s="78" t="s">
        <v>7144</v>
      </c>
      <c r="B5223" s="78" t="s">
        <v>7145</v>
      </c>
    </row>
    <row r="5224" spans="1:2">
      <c r="A5224" s="78" t="s">
        <v>7146</v>
      </c>
      <c r="B5224" s="78" t="s">
        <v>7147</v>
      </c>
    </row>
    <row r="5225" spans="1:2">
      <c r="A5225" s="78" t="s">
        <v>7148</v>
      </c>
      <c r="B5225" s="78" t="s">
        <v>7149</v>
      </c>
    </row>
    <row r="5226" spans="1:2">
      <c r="A5226" s="78" t="s">
        <v>7150</v>
      </c>
      <c r="B5226" s="78" t="s">
        <v>7151</v>
      </c>
    </row>
    <row r="5227" spans="1:2">
      <c r="A5227" s="78" t="s">
        <v>7152</v>
      </c>
      <c r="B5227" s="78" t="s">
        <v>7153</v>
      </c>
    </row>
    <row r="5228" spans="1:2">
      <c r="A5228" s="78" t="s">
        <v>7154</v>
      </c>
      <c r="B5228" s="78" t="s">
        <v>7155</v>
      </c>
    </row>
    <row r="5229" spans="1:2">
      <c r="A5229" s="78" t="s">
        <v>7156</v>
      </c>
      <c r="B5229" s="78" t="s">
        <v>7157</v>
      </c>
    </row>
    <row r="5230" spans="1:2">
      <c r="A5230" s="78" t="s">
        <v>7158</v>
      </c>
      <c r="B5230" s="78" t="s">
        <v>7159</v>
      </c>
    </row>
    <row r="5231" spans="1:2">
      <c r="A5231" s="78" t="s">
        <v>7160</v>
      </c>
      <c r="B5231" s="78" t="s">
        <v>7161</v>
      </c>
    </row>
    <row r="5232" spans="1:2">
      <c r="A5232" s="78" t="s">
        <v>7162</v>
      </c>
      <c r="B5232" s="78" t="s">
        <v>7163</v>
      </c>
    </row>
    <row r="5233" spans="1:2">
      <c r="A5233" s="78" t="s">
        <v>7164</v>
      </c>
      <c r="B5233" s="78" t="s">
        <v>7165</v>
      </c>
    </row>
    <row r="5234" spans="1:2">
      <c r="A5234" s="78" t="s">
        <v>7166</v>
      </c>
      <c r="B5234" s="78" t="s">
        <v>7167</v>
      </c>
    </row>
    <row r="5235" spans="1:2">
      <c r="A5235" s="78" t="s">
        <v>7168</v>
      </c>
      <c r="B5235" s="78" t="s">
        <v>7169</v>
      </c>
    </row>
    <row r="5236" spans="1:2">
      <c r="A5236" s="78" t="s">
        <v>7170</v>
      </c>
      <c r="B5236" s="78" t="s">
        <v>7171</v>
      </c>
    </row>
    <row r="5237" spans="1:2">
      <c r="A5237" s="78" t="s">
        <v>7172</v>
      </c>
      <c r="B5237" s="78" t="s">
        <v>7173</v>
      </c>
    </row>
    <row r="5238" spans="1:2">
      <c r="A5238" s="78" t="s">
        <v>7174</v>
      </c>
      <c r="B5238" s="78" t="s">
        <v>7175</v>
      </c>
    </row>
    <row r="5239" spans="1:2">
      <c r="A5239" s="78" t="s">
        <v>7176</v>
      </c>
      <c r="B5239" s="78" t="s">
        <v>7177</v>
      </c>
    </row>
    <row r="5240" spans="1:2">
      <c r="A5240" s="78" t="s">
        <v>7178</v>
      </c>
      <c r="B5240" s="78" t="s">
        <v>7179</v>
      </c>
    </row>
    <row r="5241" spans="1:2">
      <c r="A5241" s="78" t="s">
        <v>7180</v>
      </c>
      <c r="B5241" s="78" t="s">
        <v>7181</v>
      </c>
    </row>
    <row r="5242" spans="1:2">
      <c r="A5242" s="78" t="s">
        <v>7182</v>
      </c>
      <c r="B5242" s="78" t="s">
        <v>7183</v>
      </c>
    </row>
    <row r="5243" spans="1:2">
      <c r="A5243" s="78" t="s">
        <v>7184</v>
      </c>
      <c r="B5243" s="78" t="s">
        <v>7185</v>
      </c>
    </row>
    <row r="5244" spans="1:2">
      <c r="A5244" s="78" t="s">
        <v>7186</v>
      </c>
      <c r="B5244" s="78" t="s">
        <v>7187</v>
      </c>
    </row>
    <row r="5245" spans="1:2">
      <c r="A5245" s="78" t="s">
        <v>7188</v>
      </c>
      <c r="B5245" s="78" t="s">
        <v>7189</v>
      </c>
    </row>
    <row r="5246" spans="1:2">
      <c r="A5246" s="78" t="s">
        <v>7190</v>
      </c>
      <c r="B5246" s="78" t="s">
        <v>7191</v>
      </c>
    </row>
    <row r="5247" spans="1:2">
      <c r="A5247" s="78" t="s">
        <v>7192</v>
      </c>
      <c r="B5247" s="78" t="s">
        <v>7193</v>
      </c>
    </row>
    <row r="5248" spans="1:2">
      <c r="A5248" s="78" t="s">
        <v>7194</v>
      </c>
      <c r="B5248" s="78" t="s">
        <v>7195</v>
      </c>
    </row>
    <row r="5249" spans="1:2">
      <c r="A5249" s="78" t="s">
        <v>7196</v>
      </c>
      <c r="B5249" s="78" t="s">
        <v>7197</v>
      </c>
    </row>
    <row r="5250" spans="1:2">
      <c r="A5250" s="78" t="s">
        <v>7198</v>
      </c>
      <c r="B5250" s="78" t="s">
        <v>7199</v>
      </c>
    </row>
    <row r="5251" spans="1:2">
      <c r="A5251" s="78" t="s">
        <v>7200</v>
      </c>
      <c r="B5251" s="78" t="s">
        <v>7201</v>
      </c>
    </row>
    <row r="5252" spans="1:2">
      <c r="A5252" s="78" t="s">
        <v>7202</v>
      </c>
      <c r="B5252" s="78" t="s">
        <v>7203</v>
      </c>
    </row>
    <row r="5253" spans="1:2">
      <c r="A5253" s="78" t="s">
        <v>7204</v>
      </c>
      <c r="B5253" s="78" t="s">
        <v>7205</v>
      </c>
    </row>
    <row r="5254" spans="1:2">
      <c r="A5254" s="78" t="s">
        <v>7206</v>
      </c>
      <c r="B5254" s="78" t="s">
        <v>7207</v>
      </c>
    </row>
    <row r="5255" spans="1:2">
      <c r="A5255" s="78" t="s">
        <v>7208</v>
      </c>
      <c r="B5255" s="78" t="s">
        <v>7209</v>
      </c>
    </row>
    <row r="5256" spans="1:2">
      <c r="A5256" s="78" t="s">
        <v>7210</v>
      </c>
      <c r="B5256" s="78" t="s">
        <v>7211</v>
      </c>
    </row>
    <row r="5257" spans="1:2">
      <c r="A5257" s="78" t="s">
        <v>7212</v>
      </c>
      <c r="B5257" s="78" t="s">
        <v>7213</v>
      </c>
    </row>
    <row r="5258" spans="1:2">
      <c r="A5258" s="78" t="s">
        <v>7214</v>
      </c>
      <c r="B5258" s="78" t="s">
        <v>7215</v>
      </c>
    </row>
    <row r="5259" spans="1:2">
      <c r="A5259" s="78" t="s">
        <v>7216</v>
      </c>
      <c r="B5259" s="78" t="s">
        <v>7217</v>
      </c>
    </row>
    <row r="5260" spans="1:2">
      <c r="A5260" s="78" t="s">
        <v>7218</v>
      </c>
      <c r="B5260" s="78" t="s">
        <v>7219</v>
      </c>
    </row>
    <row r="5261" spans="1:2">
      <c r="A5261" s="78" t="s">
        <v>7220</v>
      </c>
      <c r="B5261" s="78" t="s">
        <v>7221</v>
      </c>
    </row>
    <row r="5262" spans="1:2">
      <c r="A5262" s="78" t="s">
        <v>7222</v>
      </c>
      <c r="B5262" s="78" t="s">
        <v>7223</v>
      </c>
    </row>
    <row r="5263" spans="1:2">
      <c r="A5263" s="78" t="s">
        <v>7224</v>
      </c>
      <c r="B5263" s="78" t="s">
        <v>7225</v>
      </c>
    </row>
    <row r="5264" spans="1:2">
      <c r="A5264" s="78" t="s">
        <v>7226</v>
      </c>
      <c r="B5264" s="78" t="s">
        <v>7227</v>
      </c>
    </row>
    <row r="5265" spans="1:2">
      <c r="A5265" s="78" t="s">
        <v>7228</v>
      </c>
      <c r="B5265" s="78" t="s">
        <v>7229</v>
      </c>
    </row>
    <row r="5266" spans="1:2">
      <c r="A5266" s="78" t="s">
        <v>7230</v>
      </c>
      <c r="B5266" s="78" t="s">
        <v>7231</v>
      </c>
    </row>
    <row r="5267" spans="1:2">
      <c r="A5267" s="78" t="s">
        <v>7232</v>
      </c>
      <c r="B5267" s="78" t="s">
        <v>7233</v>
      </c>
    </row>
    <row r="5268" spans="1:2">
      <c r="A5268" s="78" t="s">
        <v>7234</v>
      </c>
      <c r="B5268" s="78" t="s">
        <v>7235</v>
      </c>
    </row>
    <row r="5269" spans="1:2">
      <c r="A5269" s="78" t="s">
        <v>7236</v>
      </c>
      <c r="B5269" s="78" t="s">
        <v>7237</v>
      </c>
    </row>
    <row r="5270" spans="1:2">
      <c r="A5270" s="78" t="s">
        <v>7238</v>
      </c>
      <c r="B5270" s="78" t="s">
        <v>7239</v>
      </c>
    </row>
    <row r="5271" spans="1:2">
      <c r="A5271" s="78" t="s">
        <v>7240</v>
      </c>
      <c r="B5271" s="78" t="s">
        <v>7241</v>
      </c>
    </row>
    <row r="5272" spans="1:2">
      <c r="A5272" s="78" t="s">
        <v>7242</v>
      </c>
      <c r="B5272" s="78" t="s">
        <v>7243</v>
      </c>
    </row>
    <row r="5273" spans="1:2">
      <c r="A5273" s="78" t="s">
        <v>7244</v>
      </c>
      <c r="B5273" s="78" t="s">
        <v>7245</v>
      </c>
    </row>
    <row r="5274" spans="1:2">
      <c r="A5274" s="78" t="s">
        <v>7246</v>
      </c>
      <c r="B5274" s="78" t="s">
        <v>7247</v>
      </c>
    </row>
    <row r="5275" spans="1:2">
      <c r="A5275" s="78" t="s">
        <v>7248</v>
      </c>
      <c r="B5275" s="78" t="s">
        <v>7249</v>
      </c>
    </row>
    <row r="5276" spans="1:2">
      <c r="A5276" s="78" t="s">
        <v>7250</v>
      </c>
      <c r="B5276" s="78" t="s">
        <v>7251</v>
      </c>
    </row>
    <row r="5277" spans="1:2">
      <c r="A5277" s="78" t="s">
        <v>7252</v>
      </c>
      <c r="B5277" s="78" t="s">
        <v>7253</v>
      </c>
    </row>
    <row r="5278" spans="1:2">
      <c r="A5278" s="78" t="s">
        <v>7254</v>
      </c>
      <c r="B5278" s="78" t="s">
        <v>7255</v>
      </c>
    </row>
    <row r="5279" spans="1:2">
      <c r="A5279" s="78" t="s">
        <v>7256</v>
      </c>
      <c r="B5279" s="78" t="s">
        <v>7257</v>
      </c>
    </row>
    <row r="5280" spans="1:2">
      <c r="A5280" s="78" t="s">
        <v>7258</v>
      </c>
      <c r="B5280" s="78" t="s">
        <v>7259</v>
      </c>
    </row>
    <row r="5281" spans="1:2">
      <c r="A5281" s="78" t="s">
        <v>7260</v>
      </c>
      <c r="B5281" s="78" t="s">
        <v>7261</v>
      </c>
    </row>
    <row r="5282" spans="1:2">
      <c r="A5282" s="78" t="s">
        <v>7262</v>
      </c>
      <c r="B5282" s="78" t="s">
        <v>7263</v>
      </c>
    </row>
    <row r="5283" spans="1:2">
      <c r="A5283" s="78" t="s">
        <v>7264</v>
      </c>
      <c r="B5283" s="78" t="s">
        <v>7265</v>
      </c>
    </row>
    <row r="5284" spans="1:2">
      <c r="A5284" s="78" t="s">
        <v>7266</v>
      </c>
      <c r="B5284" s="78" t="s">
        <v>7267</v>
      </c>
    </row>
    <row r="5285" spans="1:2">
      <c r="A5285" s="78" t="s">
        <v>7268</v>
      </c>
      <c r="B5285" s="78" t="s">
        <v>7269</v>
      </c>
    </row>
    <row r="5286" spans="1:2">
      <c r="A5286" s="78" t="s">
        <v>7270</v>
      </c>
      <c r="B5286" s="78" t="s">
        <v>7271</v>
      </c>
    </row>
    <row r="5287" spans="1:2">
      <c r="A5287" s="78" t="s">
        <v>7272</v>
      </c>
      <c r="B5287" s="78" t="s">
        <v>7273</v>
      </c>
    </row>
    <row r="5288" spans="1:2">
      <c r="A5288" s="78" t="s">
        <v>7274</v>
      </c>
      <c r="B5288" s="78" t="s">
        <v>7275</v>
      </c>
    </row>
    <row r="5289" spans="1:2">
      <c r="A5289" s="78" t="s">
        <v>7276</v>
      </c>
      <c r="B5289" s="78" t="s">
        <v>7277</v>
      </c>
    </row>
    <row r="5290" spans="1:2">
      <c r="A5290" s="78" t="s">
        <v>7278</v>
      </c>
      <c r="B5290" s="78" t="s">
        <v>7279</v>
      </c>
    </row>
    <row r="5291" spans="1:2">
      <c r="A5291" s="78" t="s">
        <v>7280</v>
      </c>
      <c r="B5291" s="78" t="s">
        <v>7281</v>
      </c>
    </row>
    <row r="5292" spans="1:2">
      <c r="A5292" s="78" t="s">
        <v>7282</v>
      </c>
      <c r="B5292" s="78" t="s">
        <v>7283</v>
      </c>
    </row>
    <row r="5293" spans="1:2">
      <c r="A5293" s="78" t="s">
        <v>7284</v>
      </c>
      <c r="B5293" s="78" t="s">
        <v>7285</v>
      </c>
    </row>
    <row r="5294" spans="1:2">
      <c r="A5294" s="78" t="s">
        <v>7286</v>
      </c>
      <c r="B5294" s="78" t="s">
        <v>7287</v>
      </c>
    </row>
    <row r="5295" spans="1:2">
      <c r="A5295" s="78" t="s">
        <v>7288</v>
      </c>
      <c r="B5295" s="78" t="s">
        <v>7289</v>
      </c>
    </row>
    <row r="5296" spans="1:2">
      <c r="A5296" s="78" t="s">
        <v>7290</v>
      </c>
      <c r="B5296" s="78" t="s">
        <v>7291</v>
      </c>
    </row>
    <row r="5297" spans="1:2">
      <c r="A5297" s="78" t="s">
        <v>7292</v>
      </c>
      <c r="B5297" s="78" t="s">
        <v>7293</v>
      </c>
    </row>
    <row r="5298" spans="1:2">
      <c r="A5298" s="78" t="s">
        <v>7294</v>
      </c>
      <c r="B5298" s="78" t="s">
        <v>7295</v>
      </c>
    </row>
    <row r="5299" spans="1:2">
      <c r="A5299" s="78" t="s">
        <v>7296</v>
      </c>
      <c r="B5299" s="78" t="s">
        <v>7297</v>
      </c>
    </row>
    <row r="5300" spans="1:2">
      <c r="A5300" s="78" t="s">
        <v>7298</v>
      </c>
      <c r="B5300" s="78" t="s">
        <v>7299</v>
      </c>
    </row>
    <row r="5301" spans="1:2">
      <c r="A5301" s="78" t="s">
        <v>7300</v>
      </c>
      <c r="B5301" s="78" t="s">
        <v>7301</v>
      </c>
    </row>
    <row r="5302" spans="1:2">
      <c r="A5302" s="78" t="s">
        <v>7302</v>
      </c>
      <c r="B5302" s="78" t="s">
        <v>7303</v>
      </c>
    </row>
    <row r="5303" spans="1:2">
      <c r="A5303" s="78" t="s">
        <v>7304</v>
      </c>
      <c r="B5303" s="78" t="s">
        <v>7305</v>
      </c>
    </row>
    <row r="5304" spans="1:2">
      <c r="A5304" s="78" t="s">
        <v>7306</v>
      </c>
      <c r="B5304" s="78" t="s">
        <v>7307</v>
      </c>
    </row>
    <row r="5305" spans="1:2">
      <c r="A5305" s="78" t="s">
        <v>7308</v>
      </c>
      <c r="B5305" s="78" t="s">
        <v>7309</v>
      </c>
    </row>
    <row r="5306" spans="1:2">
      <c r="A5306" s="78" t="s">
        <v>7310</v>
      </c>
      <c r="B5306" s="78" t="s">
        <v>7311</v>
      </c>
    </row>
    <row r="5307" spans="1:2">
      <c r="A5307" s="78" t="s">
        <v>7312</v>
      </c>
      <c r="B5307" s="78" t="s">
        <v>7313</v>
      </c>
    </row>
    <row r="5308" spans="1:2">
      <c r="A5308" s="78" t="s">
        <v>7314</v>
      </c>
      <c r="B5308" s="78" t="s">
        <v>7315</v>
      </c>
    </row>
    <row r="5309" spans="1:2">
      <c r="A5309" s="78" t="s">
        <v>7316</v>
      </c>
      <c r="B5309" s="78" t="s">
        <v>7317</v>
      </c>
    </row>
    <row r="5310" spans="1:2">
      <c r="A5310" s="78" t="s">
        <v>7318</v>
      </c>
      <c r="B5310" s="78" t="s">
        <v>7319</v>
      </c>
    </row>
    <row r="5311" spans="1:2">
      <c r="A5311" s="78" t="s">
        <v>7320</v>
      </c>
      <c r="B5311" s="78" t="s">
        <v>7321</v>
      </c>
    </row>
    <row r="5312" spans="1:2">
      <c r="A5312" s="78" t="s">
        <v>7322</v>
      </c>
      <c r="B5312" s="78" t="s">
        <v>7323</v>
      </c>
    </row>
    <row r="5313" spans="1:2">
      <c r="A5313" s="78" t="s">
        <v>7324</v>
      </c>
      <c r="B5313" s="78" t="s">
        <v>7325</v>
      </c>
    </row>
    <row r="5314" spans="1:2">
      <c r="A5314" s="78" t="s">
        <v>7326</v>
      </c>
      <c r="B5314" s="78" t="s">
        <v>7327</v>
      </c>
    </row>
    <row r="5315" spans="1:2">
      <c r="A5315" s="78" t="s">
        <v>7328</v>
      </c>
      <c r="B5315" s="78" t="s">
        <v>7329</v>
      </c>
    </row>
    <row r="5316" spans="1:2">
      <c r="A5316" s="78" t="s">
        <v>7330</v>
      </c>
      <c r="B5316" s="78" t="s">
        <v>7331</v>
      </c>
    </row>
    <row r="5317" spans="1:2">
      <c r="A5317" s="78" t="s">
        <v>7332</v>
      </c>
      <c r="B5317" s="78" t="s">
        <v>7333</v>
      </c>
    </row>
    <row r="5318" spans="1:2">
      <c r="A5318" s="78" t="s">
        <v>7334</v>
      </c>
      <c r="B5318" s="78" t="s">
        <v>7335</v>
      </c>
    </row>
    <row r="5319" spans="1:2">
      <c r="A5319" s="78" t="s">
        <v>7336</v>
      </c>
      <c r="B5319" s="78" t="s">
        <v>7337</v>
      </c>
    </row>
    <row r="5320" spans="1:2">
      <c r="A5320" s="78" t="s">
        <v>7338</v>
      </c>
      <c r="B5320" s="78" t="s">
        <v>7339</v>
      </c>
    </row>
    <row r="5321" spans="1:2">
      <c r="A5321" s="78" t="s">
        <v>7340</v>
      </c>
      <c r="B5321" s="78" t="s">
        <v>7341</v>
      </c>
    </row>
    <row r="5322" spans="1:2">
      <c r="A5322" s="78" t="s">
        <v>7342</v>
      </c>
      <c r="B5322" s="78" t="s">
        <v>7343</v>
      </c>
    </row>
    <row r="5323" spans="1:2">
      <c r="A5323" s="78" t="s">
        <v>7344</v>
      </c>
      <c r="B5323" s="78" t="s">
        <v>7345</v>
      </c>
    </row>
    <row r="5324" spans="1:2">
      <c r="A5324" s="78" t="s">
        <v>7346</v>
      </c>
      <c r="B5324" s="78" t="s">
        <v>7347</v>
      </c>
    </row>
    <row r="5325" spans="1:2">
      <c r="A5325" s="78" t="s">
        <v>7348</v>
      </c>
      <c r="B5325" s="78" t="s">
        <v>7349</v>
      </c>
    </row>
    <row r="5326" spans="1:2">
      <c r="A5326" s="78" t="s">
        <v>7350</v>
      </c>
      <c r="B5326" s="78" t="s">
        <v>7351</v>
      </c>
    </row>
    <row r="5327" spans="1:2">
      <c r="A5327" s="78" t="s">
        <v>7352</v>
      </c>
      <c r="B5327" s="78" t="s">
        <v>7353</v>
      </c>
    </row>
    <row r="5328" spans="1:2">
      <c r="A5328" s="78" t="s">
        <v>7354</v>
      </c>
      <c r="B5328" s="78" t="s">
        <v>7355</v>
      </c>
    </row>
    <row r="5329" spans="1:2">
      <c r="A5329" s="78" t="s">
        <v>7356</v>
      </c>
      <c r="B5329" s="78" t="s">
        <v>7357</v>
      </c>
    </row>
    <row r="5330" spans="1:2">
      <c r="A5330" s="78" t="s">
        <v>7358</v>
      </c>
      <c r="B5330" s="78" t="s">
        <v>7359</v>
      </c>
    </row>
    <row r="5331" spans="1:2">
      <c r="A5331" s="78" t="s">
        <v>7360</v>
      </c>
      <c r="B5331" s="78" t="s">
        <v>7361</v>
      </c>
    </row>
    <row r="5332" spans="1:2">
      <c r="A5332" s="78" t="s">
        <v>7362</v>
      </c>
      <c r="B5332" s="78" t="s">
        <v>7363</v>
      </c>
    </row>
    <row r="5333" spans="1:2">
      <c r="A5333" s="78" t="s">
        <v>7364</v>
      </c>
      <c r="B5333" s="78" t="s">
        <v>7365</v>
      </c>
    </row>
    <row r="5334" spans="1:2">
      <c r="A5334" s="78" t="s">
        <v>7366</v>
      </c>
      <c r="B5334" s="78" t="s">
        <v>7367</v>
      </c>
    </row>
    <row r="5335" spans="1:2">
      <c r="A5335" s="78" t="s">
        <v>7368</v>
      </c>
      <c r="B5335" s="78" t="s">
        <v>7369</v>
      </c>
    </row>
    <row r="5336" spans="1:2">
      <c r="A5336" s="78" t="s">
        <v>7370</v>
      </c>
      <c r="B5336" s="78" t="s">
        <v>7371</v>
      </c>
    </row>
    <row r="5337" spans="1:2">
      <c r="A5337" s="78" t="s">
        <v>7372</v>
      </c>
      <c r="B5337" s="78" t="s">
        <v>7373</v>
      </c>
    </row>
    <row r="5338" spans="1:2">
      <c r="A5338" s="78" t="s">
        <v>7374</v>
      </c>
      <c r="B5338" s="78" t="s">
        <v>7375</v>
      </c>
    </row>
    <row r="5339" spans="1:2">
      <c r="A5339" s="78" t="s">
        <v>7376</v>
      </c>
      <c r="B5339" s="78" t="s">
        <v>7377</v>
      </c>
    </row>
    <row r="5340" spans="1:2">
      <c r="A5340" s="78" t="s">
        <v>7378</v>
      </c>
      <c r="B5340" s="78" t="s">
        <v>7379</v>
      </c>
    </row>
    <row r="5341" spans="1:2">
      <c r="A5341" s="78" t="s">
        <v>7380</v>
      </c>
      <c r="B5341" s="78" t="s">
        <v>7381</v>
      </c>
    </row>
    <row r="5342" spans="1:2">
      <c r="A5342" s="78" t="s">
        <v>7382</v>
      </c>
      <c r="B5342" s="78" t="s">
        <v>7383</v>
      </c>
    </row>
    <row r="5343" spans="1:2">
      <c r="A5343" s="78" t="s">
        <v>7384</v>
      </c>
      <c r="B5343" s="78" t="s">
        <v>7385</v>
      </c>
    </row>
    <row r="5344" spans="1:2">
      <c r="A5344" s="78" t="s">
        <v>7386</v>
      </c>
      <c r="B5344" s="78" t="s">
        <v>7387</v>
      </c>
    </row>
    <row r="5345" spans="1:2">
      <c r="A5345" s="78" t="s">
        <v>7388</v>
      </c>
      <c r="B5345" s="78" t="s">
        <v>7389</v>
      </c>
    </row>
    <row r="5346" spans="1:2">
      <c r="A5346" s="78" t="s">
        <v>7390</v>
      </c>
      <c r="B5346" s="78" t="s">
        <v>7391</v>
      </c>
    </row>
    <row r="5347" spans="1:2">
      <c r="A5347" s="78" t="s">
        <v>7392</v>
      </c>
      <c r="B5347" s="78" t="s">
        <v>7393</v>
      </c>
    </row>
    <row r="5348" spans="1:2">
      <c r="A5348" s="78" t="s">
        <v>7394</v>
      </c>
      <c r="B5348" s="78" t="s">
        <v>7395</v>
      </c>
    </row>
    <row r="5349" spans="1:2">
      <c r="A5349" s="78" t="s">
        <v>7396</v>
      </c>
      <c r="B5349" s="78" t="s">
        <v>7397</v>
      </c>
    </row>
    <row r="5350" spans="1:2">
      <c r="A5350" s="78" t="s">
        <v>7398</v>
      </c>
      <c r="B5350" s="78" t="s">
        <v>7399</v>
      </c>
    </row>
    <row r="5351" spans="1:2">
      <c r="A5351" s="78" t="s">
        <v>7400</v>
      </c>
      <c r="B5351" s="78" t="s">
        <v>7401</v>
      </c>
    </row>
    <row r="5352" spans="1:2">
      <c r="A5352" s="78" t="s">
        <v>7402</v>
      </c>
      <c r="B5352" s="78" t="s">
        <v>7403</v>
      </c>
    </row>
    <row r="5353" spans="1:2">
      <c r="A5353" s="78" t="s">
        <v>7404</v>
      </c>
      <c r="B5353" s="78" t="s">
        <v>7405</v>
      </c>
    </row>
    <row r="5354" spans="1:2">
      <c r="A5354" s="78" t="s">
        <v>7406</v>
      </c>
      <c r="B5354" s="78" t="s">
        <v>7407</v>
      </c>
    </row>
    <row r="5355" spans="1:2">
      <c r="A5355" s="78" t="s">
        <v>7408</v>
      </c>
      <c r="B5355" s="78" t="s">
        <v>7409</v>
      </c>
    </row>
    <row r="5356" spans="1:2">
      <c r="A5356" s="78" t="s">
        <v>7410</v>
      </c>
      <c r="B5356" s="78" t="s">
        <v>7411</v>
      </c>
    </row>
    <row r="5357" spans="1:2">
      <c r="A5357" s="78" t="s">
        <v>7412</v>
      </c>
      <c r="B5357" s="78" t="s">
        <v>7413</v>
      </c>
    </row>
    <row r="5358" spans="1:2">
      <c r="A5358" s="78" t="s">
        <v>7414</v>
      </c>
      <c r="B5358" s="78" t="s">
        <v>7415</v>
      </c>
    </row>
    <row r="5359" spans="1:2">
      <c r="A5359" s="78" t="s">
        <v>7416</v>
      </c>
      <c r="B5359" s="78" t="s">
        <v>7417</v>
      </c>
    </row>
    <row r="5360" spans="1:2">
      <c r="A5360" s="78" t="s">
        <v>7418</v>
      </c>
      <c r="B5360" s="78" t="s">
        <v>7419</v>
      </c>
    </row>
    <row r="5361" spans="1:2">
      <c r="A5361" s="78" t="s">
        <v>7420</v>
      </c>
      <c r="B5361" s="78" t="s">
        <v>7421</v>
      </c>
    </row>
    <row r="5362" spans="1:2">
      <c r="A5362" s="78" t="s">
        <v>7422</v>
      </c>
      <c r="B5362" s="78" t="s">
        <v>7423</v>
      </c>
    </row>
    <row r="5363" spans="1:2">
      <c r="A5363" s="78" t="s">
        <v>7424</v>
      </c>
      <c r="B5363" s="78" t="s">
        <v>7425</v>
      </c>
    </row>
    <row r="5364" spans="1:2">
      <c r="A5364" s="78" t="s">
        <v>7426</v>
      </c>
      <c r="B5364" s="78" t="s">
        <v>7427</v>
      </c>
    </row>
    <row r="5365" spans="1:2">
      <c r="A5365" s="78" t="s">
        <v>7428</v>
      </c>
      <c r="B5365" s="78" t="s">
        <v>7429</v>
      </c>
    </row>
    <row r="5366" spans="1:2">
      <c r="A5366" s="78" t="s">
        <v>7430</v>
      </c>
      <c r="B5366" s="78" t="s">
        <v>7431</v>
      </c>
    </row>
    <row r="5367" spans="1:2">
      <c r="A5367" s="78" t="s">
        <v>7432</v>
      </c>
      <c r="B5367" s="78" t="s">
        <v>7433</v>
      </c>
    </row>
    <row r="5368" spans="1:2">
      <c r="A5368" s="78" t="s">
        <v>7434</v>
      </c>
      <c r="B5368" s="78" t="s">
        <v>7435</v>
      </c>
    </row>
    <row r="5369" spans="1:2">
      <c r="A5369" s="78" t="s">
        <v>7436</v>
      </c>
      <c r="B5369" s="78" t="s">
        <v>7437</v>
      </c>
    </row>
    <row r="5370" spans="1:2">
      <c r="A5370" s="78" t="s">
        <v>7438</v>
      </c>
      <c r="B5370" s="78" t="s">
        <v>7439</v>
      </c>
    </row>
    <row r="5371" spans="1:2">
      <c r="A5371" s="78" t="s">
        <v>7440</v>
      </c>
      <c r="B5371" s="78" t="s">
        <v>7441</v>
      </c>
    </row>
    <row r="5372" spans="1:2">
      <c r="A5372" s="78" t="s">
        <v>7442</v>
      </c>
      <c r="B5372" s="78" t="s">
        <v>7443</v>
      </c>
    </row>
    <row r="5373" spans="1:2">
      <c r="A5373" s="78" t="s">
        <v>7444</v>
      </c>
      <c r="B5373" s="78" t="s">
        <v>7445</v>
      </c>
    </row>
    <row r="5374" spans="1:2">
      <c r="A5374" s="78" t="s">
        <v>7446</v>
      </c>
      <c r="B5374" s="78" t="s">
        <v>7447</v>
      </c>
    </row>
    <row r="5375" spans="1:2">
      <c r="A5375" s="78" t="s">
        <v>7448</v>
      </c>
      <c r="B5375" s="78" t="s">
        <v>7449</v>
      </c>
    </row>
    <row r="5376" spans="1:2">
      <c r="A5376" s="78" t="s">
        <v>7450</v>
      </c>
      <c r="B5376" s="78" t="s">
        <v>7451</v>
      </c>
    </row>
    <row r="5377" spans="1:2">
      <c r="A5377" s="78" t="s">
        <v>7452</v>
      </c>
      <c r="B5377" s="78" t="s">
        <v>7453</v>
      </c>
    </row>
    <row r="5378" spans="1:2">
      <c r="A5378" s="78" t="s">
        <v>7454</v>
      </c>
      <c r="B5378" s="78" t="s">
        <v>7455</v>
      </c>
    </row>
    <row r="5379" spans="1:2">
      <c r="A5379" s="78" t="s">
        <v>7456</v>
      </c>
      <c r="B5379" s="78" t="s">
        <v>7457</v>
      </c>
    </row>
    <row r="5380" spans="1:2">
      <c r="A5380" s="78" t="s">
        <v>7458</v>
      </c>
      <c r="B5380" s="78" t="s">
        <v>7459</v>
      </c>
    </row>
    <row r="5381" spans="1:2">
      <c r="A5381" s="78" t="s">
        <v>7460</v>
      </c>
      <c r="B5381" s="78" t="s">
        <v>7461</v>
      </c>
    </row>
    <row r="5382" spans="1:2">
      <c r="A5382" s="78" t="s">
        <v>7462</v>
      </c>
      <c r="B5382" s="78" t="s">
        <v>7463</v>
      </c>
    </row>
    <row r="5383" spans="1:2">
      <c r="A5383" s="78" t="s">
        <v>7464</v>
      </c>
      <c r="B5383" s="78" t="s">
        <v>7465</v>
      </c>
    </row>
    <row r="5384" spans="1:2">
      <c r="A5384" s="78" t="s">
        <v>7466</v>
      </c>
      <c r="B5384" s="78" t="s">
        <v>7467</v>
      </c>
    </row>
    <row r="5385" spans="1:2">
      <c r="A5385" s="78" t="s">
        <v>7468</v>
      </c>
      <c r="B5385" s="78" t="s">
        <v>7469</v>
      </c>
    </row>
    <row r="5386" spans="1:2">
      <c r="A5386" s="78" t="s">
        <v>7470</v>
      </c>
      <c r="B5386" s="78" t="s">
        <v>7471</v>
      </c>
    </row>
    <row r="5387" spans="1:2">
      <c r="A5387" s="78" t="s">
        <v>7472</v>
      </c>
      <c r="B5387" s="78" t="s">
        <v>7473</v>
      </c>
    </row>
    <row r="5388" spans="1:2">
      <c r="A5388" s="78" t="s">
        <v>7474</v>
      </c>
      <c r="B5388" s="78" t="s">
        <v>7475</v>
      </c>
    </row>
    <row r="5389" spans="1:2">
      <c r="A5389" s="78" t="s">
        <v>7476</v>
      </c>
      <c r="B5389" s="78" t="s">
        <v>7477</v>
      </c>
    </row>
    <row r="5390" spans="1:2">
      <c r="A5390" s="78" t="s">
        <v>7478</v>
      </c>
      <c r="B5390" s="78" t="s">
        <v>7479</v>
      </c>
    </row>
    <row r="5391" spans="1:2">
      <c r="A5391" s="78" t="s">
        <v>7480</v>
      </c>
      <c r="B5391" s="78" t="s">
        <v>7481</v>
      </c>
    </row>
    <row r="5392" spans="1:2">
      <c r="A5392" s="78" t="s">
        <v>7482</v>
      </c>
      <c r="B5392" s="78" t="s">
        <v>7483</v>
      </c>
    </row>
    <row r="5393" spans="1:2">
      <c r="A5393" s="78" t="s">
        <v>7484</v>
      </c>
      <c r="B5393" s="78" t="s">
        <v>7485</v>
      </c>
    </row>
    <row r="5394" spans="1:2">
      <c r="A5394" s="78" t="s">
        <v>7486</v>
      </c>
      <c r="B5394" s="78" t="s">
        <v>7487</v>
      </c>
    </row>
    <row r="5395" spans="1:2">
      <c r="A5395" s="78" t="s">
        <v>7488</v>
      </c>
      <c r="B5395" s="78" t="s">
        <v>7489</v>
      </c>
    </row>
    <row r="5396" spans="1:2">
      <c r="A5396" s="78" t="s">
        <v>7490</v>
      </c>
      <c r="B5396" s="78" t="s">
        <v>7491</v>
      </c>
    </row>
    <row r="5397" spans="1:2">
      <c r="A5397" s="78" t="s">
        <v>7492</v>
      </c>
      <c r="B5397" s="78" t="s">
        <v>7493</v>
      </c>
    </row>
    <row r="5398" spans="1:2">
      <c r="A5398" s="78" t="s">
        <v>7494</v>
      </c>
      <c r="B5398" s="78" t="s">
        <v>7495</v>
      </c>
    </row>
    <row r="5399" spans="1:2">
      <c r="A5399" s="78" t="s">
        <v>7496</v>
      </c>
      <c r="B5399" s="78" t="s">
        <v>7497</v>
      </c>
    </row>
    <row r="5400" spans="1:2">
      <c r="A5400" s="78" t="s">
        <v>7498</v>
      </c>
      <c r="B5400" s="78" t="s">
        <v>7499</v>
      </c>
    </row>
    <row r="5401" spans="1:2">
      <c r="A5401" s="78" t="s">
        <v>7500</v>
      </c>
      <c r="B5401" s="78" t="s">
        <v>7501</v>
      </c>
    </row>
    <row r="5402" spans="1:2">
      <c r="A5402" s="78" t="s">
        <v>7502</v>
      </c>
      <c r="B5402" s="78" t="s">
        <v>7503</v>
      </c>
    </row>
    <row r="5403" spans="1:2">
      <c r="A5403" s="78" t="s">
        <v>7504</v>
      </c>
      <c r="B5403" s="78" t="s">
        <v>7505</v>
      </c>
    </row>
    <row r="5404" spans="1:2">
      <c r="A5404" s="78" t="s">
        <v>7506</v>
      </c>
      <c r="B5404" s="78" t="s">
        <v>7507</v>
      </c>
    </row>
    <row r="5405" spans="1:2">
      <c r="A5405" s="78" t="s">
        <v>7508</v>
      </c>
      <c r="B5405" s="78" t="s">
        <v>7509</v>
      </c>
    </row>
    <row r="5406" spans="1:2">
      <c r="A5406" s="78" t="s">
        <v>7510</v>
      </c>
      <c r="B5406" s="78" t="s">
        <v>7511</v>
      </c>
    </row>
    <row r="5407" spans="1:2">
      <c r="A5407" s="78" t="s">
        <v>7512</v>
      </c>
      <c r="B5407" s="78" t="s">
        <v>7513</v>
      </c>
    </row>
    <row r="5408" spans="1:2">
      <c r="A5408" s="78" t="s">
        <v>7514</v>
      </c>
      <c r="B5408" s="78" t="s">
        <v>7515</v>
      </c>
    </row>
    <row r="5409" spans="1:2">
      <c r="A5409" s="78" t="s">
        <v>7516</v>
      </c>
      <c r="B5409" s="78" t="s">
        <v>7517</v>
      </c>
    </row>
    <row r="5410" spans="1:2">
      <c r="A5410" s="78" t="s">
        <v>7518</v>
      </c>
      <c r="B5410" s="78" t="s">
        <v>7519</v>
      </c>
    </row>
    <row r="5411" spans="1:2">
      <c r="A5411" s="78" t="s">
        <v>7520</v>
      </c>
      <c r="B5411" s="78" t="s">
        <v>7521</v>
      </c>
    </row>
    <row r="5412" spans="1:2">
      <c r="A5412" s="78" t="s">
        <v>7522</v>
      </c>
      <c r="B5412" s="78" t="s">
        <v>7523</v>
      </c>
    </row>
    <row r="5413" spans="1:2">
      <c r="A5413" s="78" t="s">
        <v>7524</v>
      </c>
      <c r="B5413" s="78" t="s">
        <v>7525</v>
      </c>
    </row>
    <row r="5414" spans="1:2">
      <c r="A5414" s="78" t="s">
        <v>7526</v>
      </c>
      <c r="B5414" s="78" t="s">
        <v>7527</v>
      </c>
    </row>
    <row r="5415" spans="1:2">
      <c r="A5415" s="78" t="s">
        <v>7528</v>
      </c>
      <c r="B5415" s="78" t="s">
        <v>7529</v>
      </c>
    </row>
    <row r="5416" spans="1:2">
      <c r="A5416" s="78" t="s">
        <v>7530</v>
      </c>
      <c r="B5416" s="78" t="s">
        <v>7531</v>
      </c>
    </row>
    <row r="5417" spans="1:2">
      <c r="A5417" s="78" t="s">
        <v>7532</v>
      </c>
      <c r="B5417" s="78" t="s">
        <v>7533</v>
      </c>
    </row>
    <row r="5418" spans="1:2">
      <c r="A5418" s="78" t="s">
        <v>7534</v>
      </c>
      <c r="B5418" s="78" t="s">
        <v>10209</v>
      </c>
    </row>
    <row r="5419" spans="1:2">
      <c r="A5419" s="78" t="s">
        <v>10210</v>
      </c>
      <c r="B5419" s="78" t="s">
        <v>10211</v>
      </c>
    </row>
    <row r="5420" spans="1:2">
      <c r="A5420" s="78" t="s">
        <v>10212</v>
      </c>
      <c r="B5420" s="78" t="s">
        <v>10213</v>
      </c>
    </row>
    <row r="5421" spans="1:2">
      <c r="A5421" s="78" t="s">
        <v>10214</v>
      </c>
      <c r="B5421" s="78" t="s">
        <v>10215</v>
      </c>
    </row>
    <row r="5422" spans="1:2">
      <c r="A5422" s="78" t="s">
        <v>10216</v>
      </c>
      <c r="B5422" s="78" t="s">
        <v>10217</v>
      </c>
    </row>
    <row r="5423" spans="1:2">
      <c r="A5423" s="78" t="s">
        <v>10218</v>
      </c>
      <c r="B5423" s="78" t="s">
        <v>10219</v>
      </c>
    </row>
    <row r="5424" spans="1:2">
      <c r="A5424" s="78" t="s">
        <v>10220</v>
      </c>
      <c r="B5424" s="78" t="s">
        <v>10221</v>
      </c>
    </row>
    <row r="5425" spans="1:2">
      <c r="A5425" s="78" t="s">
        <v>10222</v>
      </c>
      <c r="B5425" s="78" t="s">
        <v>10223</v>
      </c>
    </row>
    <row r="5426" spans="1:2">
      <c r="A5426" s="78" t="s">
        <v>10224</v>
      </c>
      <c r="B5426" s="78" t="s">
        <v>10225</v>
      </c>
    </row>
    <row r="5427" spans="1:2">
      <c r="A5427" s="78" t="s">
        <v>10226</v>
      </c>
      <c r="B5427" s="78" t="s">
        <v>10227</v>
      </c>
    </row>
    <row r="5428" spans="1:2">
      <c r="A5428" s="78" t="s">
        <v>10228</v>
      </c>
      <c r="B5428" s="78" t="s">
        <v>10229</v>
      </c>
    </row>
    <row r="5429" spans="1:2">
      <c r="A5429" s="78" t="s">
        <v>10230</v>
      </c>
      <c r="B5429" s="78" t="s">
        <v>10231</v>
      </c>
    </row>
    <row r="5430" spans="1:2">
      <c r="A5430" s="78" t="s">
        <v>10232</v>
      </c>
      <c r="B5430" s="78" t="s">
        <v>10233</v>
      </c>
    </row>
    <row r="5431" spans="1:2">
      <c r="A5431" s="78" t="s">
        <v>10234</v>
      </c>
      <c r="B5431" s="78" t="s">
        <v>10235</v>
      </c>
    </row>
    <row r="5432" spans="1:2">
      <c r="A5432" s="78" t="s">
        <v>10236</v>
      </c>
      <c r="B5432" s="78" t="s">
        <v>10237</v>
      </c>
    </row>
    <row r="5433" spans="1:2">
      <c r="A5433" s="78" t="s">
        <v>10238</v>
      </c>
      <c r="B5433" s="78" t="s">
        <v>10239</v>
      </c>
    </row>
    <row r="5434" spans="1:2">
      <c r="A5434" s="78" t="s">
        <v>10240</v>
      </c>
      <c r="B5434" s="78" t="s">
        <v>10241</v>
      </c>
    </row>
    <row r="5435" spans="1:2">
      <c r="A5435" s="78" t="s">
        <v>10242</v>
      </c>
      <c r="B5435" s="78" t="s">
        <v>10243</v>
      </c>
    </row>
    <row r="5436" spans="1:2">
      <c r="A5436" s="78" t="s">
        <v>10244</v>
      </c>
      <c r="B5436" s="78" t="s">
        <v>10245</v>
      </c>
    </row>
    <row r="5437" spans="1:2">
      <c r="A5437" s="78" t="s">
        <v>10246</v>
      </c>
      <c r="B5437" s="78" t="s">
        <v>10247</v>
      </c>
    </row>
    <row r="5438" spans="1:2">
      <c r="A5438" s="78" t="s">
        <v>10248</v>
      </c>
      <c r="B5438" s="78" t="s">
        <v>10249</v>
      </c>
    </row>
    <row r="5439" spans="1:2">
      <c r="A5439" s="78" t="s">
        <v>10250</v>
      </c>
      <c r="B5439" s="78" t="s">
        <v>10251</v>
      </c>
    </row>
    <row r="5440" spans="1:2">
      <c r="A5440" s="78" t="s">
        <v>10252</v>
      </c>
      <c r="B5440" s="78" t="s">
        <v>10253</v>
      </c>
    </row>
    <row r="5441" spans="1:2">
      <c r="A5441" s="78" t="s">
        <v>10254</v>
      </c>
      <c r="B5441" s="78" t="s">
        <v>10255</v>
      </c>
    </row>
    <row r="5442" spans="1:2">
      <c r="A5442" s="78" t="s">
        <v>10256</v>
      </c>
      <c r="B5442" s="78" t="s">
        <v>10257</v>
      </c>
    </row>
    <row r="5443" spans="1:2">
      <c r="A5443" s="78" t="s">
        <v>10258</v>
      </c>
      <c r="B5443" s="78" t="s">
        <v>10259</v>
      </c>
    </row>
    <row r="5444" spans="1:2">
      <c r="A5444" s="78" t="s">
        <v>10260</v>
      </c>
      <c r="B5444" s="78" t="s">
        <v>10261</v>
      </c>
    </row>
    <row r="5445" spans="1:2">
      <c r="A5445" s="78" t="s">
        <v>10262</v>
      </c>
      <c r="B5445" s="78" t="s">
        <v>10263</v>
      </c>
    </row>
    <row r="5446" spans="1:2">
      <c r="A5446" s="78" t="s">
        <v>10264</v>
      </c>
      <c r="B5446" s="78" t="s">
        <v>10265</v>
      </c>
    </row>
    <row r="5447" spans="1:2">
      <c r="A5447" s="78" t="s">
        <v>10266</v>
      </c>
      <c r="B5447" s="78" t="s">
        <v>10267</v>
      </c>
    </row>
    <row r="5448" spans="1:2">
      <c r="A5448" s="78" t="s">
        <v>10268</v>
      </c>
      <c r="B5448" s="78" t="s">
        <v>10269</v>
      </c>
    </row>
    <row r="5449" spans="1:2">
      <c r="A5449" s="78" t="s">
        <v>10270</v>
      </c>
      <c r="B5449" s="78" t="s">
        <v>10271</v>
      </c>
    </row>
    <row r="5450" spans="1:2">
      <c r="A5450" s="78" t="s">
        <v>10272</v>
      </c>
      <c r="B5450" s="78" t="s">
        <v>10273</v>
      </c>
    </row>
    <row r="5451" spans="1:2">
      <c r="A5451" s="78" t="s">
        <v>10274</v>
      </c>
      <c r="B5451" s="78" t="s">
        <v>10275</v>
      </c>
    </row>
    <row r="5452" spans="1:2">
      <c r="A5452" s="78" t="s">
        <v>10276</v>
      </c>
      <c r="B5452" s="78" t="s">
        <v>10277</v>
      </c>
    </row>
    <row r="5453" spans="1:2">
      <c r="A5453" s="78" t="s">
        <v>10278</v>
      </c>
      <c r="B5453" s="78" t="s">
        <v>10279</v>
      </c>
    </row>
    <row r="5454" spans="1:2">
      <c r="A5454" s="78" t="s">
        <v>10280</v>
      </c>
      <c r="B5454" s="78" t="s">
        <v>10281</v>
      </c>
    </row>
    <row r="5455" spans="1:2">
      <c r="A5455" s="78" t="s">
        <v>10282</v>
      </c>
      <c r="B5455" s="78" t="s">
        <v>10283</v>
      </c>
    </row>
    <row r="5456" spans="1:2">
      <c r="A5456" s="78" t="s">
        <v>10284</v>
      </c>
      <c r="B5456" s="78" t="s">
        <v>10285</v>
      </c>
    </row>
    <row r="5457" spans="1:2">
      <c r="A5457" s="78" t="s">
        <v>10286</v>
      </c>
      <c r="B5457" s="78" t="s">
        <v>10287</v>
      </c>
    </row>
    <row r="5458" spans="1:2">
      <c r="A5458" s="78" t="s">
        <v>10288</v>
      </c>
      <c r="B5458" s="78" t="s">
        <v>10289</v>
      </c>
    </row>
    <row r="5459" spans="1:2">
      <c r="A5459" s="78" t="s">
        <v>10290</v>
      </c>
      <c r="B5459" s="78" t="s">
        <v>10291</v>
      </c>
    </row>
    <row r="5460" spans="1:2">
      <c r="A5460" s="78" t="s">
        <v>10292</v>
      </c>
      <c r="B5460" s="78" t="s">
        <v>10293</v>
      </c>
    </row>
    <row r="5461" spans="1:2">
      <c r="A5461" s="78" t="s">
        <v>10294</v>
      </c>
      <c r="B5461" s="78" t="s">
        <v>10295</v>
      </c>
    </row>
    <row r="5462" spans="1:2">
      <c r="A5462" s="78" t="s">
        <v>10296</v>
      </c>
      <c r="B5462" s="78" t="s">
        <v>10297</v>
      </c>
    </row>
    <row r="5463" spans="1:2">
      <c r="A5463" s="78" t="s">
        <v>10298</v>
      </c>
      <c r="B5463" s="78" t="s">
        <v>10299</v>
      </c>
    </row>
    <row r="5464" spans="1:2">
      <c r="A5464" s="78" t="s">
        <v>10300</v>
      </c>
      <c r="B5464" s="78" t="s">
        <v>10301</v>
      </c>
    </row>
    <row r="5465" spans="1:2">
      <c r="A5465" s="78" t="s">
        <v>10302</v>
      </c>
      <c r="B5465" s="78" t="s">
        <v>10303</v>
      </c>
    </row>
    <row r="5466" spans="1:2">
      <c r="A5466" s="78" t="s">
        <v>10304</v>
      </c>
      <c r="B5466" s="78" t="s">
        <v>10305</v>
      </c>
    </row>
    <row r="5467" spans="1:2">
      <c r="A5467" s="78" t="s">
        <v>10306</v>
      </c>
      <c r="B5467" s="78" t="s">
        <v>10307</v>
      </c>
    </row>
    <row r="5468" spans="1:2">
      <c r="A5468" s="78" t="s">
        <v>10308</v>
      </c>
      <c r="B5468" s="78" t="s">
        <v>10309</v>
      </c>
    </row>
    <row r="5469" spans="1:2">
      <c r="A5469" s="78" t="s">
        <v>10310</v>
      </c>
      <c r="B5469" s="78" t="s">
        <v>10311</v>
      </c>
    </row>
    <row r="5470" spans="1:2">
      <c r="A5470" s="78" t="s">
        <v>10312</v>
      </c>
      <c r="B5470" s="78" t="s">
        <v>10313</v>
      </c>
    </row>
    <row r="5471" spans="1:2">
      <c r="A5471" s="78" t="s">
        <v>10314</v>
      </c>
      <c r="B5471" s="78" t="s">
        <v>10315</v>
      </c>
    </row>
    <row r="5472" spans="1:2">
      <c r="A5472" s="78" t="s">
        <v>10316</v>
      </c>
      <c r="B5472" s="78" t="s">
        <v>10317</v>
      </c>
    </row>
    <row r="5473" spans="1:2">
      <c r="A5473" s="78" t="s">
        <v>10318</v>
      </c>
      <c r="B5473" s="78" t="s">
        <v>10319</v>
      </c>
    </row>
    <row r="5474" spans="1:2">
      <c r="A5474" s="78" t="s">
        <v>10320</v>
      </c>
      <c r="B5474" s="78" t="s">
        <v>10321</v>
      </c>
    </row>
    <row r="5475" spans="1:2">
      <c r="A5475" s="78" t="s">
        <v>10322</v>
      </c>
      <c r="B5475" s="78" t="s">
        <v>10323</v>
      </c>
    </row>
    <row r="5476" spans="1:2">
      <c r="A5476" s="78" t="s">
        <v>10324</v>
      </c>
      <c r="B5476" s="78" t="s">
        <v>10325</v>
      </c>
    </row>
    <row r="5477" spans="1:2">
      <c r="A5477" s="78" t="s">
        <v>10326</v>
      </c>
      <c r="B5477" s="78" t="s">
        <v>10327</v>
      </c>
    </row>
    <row r="5478" spans="1:2">
      <c r="A5478" s="78" t="s">
        <v>10328</v>
      </c>
      <c r="B5478" s="78" t="s">
        <v>10329</v>
      </c>
    </row>
    <row r="5479" spans="1:2">
      <c r="A5479" s="78" t="s">
        <v>10330</v>
      </c>
      <c r="B5479" s="78" t="s">
        <v>10331</v>
      </c>
    </row>
    <row r="5480" spans="1:2">
      <c r="A5480" s="78" t="s">
        <v>10332</v>
      </c>
      <c r="B5480" s="78" t="s">
        <v>10333</v>
      </c>
    </row>
    <row r="5481" spans="1:2">
      <c r="A5481" s="78" t="s">
        <v>10334</v>
      </c>
      <c r="B5481" s="78" t="s">
        <v>10335</v>
      </c>
    </row>
    <row r="5482" spans="1:2">
      <c r="A5482" s="78" t="s">
        <v>10336</v>
      </c>
      <c r="B5482" s="78" t="s">
        <v>10337</v>
      </c>
    </row>
    <row r="5483" spans="1:2">
      <c r="A5483" s="78" t="s">
        <v>10338</v>
      </c>
      <c r="B5483" s="78" t="s">
        <v>10339</v>
      </c>
    </row>
    <row r="5484" spans="1:2">
      <c r="A5484" s="78" t="s">
        <v>10340</v>
      </c>
      <c r="B5484" s="78" t="s">
        <v>10341</v>
      </c>
    </row>
    <row r="5485" spans="1:2">
      <c r="A5485" s="78" t="s">
        <v>10342</v>
      </c>
      <c r="B5485" s="78" t="s">
        <v>10343</v>
      </c>
    </row>
    <row r="5486" spans="1:2">
      <c r="A5486" s="78" t="s">
        <v>10344</v>
      </c>
      <c r="B5486" s="78" t="s">
        <v>10345</v>
      </c>
    </row>
    <row r="5487" spans="1:2">
      <c r="A5487" s="78" t="s">
        <v>10346</v>
      </c>
      <c r="B5487" s="78" t="s">
        <v>10347</v>
      </c>
    </row>
    <row r="5488" spans="1:2">
      <c r="A5488" s="78" t="s">
        <v>10348</v>
      </c>
      <c r="B5488" s="78" t="s">
        <v>10349</v>
      </c>
    </row>
    <row r="5489" spans="1:2">
      <c r="A5489" s="78" t="s">
        <v>10350</v>
      </c>
      <c r="B5489" s="78" t="s">
        <v>10351</v>
      </c>
    </row>
    <row r="5490" spans="1:2">
      <c r="A5490" s="78" t="s">
        <v>10352</v>
      </c>
      <c r="B5490" s="78" t="s">
        <v>10353</v>
      </c>
    </row>
    <row r="5491" spans="1:2">
      <c r="A5491" s="78" t="s">
        <v>10354</v>
      </c>
      <c r="B5491" s="78" t="s">
        <v>10355</v>
      </c>
    </row>
    <row r="5492" spans="1:2">
      <c r="A5492" s="78" t="s">
        <v>10356</v>
      </c>
      <c r="B5492" s="78" t="s">
        <v>10357</v>
      </c>
    </row>
    <row r="5493" spans="1:2">
      <c r="A5493" s="78" t="s">
        <v>10358</v>
      </c>
      <c r="B5493" s="78" t="s">
        <v>10359</v>
      </c>
    </row>
    <row r="5494" spans="1:2">
      <c r="A5494" s="78" t="s">
        <v>10360</v>
      </c>
      <c r="B5494" s="78" t="s">
        <v>10361</v>
      </c>
    </row>
    <row r="5495" spans="1:2">
      <c r="A5495" s="78" t="s">
        <v>10362</v>
      </c>
      <c r="B5495" s="78" t="s">
        <v>10363</v>
      </c>
    </row>
    <row r="5496" spans="1:2">
      <c r="A5496" s="78" t="s">
        <v>10364</v>
      </c>
      <c r="B5496" s="78" t="s">
        <v>10365</v>
      </c>
    </row>
    <row r="5497" spans="1:2">
      <c r="A5497" s="78" t="s">
        <v>10366</v>
      </c>
      <c r="B5497" s="78" t="s">
        <v>10367</v>
      </c>
    </row>
    <row r="5498" spans="1:2">
      <c r="A5498" s="78" t="s">
        <v>10368</v>
      </c>
      <c r="B5498" s="78" t="s">
        <v>10369</v>
      </c>
    </row>
    <row r="5499" spans="1:2">
      <c r="A5499" s="78" t="s">
        <v>10370</v>
      </c>
      <c r="B5499" s="78" t="s">
        <v>10371</v>
      </c>
    </row>
    <row r="5500" spans="1:2">
      <c r="A5500" s="78" t="s">
        <v>10372</v>
      </c>
      <c r="B5500" s="78" t="s">
        <v>10373</v>
      </c>
    </row>
    <row r="5501" spans="1:2">
      <c r="A5501" s="78" t="s">
        <v>10374</v>
      </c>
      <c r="B5501" s="78" t="s">
        <v>10375</v>
      </c>
    </row>
    <row r="5502" spans="1:2">
      <c r="A5502" s="78" t="s">
        <v>10376</v>
      </c>
      <c r="B5502" s="78" t="s">
        <v>10377</v>
      </c>
    </row>
    <row r="5503" spans="1:2">
      <c r="A5503" s="78" t="s">
        <v>10378</v>
      </c>
      <c r="B5503" s="78" t="s">
        <v>10379</v>
      </c>
    </row>
    <row r="5504" spans="1:2">
      <c r="A5504" s="78" t="s">
        <v>10380</v>
      </c>
      <c r="B5504" s="78" t="s">
        <v>10381</v>
      </c>
    </row>
    <row r="5505" spans="1:2">
      <c r="A5505" s="78" t="s">
        <v>10382</v>
      </c>
      <c r="B5505" s="78" t="s">
        <v>10383</v>
      </c>
    </row>
    <row r="5506" spans="1:2">
      <c r="A5506" s="78" t="s">
        <v>10384</v>
      </c>
      <c r="B5506" s="78" t="s">
        <v>10385</v>
      </c>
    </row>
    <row r="5507" spans="1:2">
      <c r="A5507" s="78" t="s">
        <v>10386</v>
      </c>
      <c r="B5507" s="78" t="s">
        <v>10387</v>
      </c>
    </row>
    <row r="5508" spans="1:2">
      <c r="A5508" s="78" t="s">
        <v>10388</v>
      </c>
      <c r="B5508" s="78" t="s">
        <v>10389</v>
      </c>
    </row>
    <row r="5509" spans="1:2">
      <c r="A5509" s="78" t="s">
        <v>10390</v>
      </c>
      <c r="B5509" s="78" t="s">
        <v>10391</v>
      </c>
    </row>
    <row r="5510" spans="1:2">
      <c r="A5510" s="78" t="s">
        <v>10392</v>
      </c>
      <c r="B5510" s="78" t="s">
        <v>10393</v>
      </c>
    </row>
    <row r="5511" spans="1:2">
      <c r="A5511" s="78" t="s">
        <v>10394</v>
      </c>
      <c r="B5511" s="78" t="s">
        <v>10395</v>
      </c>
    </row>
    <row r="5512" spans="1:2">
      <c r="A5512" s="78" t="s">
        <v>10396</v>
      </c>
      <c r="B5512" s="78" t="s">
        <v>10397</v>
      </c>
    </row>
    <row r="5513" spans="1:2">
      <c r="A5513" s="78" t="s">
        <v>10398</v>
      </c>
      <c r="B5513" s="78" t="s">
        <v>10399</v>
      </c>
    </row>
    <row r="5514" spans="1:2">
      <c r="A5514" s="78" t="s">
        <v>10400</v>
      </c>
      <c r="B5514" s="78" t="s">
        <v>10401</v>
      </c>
    </row>
    <row r="5515" spans="1:2">
      <c r="A5515" s="78" t="s">
        <v>10402</v>
      </c>
      <c r="B5515" s="78" t="s">
        <v>10403</v>
      </c>
    </row>
    <row r="5516" spans="1:2">
      <c r="A5516" s="78" t="s">
        <v>10404</v>
      </c>
      <c r="B5516" s="78" t="s">
        <v>10405</v>
      </c>
    </row>
    <row r="5517" spans="1:2">
      <c r="A5517" s="78" t="s">
        <v>10406</v>
      </c>
      <c r="B5517" s="78" t="s">
        <v>10407</v>
      </c>
    </row>
    <row r="5518" spans="1:2">
      <c r="A5518" s="78" t="s">
        <v>10408</v>
      </c>
      <c r="B5518" s="78" t="s">
        <v>10409</v>
      </c>
    </row>
    <row r="5519" spans="1:2">
      <c r="A5519" s="78" t="s">
        <v>10410</v>
      </c>
      <c r="B5519" s="78" t="s">
        <v>10411</v>
      </c>
    </row>
    <row r="5520" spans="1:2">
      <c r="A5520" s="78" t="s">
        <v>10412</v>
      </c>
      <c r="B5520" s="78" t="s">
        <v>10413</v>
      </c>
    </row>
    <row r="5521" spans="1:2">
      <c r="A5521" s="78" t="s">
        <v>10414</v>
      </c>
      <c r="B5521" s="78" t="s">
        <v>10415</v>
      </c>
    </row>
    <row r="5522" spans="1:2">
      <c r="A5522" s="78" t="s">
        <v>10416</v>
      </c>
      <c r="B5522" s="78" t="s">
        <v>10417</v>
      </c>
    </row>
    <row r="5523" spans="1:2">
      <c r="A5523" s="78" t="s">
        <v>10418</v>
      </c>
      <c r="B5523" s="78" t="s">
        <v>10419</v>
      </c>
    </row>
    <row r="5524" spans="1:2">
      <c r="A5524" s="78" t="s">
        <v>10420</v>
      </c>
      <c r="B5524" s="78" t="s">
        <v>10421</v>
      </c>
    </row>
    <row r="5525" spans="1:2">
      <c r="A5525" s="78" t="s">
        <v>10422</v>
      </c>
      <c r="B5525" s="78" t="s">
        <v>10423</v>
      </c>
    </row>
    <row r="5526" spans="1:2">
      <c r="A5526" s="78" t="s">
        <v>10424</v>
      </c>
      <c r="B5526" s="78" t="s">
        <v>10425</v>
      </c>
    </row>
    <row r="5527" spans="1:2">
      <c r="A5527" s="78" t="s">
        <v>10426</v>
      </c>
      <c r="B5527" s="78" t="s">
        <v>10427</v>
      </c>
    </row>
    <row r="5528" spans="1:2">
      <c r="A5528" s="78" t="s">
        <v>10428</v>
      </c>
      <c r="B5528" s="78" t="s">
        <v>10429</v>
      </c>
    </row>
    <row r="5529" spans="1:2">
      <c r="A5529" s="78" t="s">
        <v>10430</v>
      </c>
      <c r="B5529" s="78" t="s">
        <v>10431</v>
      </c>
    </row>
    <row r="5530" spans="1:2">
      <c r="A5530" s="78" t="s">
        <v>10432</v>
      </c>
      <c r="B5530" s="78" t="s">
        <v>10433</v>
      </c>
    </row>
    <row r="5531" spans="1:2">
      <c r="A5531" s="78" t="s">
        <v>10434</v>
      </c>
      <c r="B5531" s="78" t="s">
        <v>10435</v>
      </c>
    </row>
    <row r="5532" spans="1:2">
      <c r="A5532" s="78" t="s">
        <v>10436</v>
      </c>
      <c r="B5532" s="78" t="s">
        <v>10437</v>
      </c>
    </row>
    <row r="5533" spans="1:2">
      <c r="A5533" s="78" t="s">
        <v>10438</v>
      </c>
      <c r="B5533" s="78" t="s">
        <v>10439</v>
      </c>
    </row>
    <row r="5534" spans="1:2">
      <c r="A5534" s="78" t="s">
        <v>10440</v>
      </c>
      <c r="B5534" s="78" t="s">
        <v>10441</v>
      </c>
    </row>
    <row r="5535" spans="1:2">
      <c r="A5535" s="78" t="s">
        <v>10442</v>
      </c>
      <c r="B5535" s="78" t="s">
        <v>10443</v>
      </c>
    </row>
    <row r="5536" spans="1:2">
      <c r="A5536" s="78" t="s">
        <v>10444</v>
      </c>
      <c r="B5536" s="78" t="s">
        <v>10445</v>
      </c>
    </row>
    <row r="5537" spans="1:2">
      <c r="A5537" s="78" t="s">
        <v>10446</v>
      </c>
      <c r="B5537" s="78" t="s">
        <v>10447</v>
      </c>
    </row>
    <row r="5538" spans="1:2">
      <c r="A5538" s="78" t="s">
        <v>10448</v>
      </c>
      <c r="B5538" s="78" t="s">
        <v>10449</v>
      </c>
    </row>
    <row r="5539" spans="1:2">
      <c r="A5539" s="78" t="s">
        <v>10450</v>
      </c>
      <c r="B5539" s="78" t="s">
        <v>10451</v>
      </c>
    </row>
    <row r="5540" spans="1:2">
      <c r="A5540" s="78" t="s">
        <v>10452</v>
      </c>
      <c r="B5540" s="78" t="s">
        <v>10453</v>
      </c>
    </row>
    <row r="5541" spans="1:2">
      <c r="A5541" s="78" t="s">
        <v>10454</v>
      </c>
      <c r="B5541" s="78" t="s">
        <v>10455</v>
      </c>
    </row>
    <row r="5542" spans="1:2">
      <c r="A5542" s="78" t="s">
        <v>10456</v>
      </c>
      <c r="B5542" s="78" t="s">
        <v>10457</v>
      </c>
    </row>
    <row r="5543" spans="1:2">
      <c r="A5543" s="78" t="s">
        <v>10458</v>
      </c>
      <c r="B5543" s="78" t="s">
        <v>10459</v>
      </c>
    </row>
    <row r="5544" spans="1:2">
      <c r="A5544" s="78" t="s">
        <v>10460</v>
      </c>
      <c r="B5544" s="78" t="s">
        <v>10461</v>
      </c>
    </row>
    <row r="5545" spans="1:2">
      <c r="A5545" s="78" t="s">
        <v>10462</v>
      </c>
      <c r="B5545" s="78" t="s">
        <v>10463</v>
      </c>
    </row>
    <row r="5546" spans="1:2">
      <c r="A5546" s="78" t="s">
        <v>10464</v>
      </c>
      <c r="B5546" s="78" t="s">
        <v>10465</v>
      </c>
    </row>
    <row r="5547" spans="1:2">
      <c r="A5547" s="78" t="s">
        <v>10466</v>
      </c>
      <c r="B5547" s="78" t="s">
        <v>10467</v>
      </c>
    </row>
    <row r="5548" spans="1:2">
      <c r="A5548" s="78" t="s">
        <v>10468</v>
      </c>
      <c r="B5548" s="78" t="s">
        <v>10469</v>
      </c>
    </row>
    <row r="5549" spans="1:2">
      <c r="A5549" s="78" t="s">
        <v>10470</v>
      </c>
      <c r="B5549" s="78" t="s">
        <v>10471</v>
      </c>
    </row>
    <row r="5550" spans="1:2">
      <c r="A5550" s="78" t="s">
        <v>10472</v>
      </c>
      <c r="B5550" s="78" t="s">
        <v>10473</v>
      </c>
    </row>
    <row r="5551" spans="1:2">
      <c r="A5551" s="78" t="s">
        <v>10474</v>
      </c>
      <c r="B5551" s="78" t="s">
        <v>10475</v>
      </c>
    </row>
    <row r="5552" spans="1:2">
      <c r="A5552" s="78" t="s">
        <v>10476</v>
      </c>
      <c r="B5552" s="78" t="s">
        <v>10477</v>
      </c>
    </row>
    <row r="5553" spans="1:2">
      <c r="A5553" s="78" t="s">
        <v>10478</v>
      </c>
      <c r="B5553" s="78" t="s">
        <v>10479</v>
      </c>
    </row>
    <row r="5554" spans="1:2">
      <c r="A5554" s="78" t="s">
        <v>10480</v>
      </c>
      <c r="B5554" s="78" t="s">
        <v>10481</v>
      </c>
    </row>
    <row r="5555" spans="1:2">
      <c r="A5555" s="78" t="s">
        <v>10482</v>
      </c>
      <c r="B5555" s="78" t="s">
        <v>10483</v>
      </c>
    </row>
    <row r="5556" spans="1:2">
      <c r="A5556" s="78" t="s">
        <v>10484</v>
      </c>
      <c r="B5556" s="78" t="s">
        <v>10485</v>
      </c>
    </row>
    <row r="5557" spans="1:2">
      <c r="A5557" s="78" t="s">
        <v>10486</v>
      </c>
      <c r="B5557" s="78" t="s">
        <v>10487</v>
      </c>
    </row>
    <row r="5558" spans="1:2">
      <c r="A5558" s="78" t="s">
        <v>10488</v>
      </c>
      <c r="B5558" s="78" t="s">
        <v>10489</v>
      </c>
    </row>
    <row r="5559" spans="1:2">
      <c r="A5559" s="78" t="s">
        <v>10490</v>
      </c>
      <c r="B5559" s="78" t="s">
        <v>10491</v>
      </c>
    </row>
    <row r="5560" spans="1:2">
      <c r="A5560" s="78" t="s">
        <v>10492</v>
      </c>
      <c r="B5560" s="78" t="s">
        <v>10493</v>
      </c>
    </row>
    <row r="5561" spans="1:2">
      <c r="A5561" s="78" t="s">
        <v>10494</v>
      </c>
      <c r="B5561" s="78" t="s">
        <v>10495</v>
      </c>
    </row>
    <row r="5562" spans="1:2">
      <c r="A5562" s="78" t="s">
        <v>10496</v>
      </c>
      <c r="B5562" s="78" t="s">
        <v>10497</v>
      </c>
    </row>
    <row r="5563" spans="1:2">
      <c r="A5563" s="78" t="s">
        <v>10498</v>
      </c>
      <c r="B5563" s="78" t="s">
        <v>10499</v>
      </c>
    </row>
    <row r="5564" spans="1:2">
      <c r="A5564" s="78" t="s">
        <v>10500</v>
      </c>
      <c r="B5564" s="78" t="s">
        <v>10501</v>
      </c>
    </row>
    <row r="5565" spans="1:2">
      <c r="A5565" s="78" t="s">
        <v>10502</v>
      </c>
      <c r="B5565" s="78" t="s">
        <v>10503</v>
      </c>
    </row>
    <row r="5566" spans="1:2">
      <c r="A5566" s="78" t="s">
        <v>10504</v>
      </c>
      <c r="B5566" s="78" t="s">
        <v>10505</v>
      </c>
    </row>
    <row r="5567" spans="1:2">
      <c r="A5567" s="78" t="s">
        <v>10506</v>
      </c>
      <c r="B5567" s="78" t="s">
        <v>10507</v>
      </c>
    </row>
    <row r="5568" spans="1:2">
      <c r="A5568" s="78" t="s">
        <v>10508</v>
      </c>
      <c r="B5568" s="78" t="s">
        <v>10509</v>
      </c>
    </row>
    <row r="5569" spans="1:2">
      <c r="A5569" s="78" t="s">
        <v>10510</v>
      </c>
      <c r="B5569" s="78" t="s">
        <v>10511</v>
      </c>
    </row>
    <row r="5570" spans="1:2">
      <c r="A5570" s="78" t="s">
        <v>10512</v>
      </c>
      <c r="B5570" s="78" t="s">
        <v>10513</v>
      </c>
    </row>
    <row r="5571" spans="1:2">
      <c r="A5571" s="78" t="s">
        <v>10514</v>
      </c>
      <c r="B5571" s="78" t="s">
        <v>10515</v>
      </c>
    </row>
    <row r="5572" spans="1:2">
      <c r="A5572" s="78" t="s">
        <v>10516</v>
      </c>
      <c r="B5572" s="78" t="s">
        <v>10517</v>
      </c>
    </row>
    <row r="5573" spans="1:2">
      <c r="A5573" s="78" t="s">
        <v>10518</v>
      </c>
      <c r="B5573" s="78" t="s">
        <v>10519</v>
      </c>
    </row>
    <row r="5574" spans="1:2">
      <c r="A5574" s="78" t="s">
        <v>10520</v>
      </c>
      <c r="B5574" s="78" t="s">
        <v>10521</v>
      </c>
    </row>
    <row r="5575" spans="1:2">
      <c r="A5575" s="78" t="s">
        <v>10522</v>
      </c>
      <c r="B5575" s="78" t="s">
        <v>10523</v>
      </c>
    </row>
    <row r="5576" spans="1:2">
      <c r="A5576" s="78" t="s">
        <v>10524</v>
      </c>
      <c r="B5576" s="78" t="s">
        <v>10525</v>
      </c>
    </row>
    <row r="5577" spans="1:2">
      <c r="A5577" s="78" t="s">
        <v>10526</v>
      </c>
      <c r="B5577" s="78" t="s">
        <v>10527</v>
      </c>
    </row>
    <row r="5578" spans="1:2">
      <c r="A5578" s="78" t="s">
        <v>10528</v>
      </c>
      <c r="B5578" s="78" t="s">
        <v>10529</v>
      </c>
    </row>
    <row r="5579" spans="1:2">
      <c r="A5579" s="78" t="s">
        <v>10530</v>
      </c>
      <c r="B5579" s="78" t="s">
        <v>10531</v>
      </c>
    </row>
    <row r="5580" spans="1:2">
      <c r="A5580" s="78" t="s">
        <v>10532</v>
      </c>
      <c r="B5580" s="78" t="s">
        <v>10533</v>
      </c>
    </row>
    <row r="5581" spans="1:2">
      <c r="A5581" s="78" t="s">
        <v>10534</v>
      </c>
      <c r="B5581" s="78" t="s">
        <v>10535</v>
      </c>
    </row>
    <row r="5582" spans="1:2">
      <c r="A5582" s="78" t="s">
        <v>10536</v>
      </c>
      <c r="B5582" s="78" t="s">
        <v>10537</v>
      </c>
    </row>
    <row r="5583" spans="1:2">
      <c r="A5583" s="78" t="s">
        <v>10538</v>
      </c>
      <c r="B5583" s="78" t="s">
        <v>10539</v>
      </c>
    </row>
    <row r="5584" spans="1:2">
      <c r="A5584" s="78" t="s">
        <v>10540</v>
      </c>
      <c r="B5584" s="78" t="s">
        <v>10541</v>
      </c>
    </row>
    <row r="5585" spans="1:2">
      <c r="A5585" s="78" t="s">
        <v>10542</v>
      </c>
      <c r="B5585" s="78" t="s">
        <v>10543</v>
      </c>
    </row>
    <row r="5586" spans="1:2">
      <c r="A5586" s="78" t="s">
        <v>10544</v>
      </c>
      <c r="B5586" s="78" t="s">
        <v>10545</v>
      </c>
    </row>
    <row r="5587" spans="1:2">
      <c r="A5587" s="78" t="s">
        <v>10546</v>
      </c>
      <c r="B5587" s="78" t="s">
        <v>10547</v>
      </c>
    </row>
    <row r="5588" spans="1:2">
      <c r="A5588" s="78" t="s">
        <v>10548</v>
      </c>
      <c r="B5588" s="78" t="s">
        <v>10549</v>
      </c>
    </row>
    <row r="5589" spans="1:2">
      <c r="A5589" s="78" t="s">
        <v>10550</v>
      </c>
      <c r="B5589" s="78" t="s">
        <v>10551</v>
      </c>
    </row>
    <row r="5590" spans="1:2">
      <c r="A5590" s="78" t="s">
        <v>10552</v>
      </c>
      <c r="B5590" s="78" t="s">
        <v>10553</v>
      </c>
    </row>
    <row r="5591" spans="1:2">
      <c r="A5591" s="78" t="s">
        <v>10554</v>
      </c>
      <c r="B5591" s="78" t="s">
        <v>10555</v>
      </c>
    </row>
    <row r="5592" spans="1:2">
      <c r="A5592" s="78" t="s">
        <v>10556</v>
      </c>
      <c r="B5592" s="78" t="s">
        <v>10557</v>
      </c>
    </row>
    <row r="5593" spans="1:2">
      <c r="A5593" s="78" t="s">
        <v>10558</v>
      </c>
      <c r="B5593" s="78" t="s">
        <v>10559</v>
      </c>
    </row>
    <row r="5594" spans="1:2">
      <c r="A5594" s="78" t="s">
        <v>10560</v>
      </c>
      <c r="B5594" s="78" t="s">
        <v>10561</v>
      </c>
    </row>
    <row r="5595" spans="1:2">
      <c r="A5595" s="78" t="s">
        <v>10562</v>
      </c>
      <c r="B5595" s="78" t="s">
        <v>10563</v>
      </c>
    </row>
    <row r="5596" spans="1:2">
      <c r="A5596" s="78" t="s">
        <v>10564</v>
      </c>
      <c r="B5596" s="78" t="s">
        <v>10565</v>
      </c>
    </row>
    <row r="5597" spans="1:2">
      <c r="A5597" s="78" t="s">
        <v>10566</v>
      </c>
      <c r="B5597" s="78" t="s">
        <v>10567</v>
      </c>
    </row>
    <row r="5598" spans="1:2">
      <c r="A5598" s="78" t="s">
        <v>10568</v>
      </c>
      <c r="B5598" s="78" t="s">
        <v>10569</v>
      </c>
    </row>
    <row r="5599" spans="1:2">
      <c r="A5599" s="78" t="s">
        <v>10570</v>
      </c>
      <c r="B5599" s="78" t="s">
        <v>10571</v>
      </c>
    </row>
    <row r="5600" spans="1:2">
      <c r="A5600" s="78" t="s">
        <v>10572</v>
      </c>
      <c r="B5600" s="78" t="s">
        <v>10573</v>
      </c>
    </row>
    <row r="5601" spans="1:2">
      <c r="A5601" s="78" t="s">
        <v>10574</v>
      </c>
      <c r="B5601" s="78" t="s">
        <v>10575</v>
      </c>
    </row>
    <row r="5602" spans="1:2">
      <c r="A5602" s="78" t="s">
        <v>10576</v>
      </c>
      <c r="B5602" s="78" t="s">
        <v>10577</v>
      </c>
    </row>
    <row r="5603" spans="1:2">
      <c r="A5603" s="78" t="s">
        <v>10578</v>
      </c>
      <c r="B5603" s="78" t="s">
        <v>10579</v>
      </c>
    </row>
    <row r="5604" spans="1:2">
      <c r="A5604" s="78" t="s">
        <v>10580</v>
      </c>
      <c r="B5604" s="78" t="s">
        <v>10581</v>
      </c>
    </row>
    <row r="5605" spans="1:2">
      <c r="A5605" s="78" t="s">
        <v>10582</v>
      </c>
      <c r="B5605" s="78" t="s">
        <v>10583</v>
      </c>
    </row>
    <row r="5606" spans="1:2">
      <c r="A5606" s="78" t="s">
        <v>10584</v>
      </c>
      <c r="B5606" s="78" t="s">
        <v>10585</v>
      </c>
    </row>
    <row r="5607" spans="1:2">
      <c r="A5607" s="78" t="s">
        <v>10586</v>
      </c>
      <c r="B5607" s="78" t="s">
        <v>10587</v>
      </c>
    </row>
    <row r="5608" spans="1:2">
      <c r="A5608" s="78" t="s">
        <v>10588</v>
      </c>
      <c r="B5608" s="78" t="s">
        <v>10589</v>
      </c>
    </row>
    <row r="5609" spans="1:2">
      <c r="A5609" s="78" t="s">
        <v>10590</v>
      </c>
      <c r="B5609" s="78" t="s">
        <v>10591</v>
      </c>
    </row>
    <row r="5610" spans="1:2">
      <c r="A5610" s="78" t="s">
        <v>10592</v>
      </c>
      <c r="B5610" s="78" t="s">
        <v>10593</v>
      </c>
    </row>
    <row r="5611" spans="1:2">
      <c r="A5611" s="78" t="s">
        <v>10594</v>
      </c>
      <c r="B5611" s="78" t="s">
        <v>10595</v>
      </c>
    </row>
    <row r="5612" spans="1:2">
      <c r="A5612" s="78" t="s">
        <v>10596</v>
      </c>
      <c r="B5612" s="78" t="s">
        <v>10597</v>
      </c>
    </row>
    <row r="5613" spans="1:2">
      <c r="A5613" s="78" t="s">
        <v>10598</v>
      </c>
      <c r="B5613" s="78" t="s">
        <v>10599</v>
      </c>
    </row>
    <row r="5614" spans="1:2">
      <c r="A5614" s="78" t="s">
        <v>10600</v>
      </c>
      <c r="B5614" s="78" t="s">
        <v>10601</v>
      </c>
    </row>
    <row r="5615" spans="1:2">
      <c r="A5615" s="78" t="s">
        <v>10602</v>
      </c>
      <c r="B5615" s="78" t="s">
        <v>10603</v>
      </c>
    </row>
    <row r="5616" spans="1:2">
      <c r="A5616" s="78" t="s">
        <v>10604</v>
      </c>
      <c r="B5616" s="78" t="s">
        <v>10605</v>
      </c>
    </row>
    <row r="5617" spans="1:2">
      <c r="A5617" s="78" t="s">
        <v>10606</v>
      </c>
      <c r="B5617" s="78" t="s">
        <v>10607</v>
      </c>
    </row>
    <row r="5618" spans="1:2">
      <c r="A5618" s="78" t="s">
        <v>10608</v>
      </c>
      <c r="B5618" s="78" t="s">
        <v>10609</v>
      </c>
    </row>
    <row r="5619" spans="1:2">
      <c r="A5619" s="78" t="s">
        <v>10610</v>
      </c>
      <c r="B5619" s="78" t="s">
        <v>10611</v>
      </c>
    </row>
    <row r="5620" spans="1:2">
      <c r="A5620" s="78" t="s">
        <v>10612</v>
      </c>
      <c r="B5620" s="78" t="s">
        <v>10613</v>
      </c>
    </row>
    <row r="5621" spans="1:2">
      <c r="A5621" s="78" t="s">
        <v>10614</v>
      </c>
      <c r="B5621" s="78" t="s">
        <v>10615</v>
      </c>
    </row>
    <row r="5622" spans="1:2">
      <c r="A5622" s="78" t="s">
        <v>10616</v>
      </c>
      <c r="B5622" s="78" t="s">
        <v>10617</v>
      </c>
    </row>
    <row r="5623" spans="1:2">
      <c r="A5623" s="78" t="s">
        <v>10618</v>
      </c>
      <c r="B5623" s="78" t="s">
        <v>10619</v>
      </c>
    </row>
    <row r="5624" spans="1:2">
      <c r="A5624" s="78" t="s">
        <v>10620</v>
      </c>
      <c r="B5624" s="78" t="s">
        <v>10621</v>
      </c>
    </row>
    <row r="5625" spans="1:2">
      <c r="A5625" s="78" t="s">
        <v>10622</v>
      </c>
      <c r="B5625" s="78" t="s">
        <v>10623</v>
      </c>
    </row>
    <row r="5626" spans="1:2">
      <c r="A5626" s="78" t="s">
        <v>10624</v>
      </c>
      <c r="B5626" s="78" t="s">
        <v>10625</v>
      </c>
    </row>
    <row r="5627" spans="1:2">
      <c r="A5627" s="78" t="s">
        <v>10626</v>
      </c>
      <c r="B5627" s="78" t="s">
        <v>10627</v>
      </c>
    </row>
    <row r="5628" spans="1:2">
      <c r="A5628" s="78" t="s">
        <v>10628</v>
      </c>
      <c r="B5628" s="78" t="s">
        <v>10629</v>
      </c>
    </row>
    <row r="5629" spans="1:2">
      <c r="A5629" s="78" t="s">
        <v>10630</v>
      </c>
      <c r="B5629" s="78" t="s">
        <v>10631</v>
      </c>
    </row>
    <row r="5630" spans="1:2">
      <c r="A5630" s="78" t="s">
        <v>10632</v>
      </c>
      <c r="B5630" s="78" t="s">
        <v>10633</v>
      </c>
    </row>
    <row r="5631" spans="1:2">
      <c r="A5631" s="78" t="s">
        <v>10634</v>
      </c>
      <c r="B5631" s="78" t="s">
        <v>10635</v>
      </c>
    </row>
    <row r="5632" spans="1:2">
      <c r="A5632" s="78" t="s">
        <v>10636</v>
      </c>
      <c r="B5632" s="78" t="s">
        <v>10637</v>
      </c>
    </row>
    <row r="5633" spans="1:2">
      <c r="A5633" s="78" t="s">
        <v>10638</v>
      </c>
      <c r="B5633" s="78" t="s">
        <v>10639</v>
      </c>
    </row>
    <row r="5634" spans="1:2">
      <c r="A5634" s="78" t="s">
        <v>10640</v>
      </c>
      <c r="B5634" s="78" t="s">
        <v>10641</v>
      </c>
    </row>
    <row r="5635" spans="1:2">
      <c r="A5635" s="78" t="s">
        <v>10642</v>
      </c>
      <c r="B5635" s="78" t="s">
        <v>10643</v>
      </c>
    </row>
    <row r="5636" spans="1:2">
      <c r="A5636" s="78" t="s">
        <v>10644</v>
      </c>
      <c r="B5636" s="78" t="s">
        <v>10645</v>
      </c>
    </row>
    <row r="5637" spans="1:2">
      <c r="A5637" s="78" t="s">
        <v>10646</v>
      </c>
      <c r="B5637" s="78" t="s">
        <v>10647</v>
      </c>
    </row>
    <row r="5638" spans="1:2">
      <c r="A5638" s="78" t="s">
        <v>10648</v>
      </c>
      <c r="B5638" s="78" t="s">
        <v>10649</v>
      </c>
    </row>
    <row r="5639" spans="1:2">
      <c r="A5639" s="78" t="s">
        <v>10650</v>
      </c>
      <c r="B5639" s="78" t="s">
        <v>10651</v>
      </c>
    </row>
    <row r="5640" spans="1:2">
      <c r="A5640" s="78" t="s">
        <v>10652</v>
      </c>
      <c r="B5640" s="78" t="s">
        <v>10653</v>
      </c>
    </row>
    <row r="5641" spans="1:2">
      <c r="A5641" s="78" t="s">
        <v>10654</v>
      </c>
      <c r="B5641" s="78" t="s">
        <v>10655</v>
      </c>
    </row>
    <row r="5642" spans="1:2">
      <c r="A5642" s="78" t="s">
        <v>10656</v>
      </c>
      <c r="B5642" s="78" t="s">
        <v>10657</v>
      </c>
    </row>
    <row r="5643" spans="1:2">
      <c r="A5643" s="78" t="s">
        <v>10658</v>
      </c>
      <c r="B5643" s="78" t="s">
        <v>10659</v>
      </c>
    </row>
    <row r="5644" spans="1:2">
      <c r="A5644" s="78" t="s">
        <v>10660</v>
      </c>
      <c r="B5644" s="78" t="s">
        <v>10661</v>
      </c>
    </row>
    <row r="5645" spans="1:2">
      <c r="A5645" s="78" t="s">
        <v>10662</v>
      </c>
      <c r="B5645" s="78" t="s">
        <v>10663</v>
      </c>
    </row>
    <row r="5646" spans="1:2">
      <c r="A5646" s="78" t="s">
        <v>10664</v>
      </c>
      <c r="B5646" s="78" t="s">
        <v>10665</v>
      </c>
    </row>
    <row r="5647" spans="1:2">
      <c r="A5647" s="78" t="s">
        <v>10666</v>
      </c>
      <c r="B5647" s="78" t="s">
        <v>7921</v>
      </c>
    </row>
    <row r="5648" spans="1:2">
      <c r="A5648" s="78" t="s">
        <v>7922</v>
      </c>
      <c r="B5648" s="78" t="s">
        <v>7923</v>
      </c>
    </row>
    <row r="5649" spans="1:2">
      <c r="A5649" s="78" t="s">
        <v>7924</v>
      </c>
      <c r="B5649" s="78" t="s">
        <v>7925</v>
      </c>
    </row>
    <row r="5650" spans="1:2">
      <c r="A5650" s="78" t="s">
        <v>7926</v>
      </c>
      <c r="B5650" s="78" t="s">
        <v>7927</v>
      </c>
    </row>
    <row r="5651" spans="1:2">
      <c r="A5651" s="78" t="s">
        <v>7928</v>
      </c>
      <c r="B5651" s="78" t="s">
        <v>7929</v>
      </c>
    </row>
    <row r="5652" spans="1:2">
      <c r="A5652" s="78" t="s">
        <v>7930</v>
      </c>
      <c r="B5652" s="78" t="s">
        <v>7931</v>
      </c>
    </row>
    <row r="5653" spans="1:2">
      <c r="A5653" s="78" t="s">
        <v>7932</v>
      </c>
      <c r="B5653" s="78" t="s">
        <v>7933</v>
      </c>
    </row>
    <row r="5654" spans="1:2">
      <c r="A5654" s="78" t="s">
        <v>7934</v>
      </c>
      <c r="B5654" s="78" t="s">
        <v>7935</v>
      </c>
    </row>
    <row r="5655" spans="1:2">
      <c r="A5655" s="78" t="s">
        <v>7936</v>
      </c>
      <c r="B5655" s="78" t="s">
        <v>7937</v>
      </c>
    </row>
    <row r="5656" spans="1:2">
      <c r="A5656" s="78" t="s">
        <v>7938</v>
      </c>
      <c r="B5656" s="78" t="s">
        <v>7939</v>
      </c>
    </row>
    <row r="5657" spans="1:2">
      <c r="A5657" s="78" t="s">
        <v>7940</v>
      </c>
      <c r="B5657" s="78" t="s">
        <v>7941</v>
      </c>
    </row>
    <row r="5658" spans="1:2">
      <c r="A5658" s="78" t="s">
        <v>7942</v>
      </c>
      <c r="B5658" s="78" t="s">
        <v>7943</v>
      </c>
    </row>
    <row r="5659" spans="1:2">
      <c r="A5659" s="78" t="s">
        <v>7944</v>
      </c>
      <c r="B5659" s="78" t="s">
        <v>7945</v>
      </c>
    </row>
    <row r="5660" spans="1:2">
      <c r="A5660" s="78" t="s">
        <v>7946</v>
      </c>
      <c r="B5660" s="78" t="s">
        <v>7947</v>
      </c>
    </row>
    <row r="5661" spans="1:2">
      <c r="A5661" s="78" t="s">
        <v>7948</v>
      </c>
      <c r="B5661" s="78" t="s">
        <v>7949</v>
      </c>
    </row>
    <row r="5662" spans="1:2">
      <c r="A5662" s="78" t="s">
        <v>7950</v>
      </c>
      <c r="B5662" s="78" t="s">
        <v>7951</v>
      </c>
    </row>
    <row r="5663" spans="1:2">
      <c r="A5663" s="78" t="s">
        <v>7952</v>
      </c>
      <c r="B5663" s="78" t="s">
        <v>7953</v>
      </c>
    </row>
    <row r="5664" spans="1:2">
      <c r="A5664" s="78" t="s">
        <v>7954</v>
      </c>
      <c r="B5664" s="78" t="s">
        <v>7955</v>
      </c>
    </row>
    <row r="5665" spans="1:2">
      <c r="A5665" s="78" t="s">
        <v>7956</v>
      </c>
      <c r="B5665" s="78" t="s">
        <v>7957</v>
      </c>
    </row>
    <row r="5666" spans="1:2">
      <c r="A5666" s="78" t="s">
        <v>7958</v>
      </c>
      <c r="B5666" s="78" t="s">
        <v>7959</v>
      </c>
    </row>
    <row r="5667" spans="1:2">
      <c r="A5667" s="78" t="s">
        <v>7960</v>
      </c>
      <c r="B5667" s="78" t="s">
        <v>7961</v>
      </c>
    </row>
    <row r="5668" spans="1:2">
      <c r="A5668" s="78" t="s">
        <v>7962</v>
      </c>
      <c r="B5668" s="78" t="s">
        <v>7963</v>
      </c>
    </row>
    <row r="5669" spans="1:2">
      <c r="A5669" s="78" t="s">
        <v>7964</v>
      </c>
      <c r="B5669" s="78" t="s">
        <v>7965</v>
      </c>
    </row>
    <row r="5670" spans="1:2">
      <c r="A5670" s="78" t="s">
        <v>7966</v>
      </c>
      <c r="B5670" s="78" t="s">
        <v>7967</v>
      </c>
    </row>
    <row r="5671" spans="1:2">
      <c r="A5671" s="78" t="s">
        <v>7968</v>
      </c>
      <c r="B5671" s="78" t="s">
        <v>7969</v>
      </c>
    </row>
    <row r="5672" spans="1:2">
      <c r="A5672" s="78" t="s">
        <v>7970</v>
      </c>
      <c r="B5672" s="78" t="s">
        <v>7971</v>
      </c>
    </row>
    <row r="5673" spans="1:2">
      <c r="A5673" s="78" t="s">
        <v>7972</v>
      </c>
      <c r="B5673" s="78" t="s">
        <v>7973</v>
      </c>
    </row>
    <row r="5674" spans="1:2">
      <c r="A5674" s="78" t="s">
        <v>7974</v>
      </c>
      <c r="B5674" s="78" t="s">
        <v>7975</v>
      </c>
    </row>
    <row r="5675" spans="1:2">
      <c r="A5675" s="78" t="s">
        <v>7976</v>
      </c>
      <c r="B5675" s="78" t="s">
        <v>7977</v>
      </c>
    </row>
    <row r="5676" spans="1:2">
      <c r="A5676" s="78" t="s">
        <v>7978</v>
      </c>
      <c r="B5676" s="78" t="s">
        <v>7979</v>
      </c>
    </row>
    <row r="5677" spans="1:2">
      <c r="A5677" s="78" t="s">
        <v>7980</v>
      </c>
      <c r="B5677" s="78" t="s">
        <v>7981</v>
      </c>
    </row>
    <row r="5678" spans="1:2">
      <c r="A5678" s="78" t="s">
        <v>7982</v>
      </c>
      <c r="B5678" s="78" t="s">
        <v>7983</v>
      </c>
    </row>
    <row r="5679" spans="1:2">
      <c r="A5679" s="78" t="s">
        <v>7984</v>
      </c>
      <c r="B5679" s="78" t="s">
        <v>7985</v>
      </c>
    </row>
    <row r="5680" spans="1:2">
      <c r="A5680" s="78" t="s">
        <v>7986</v>
      </c>
      <c r="B5680" s="78" t="s">
        <v>7987</v>
      </c>
    </row>
    <row r="5681" spans="1:2">
      <c r="A5681" s="78" t="s">
        <v>7988</v>
      </c>
      <c r="B5681" s="78" t="s">
        <v>7989</v>
      </c>
    </row>
    <row r="5682" spans="1:2">
      <c r="A5682" s="78" t="s">
        <v>7990</v>
      </c>
      <c r="B5682" s="78" t="s">
        <v>7991</v>
      </c>
    </row>
    <row r="5683" spans="1:2">
      <c r="A5683" s="78" t="s">
        <v>7992</v>
      </c>
      <c r="B5683" s="78" t="s">
        <v>7993</v>
      </c>
    </row>
    <row r="5684" spans="1:2">
      <c r="A5684" s="78" t="s">
        <v>7994</v>
      </c>
      <c r="B5684" s="78" t="s">
        <v>7995</v>
      </c>
    </row>
    <row r="5685" spans="1:2">
      <c r="A5685" s="78" t="s">
        <v>7996</v>
      </c>
      <c r="B5685" s="78" t="s">
        <v>7997</v>
      </c>
    </row>
    <row r="5686" spans="1:2">
      <c r="A5686" s="78" t="s">
        <v>7998</v>
      </c>
      <c r="B5686" s="78" t="s">
        <v>7999</v>
      </c>
    </row>
    <row r="5687" spans="1:2">
      <c r="A5687" s="78" t="s">
        <v>8000</v>
      </c>
      <c r="B5687" s="78" t="s">
        <v>8001</v>
      </c>
    </row>
    <row r="5688" spans="1:2">
      <c r="A5688" s="78" t="s">
        <v>8002</v>
      </c>
      <c r="B5688" s="78" t="s">
        <v>8003</v>
      </c>
    </row>
    <row r="5689" spans="1:2">
      <c r="A5689" s="78" t="s">
        <v>8004</v>
      </c>
      <c r="B5689" s="78" t="s">
        <v>8005</v>
      </c>
    </row>
    <row r="5690" spans="1:2">
      <c r="A5690" s="78" t="s">
        <v>8006</v>
      </c>
      <c r="B5690" s="78" t="s">
        <v>8007</v>
      </c>
    </row>
    <row r="5691" spans="1:2">
      <c r="A5691" s="78" t="s">
        <v>8008</v>
      </c>
      <c r="B5691" s="78" t="s">
        <v>8009</v>
      </c>
    </row>
    <row r="5692" spans="1:2">
      <c r="A5692" s="78" t="s">
        <v>8010</v>
      </c>
      <c r="B5692" s="78" t="s">
        <v>8011</v>
      </c>
    </row>
    <row r="5693" spans="1:2">
      <c r="A5693" s="78" t="s">
        <v>8012</v>
      </c>
      <c r="B5693" s="78" t="s">
        <v>8013</v>
      </c>
    </row>
    <row r="5694" spans="1:2">
      <c r="A5694" s="78" t="s">
        <v>8014</v>
      </c>
      <c r="B5694" s="78" t="s">
        <v>8015</v>
      </c>
    </row>
    <row r="5695" spans="1:2">
      <c r="A5695" s="78" t="s">
        <v>8016</v>
      </c>
      <c r="B5695" s="78" t="s">
        <v>8017</v>
      </c>
    </row>
    <row r="5696" spans="1:2">
      <c r="A5696" s="78" t="s">
        <v>8018</v>
      </c>
      <c r="B5696" s="78" t="s">
        <v>8019</v>
      </c>
    </row>
    <row r="5697" spans="1:2">
      <c r="A5697" s="78" t="s">
        <v>8020</v>
      </c>
      <c r="B5697" s="78" t="s">
        <v>8021</v>
      </c>
    </row>
    <row r="5698" spans="1:2">
      <c r="A5698" s="78" t="s">
        <v>8022</v>
      </c>
      <c r="B5698" s="78" t="s">
        <v>8023</v>
      </c>
    </row>
    <row r="5699" spans="1:2">
      <c r="A5699" s="78" t="s">
        <v>8024</v>
      </c>
      <c r="B5699" s="78" t="s">
        <v>8025</v>
      </c>
    </row>
    <row r="5700" spans="1:2">
      <c r="A5700" s="78" t="s">
        <v>8026</v>
      </c>
      <c r="B5700" s="78" t="s">
        <v>8027</v>
      </c>
    </row>
    <row r="5701" spans="1:2">
      <c r="A5701" s="78" t="s">
        <v>8028</v>
      </c>
      <c r="B5701" s="78" t="s">
        <v>8029</v>
      </c>
    </row>
    <row r="5702" spans="1:2">
      <c r="A5702" s="78" t="s">
        <v>8030</v>
      </c>
      <c r="B5702" s="78" t="s">
        <v>8031</v>
      </c>
    </row>
    <row r="5703" spans="1:2">
      <c r="A5703" s="78" t="s">
        <v>8032</v>
      </c>
      <c r="B5703" s="78" t="s">
        <v>8033</v>
      </c>
    </row>
    <row r="5704" spans="1:2">
      <c r="A5704" s="78" t="s">
        <v>8034</v>
      </c>
      <c r="B5704" s="78" t="s">
        <v>8035</v>
      </c>
    </row>
    <row r="5705" spans="1:2">
      <c r="A5705" s="78" t="s">
        <v>8036</v>
      </c>
      <c r="B5705" s="78" t="s">
        <v>8037</v>
      </c>
    </row>
    <row r="5706" spans="1:2">
      <c r="A5706" s="78" t="s">
        <v>8038</v>
      </c>
      <c r="B5706" s="78" t="s">
        <v>8039</v>
      </c>
    </row>
    <row r="5707" spans="1:2">
      <c r="A5707" s="78" t="s">
        <v>8040</v>
      </c>
      <c r="B5707" s="78" t="s">
        <v>8041</v>
      </c>
    </row>
    <row r="5708" spans="1:2">
      <c r="A5708" s="78" t="s">
        <v>8042</v>
      </c>
      <c r="B5708" s="78" t="s">
        <v>8043</v>
      </c>
    </row>
    <row r="5709" spans="1:2">
      <c r="A5709" s="78" t="s">
        <v>8044</v>
      </c>
      <c r="B5709" s="78" t="s">
        <v>8045</v>
      </c>
    </row>
    <row r="5710" spans="1:2">
      <c r="A5710" s="78" t="s">
        <v>8046</v>
      </c>
      <c r="B5710" s="78" t="s">
        <v>8047</v>
      </c>
    </row>
    <row r="5711" spans="1:2">
      <c r="A5711" s="78" t="s">
        <v>8048</v>
      </c>
      <c r="B5711" s="78" t="s">
        <v>8049</v>
      </c>
    </row>
    <row r="5712" spans="1:2">
      <c r="A5712" s="78" t="s">
        <v>8050</v>
      </c>
      <c r="B5712" s="78" t="s">
        <v>8051</v>
      </c>
    </row>
    <row r="5713" spans="1:2">
      <c r="A5713" s="78" t="s">
        <v>8052</v>
      </c>
      <c r="B5713" s="78" t="s">
        <v>8053</v>
      </c>
    </row>
    <row r="5714" spans="1:2">
      <c r="A5714" s="78" t="s">
        <v>8054</v>
      </c>
      <c r="B5714" s="78" t="s">
        <v>8055</v>
      </c>
    </row>
    <row r="5715" spans="1:2">
      <c r="A5715" s="78" t="s">
        <v>8056</v>
      </c>
      <c r="B5715" s="78" t="s">
        <v>8057</v>
      </c>
    </row>
    <row r="5716" spans="1:2">
      <c r="A5716" s="78" t="s">
        <v>8058</v>
      </c>
      <c r="B5716" s="78" t="s">
        <v>8059</v>
      </c>
    </row>
    <row r="5717" spans="1:2">
      <c r="A5717" s="78" t="s">
        <v>8060</v>
      </c>
      <c r="B5717" s="78" t="s">
        <v>8061</v>
      </c>
    </row>
    <row r="5718" spans="1:2">
      <c r="A5718" s="78" t="s">
        <v>8062</v>
      </c>
      <c r="B5718" s="78" t="s">
        <v>8063</v>
      </c>
    </row>
    <row r="5719" spans="1:2">
      <c r="A5719" s="78" t="s">
        <v>8064</v>
      </c>
      <c r="B5719" s="78" t="s">
        <v>8065</v>
      </c>
    </row>
    <row r="5720" spans="1:2">
      <c r="A5720" s="78" t="s">
        <v>8066</v>
      </c>
      <c r="B5720" s="78" t="s">
        <v>8067</v>
      </c>
    </row>
    <row r="5721" spans="1:2">
      <c r="A5721" s="78" t="s">
        <v>8068</v>
      </c>
      <c r="B5721" s="78" t="s">
        <v>8069</v>
      </c>
    </row>
    <row r="5722" spans="1:2">
      <c r="A5722" s="78" t="s">
        <v>8070</v>
      </c>
      <c r="B5722" s="78" t="s">
        <v>8071</v>
      </c>
    </row>
    <row r="5723" spans="1:2">
      <c r="A5723" s="78" t="s">
        <v>8072</v>
      </c>
      <c r="B5723" s="78" t="s">
        <v>8073</v>
      </c>
    </row>
    <row r="5724" spans="1:2">
      <c r="A5724" s="78" t="s">
        <v>8074</v>
      </c>
      <c r="B5724" s="78" t="s">
        <v>8075</v>
      </c>
    </row>
    <row r="5725" spans="1:2">
      <c r="A5725" s="78" t="s">
        <v>8076</v>
      </c>
      <c r="B5725" s="78" t="s">
        <v>8077</v>
      </c>
    </row>
    <row r="5726" spans="1:2">
      <c r="A5726" s="78" t="s">
        <v>8078</v>
      </c>
      <c r="B5726" s="78" t="s">
        <v>8079</v>
      </c>
    </row>
    <row r="5727" spans="1:2">
      <c r="A5727" s="78" t="s">
        <v>8080</v>
      </c>
      <c r="B5727" s="78" t="s">
        <v>8081</v>
      </c>
    </row>
    <row r="5728" spans="1:2">
      <c r="A5728" s="78" t="s">
        <v>8082</v>
      </c>
      <c r="B5728" s="78" t="s">
        <v>8083</v>
      </c>
    </row>
    <row r="5729" spans="1:2">
      <c r="A5729" s="78" t="s">
        <v>8084</v>
      </c>
      <c r="B5729" s="78" t="s">
        <v>8085</v>
      </c>
    </row>
    <row r="5730" spans="1:2">
      <c r="A5730" s="78" t="s">
        <v>8086</v>
      </c>
      <c r="B5730" s="78" t="s">
        <v>8087</v>
      </c>
    </row>
    <row r="5731" spans="1:2">
      <c r="A5731" s="78" t="s">
        <v>8088</v>
      </c>
      <c r="B5731" s="78" t="s">
        <v>8089</v>
      </c>
    </row>
    <row r="5732" spans="1:2">
      <c r="A5732" s="78" t="s">
        <v>8090</v>
      </c>
      <c r="B5732" s="78" t="s">
        <v>8091</v>
      </c>
    </row>
    <row r="5733" spans="1:2">
      <c r="A5733" s="78" t="s">
        <v>8092</v>
      </c>
      <c r="B5733" s="78" t="s">
        <v>8093</v>
      </c>
    </row>
    <row r="5734" spans="1:2">
      <c r="A5734" s="78" t="s">
        <v>8094</v>
      </c>
      <c r="B5734" s="78" t="s">
        <v>8095</v>
      </c>
    </row>
    <row r="5735" spans="1:2">
      <c r="A5735" s="78" t="s">
        <v>8096</v>
      </c>
      <c r="B5735" s="78" t="s">
        <v>8097</v>
      </c>
    </row>
    <row r="5736" spans="1:2">
      <c r="A5736" s="78" t="s">
        <v>8098</v>
      </c>
      <c r="B5736" s="78" t="s">
        <v>8099</v>
      </c>
    </row>
    <row r="5737" spans="1:2">
      <c r="A5737" s="78" t="s">
        <v>8100</v>
      </c>
      <c r="B5737" s="78" t="s">
        <v>8101</v>
      </c>
    </row>
    <row r="5738" spans="1:2">
      <c r="A5738" s="78" t="s">
        <v>8102</v>
      </c>
      <c r="B5738" s="78" t="s">
        <v>8103</v>
      </c>
    </row>
    <row r="5739" spans="1:2">
      <c r="A5739" s="78" t="s">
        <v>8104</v>
      </c>
      <c r="B5739" s="78" t="s">
        <v>8105</v>
      </c>
    </row>
    <row r="5740" spans="1:2">
      <c r="A5740" s="78" t="s">
        <v>8106</v>
      </c>
      <c r="B5740" s="78" t="s">
        <v>8107</v>
      </c>
    </row>
    <row r="5741" spans="1:2">
      <c r="A5741" s="78" t="s">
        <v>8108</v>
      </c>
      <c r="B5741" s="78" t="s">
        <v>8109</v>
      </c>
    </row>
    <row r="5742" spans="1:2">
      <c r="A5742" s="78" t="s">
        <v>8110</v>
      </c>
      <c r="B5742" s="78" t="s">
        <v>8111</v>
      </c>
    </row>
    <row r="5743" spans="1:2">
      <c r="A5743" s="78" t="s">
        <v>8112</v>
      </c>
      <c r="B5743" s="78" t="s">
        <v>8113</v>
      </c>
    </row>
    <row r="5744" spans="1:2">
      <c r="A5744" s="78" t="s">
        <v>8114</v>
      </c>
      <c r="B5744" s="78" t="s">
        <v>8115</v>
      </c>
    </row>
    <row r="5745" spans="1:2">
      <c r="A5745" s="78" t="s">
        <v>8116</v>
      </c>
      <c r="B5745" s="78" t="s">
        <v>8117</v>
      </c>
    </row>
    <row r="5746" spans="1:2">
      <c r="A5746" s="78" t="s">
        <v>8118</v>
      </c>
      <c r="B5746" s="78" t="s">
        <v>8119</v>
      </c>
    </row>
    <row r="5747" spans="1:2">
      <c r="A5747" s="78" t="s">
        <v>8120</v>
      </c>
      <c r="B5747" s="78" t="s">
        <v>8121</v>
      </c>
    </row>
    <row r="5748" spans="1:2">
      <c r="A5748" s="78" t="s">
        <v>8122</v>
      </c>
      <c r="B5748" s="78" t="s">
        <v>8123</v>
      </c>
    </row>
    <row r="5749" spans="1:2">
      <c r="A5749" s="78" t="s">
        <v>8124</v>
      </c>
      <c r="B5749" s="78" t="s">
        <v>8125</v>
      </c>
    </row>
    <row r="5750" spans="1:2">
      <c r="A5750" s="78" t="s">
        <v>8126</v>
      </c>
      <c r="B5750" s="78" t="s">
        <v>8127</v>
      </c>
    </row>
    <row r="5751" spans="1:2">
      <c r="A5751" s="78" t="s">
        <v>8128</v>
      </c>
      <c r="B5751" s="78" t="s">
        <v>8129</v>
      </c>
    </row>
    <row r="5752" spans="1:2">
      <c r="A5752" s="78" t="s">
        <v>8130</v>
      </c>
      <c r="B5752" s="78" t="s">
        <v>8131</v>
      </c>
    </row>
    <row r="5753" spans="1:2">
      <c r="A5753" s="78" t="s">
        <v>8132</v>
      </c>
      <c r="B5753" s="78" t="s">
        <v>8133</v>
      </c>
    </row>
    <row r="5754" spans="1:2">
      <c r="A5754" s="78" t="s">
        <v>8134</v>
      </c>
      <c r="B5754" s="78" t="s">
        <v>8135</v>
      </c>
    </row>
    <row r="5755" spans="1:2">
      <c r="A5755" s="78" t="s">
        <v>8136</v>
      </c>
      <c r="B5755" s="78" t="s">
        <v>8137</v>
      </c>
    </row>
    <row r="5756" spans="1:2">
      <c r="A5756" s="78" t="s">
        <v>8138</v>
      </c>
      <c r="B5756" s="78" t="s">
        <v>8139</v>
      </c>
    </row>
    <row r="5757" spans="1:2">
      <c r="A5757" s="78" t="s">
        <v>8140</v>
      </c>
      <c r="B5757" s="78" t="s">
        <v>8141</v>
      </c>
    </row>
    <row r="5758" spans="1:2">
      <c r="A5758" s="78" t="s">
        <v>8142</v>
      </c>
      <c r="B5758" s="78" t="s">
        <v>8143</v>
      </c>
    </row>
    <row r="5759" spans="1:2">
      <c r="A5759" s="78" t="s">
        <v>8144</v>
      </c>
      <c r="B5759" s="78" t="s">
        <v>8145</v>
      </c>
    </row>
    <row r="5760" spans="1:2">
      <c r="A5760" s="78" t="s">
        <v>8146</v>
      </c>
      <c r="B5760" s="78" t="s">
        <v>8147</v>
      </c>
    </row>
    <row r="5761" spans="1:2">
      <c r="A5761" s="78" t="s">
        <v>8148</v>
      </c>
      <c r="B5761" s="78" t="s">
        <v>8149</v>
      </c>
    </row>
    <row r="5762" spans="1:2">
      <c r="A5762" s="78" t="s">
        <v>8150</v>
      </c>
      <c r="B5762" s="78" t="s">
        <v>8151</v>
      </c>
    </row>
    <row r="5763" spans="1:2">
      <c r="A5763" s="78" t="s">
        <v>8152</v>
      </c>
      <c r="B5763" s="78" t="s">
        <v>8153</v>
      </c>
    </row>
    <row r="5764" spans="1:2">
      <c r="A5764" s="78" t="s">
        <v>8154</v>
      </c>
      <c r="B5764" s="78" t="s">
        <v>8155</v>
      </c>
    </row>
    <row r="5765" spans="1:2">
      <c r="A5765" s="78" t="s">
        <v>8156</v>
      </c>
      <c r="B5765" s="78" t="s">
        <v>8157</v>
      </c>
    </row>
    <row r="5766" spans="1:2">
      <c r="A5766" s="78" t="s">
        <v>8158</v>
      </c>
      <c r="B5766" s="78" t="s">
        <v>8159</v>
      </c>
    </row>
    <row r="5767" spans="1:2">
      <c r="A5767" s="78" t="s">
        <v>8160</v>
      </c>
      <c r="B5767" s="78" t="s">
        <v>8161</v>
      </c>
    </row>
    <row r="5768" spans="1:2">
      <c r="A5768" s="78" t="s">
        <v>8162</v>
      </c>
      <c r="B5768" s="78" t="s">
        <v>8163</v>
      </c>
    </row>
    <row r="5769" spans="1:2">
      <c r="A5769" s="78" t="s">
        <v>8164</v>
      </c>
      <c r="B5769" s="78" t="s">
        <v>8165</v>
      </c>
    </row>
    <row r="5770" spans="1:2">
      <c r="A5770" s="78" t="s">
        <v>8166</v>
      </c>
      <c r="B5770" s="78" t="s">
        <v>8167</v>
      </c>
    </row>
    <row r="5771" spans="1:2">
      <c r="A5771" s="78" t="s">
        <v>8168</v>
      </c>
      <c r="B5771" s="78" t="s">
        <v>8169</v>
      </c>
    </row>
    <row r="5772" spans="1:2">
      <c r="A5772" s="78" t="s">
        <v>8170</v>
      </c>
      <c r="B5772" s="78" t="s">
        <v>8171</v>
      </c>
    </row>
    <row r="5773" spans="1:2">
      <c r="A5773" s="78" t="s">
        <v>8172</v>
      </c>
      <c r="B5773" s="78" t="s">
        <v>8173</v>
      </c>
    </row>
    <row r="5774" spans="1:2">
      <c r="A5774" s="78" t="s">
        <v>8174</v>
      </c>
      <c r="B5774" s="78" t="s">
        <v>8175</v>
      </c>
    </row>
    <row r="5775" spans="1:2">
      <c r="A5775" s="78" t="s">
        <v>8176</v>
      </c>
      <c r="B5775" s="78" t="s">
        <v>8177</v>
      </c>
    </row>
    <row r="5776" spans="1:2">
      <c r="A5776" s="78" t="s">
        <v>8178</v>
      </c>
      <c r="B5776" s="78" t="s">
        <v>8179</v>
      </c>
    </row>
    <row r="5777" spans="1:2">
      <c r="A5777" s="78" t="s">
        <v>8180</v>
      </c>
      <c r="B5777" s="78" t="s">
        <v>8181</v>
      </c>
    </row>
    <row r="5778" spans="1:2">
      <c r="A5778" s="78" t="s">
        <v>8182</v>
      </c>
      <c r="B5778" s="78" t="s">
        <v>8183</v>
      </c>
    </row>
    <row r="5779" spans="1:2">
      <c r="A5779" s="78" t="s">
        <v>8184</v>
      </c>
      <c r="B5779" s="78" t="s">
        <v>8185</v>
      </c>
    </row>
    <row r="5780" spans="1:2">
      <c r="A5780" s="78" t="s">
        <v>8186</v>
      </c>
      <c r="B5780" s="78" t="s">
        <v>8187</v>
      </c>
    </row>
    <row r="5781" spans="1:2">
      <c r="A5781" s="78" t="s">
        <v>8188</v>
      </c>
      <c r="B5781" s="78" t="s">
        <v>8189</v>
      </c>
    </row>
    <row r="5782" spans="1:2">
      <c r="A5782" s="78" t="s">
        <v>8190</v>
      </c>
      <c r="B5782" s="78" t="s">
        <v>8191</v>
      </c>
    </row>
    <row r="5783" spans="1:2">
      <c r="A5783" s="78" t="s">
        <v>8192</v>
      </c>
      <c r="B5783" s="78" t="s">
        <v>8193</v>
      </c>
    </row>
    <row r="5784" spans="1:2">
      <c r="A5784" s="78" t="s">
        <v>8194</v>
      </c>
      <c r="B5784" s="78" t="s">
        <v>8195</v>
      </c>
    </row>
    <row r="5785" spans="1:2">
      <c r="A5785" s="78" t="s">
        <v>8196</v>
      </c>
      <c r="B5785" s="78" t="s">
        <v>8197</v>
      </c>
    </row>
    <row r="5786" spans="1:2">
      <c r="A5786" s="78" t="s">
        <v>8198</v>
      </c>
      <c r="B5786" s="78" t="s">
        <v>8199</v>
      </c>
    </row>
    <row r="5787" spans="1:2">
      <c r="A5787" s="78" t="s">
        <v>8200</v>
      </c>
      <c r="B5787" s="78" t="s">
        <v>8201</v>
      </c>
    </row>
    <row r="5788" spans="1:2">
      <c r="A5788" s="78" t="s">
        <v>8202</v>
      </c>
      <c r="B5788" s="78" t="s">
        <v>8203</v>
      </c>
    </row>
    <row r="5789" spans="1:2">
      <c r="A5789" s="78" t="s">
        <v>8204</v>
      </c>
      <c r="B5789" s="78" t="s">
        <v>8205</v>
      </c>
    </row>
    <row r="5790" spans="1:2">
      <c r="A5790" s="78" t="s">
        <v>8206</v>
      </c>
      <c r="B5790" s="78" t="s">
        <v>8207</v>
      </c>
    </row>
    <row r="5791" spans="1:2">
      <c r="A5791" s="78" t="s">
        <v>8208</v>
      </c>
      <c r="B5791" s="78" t="s">
        <v>8209</v>
      </c>
    </row>
    <row r="5792" spans="1:2">
      <c r="A5792" s="78" t="s">
        <v>8210</v>
      </c>
      <c r="B5792" s="78" t="s">
        <v>8211</v>
      </c>
    </row>
    <row r="5793" spans="1:2">
      <c r="A5793" s="78" t="s">
        <v>8212</v>
      </c>
      <c r="B5793" s="78" t="s">
        <v>8213</v>
      </c>
    </row>
    <row r="5794" spans="1:2">
      <c r="A5794" s="78" t="s">
        <v>8214</v>
      </c>
      <c r="B5794" s="78" t="s">
        <v>8215</v>
      </c>
    </row>
    <row r="5795" spans="1:2">
      <c r="A5795" s="78" t="s">
        <v>8216</v>
      </c>
      <c r="B5795" s="78" t="s">
        <v>8217</v>
      </c>
    </row>
    <row r="5796" spans="1:2">
      <c r="A5796" s="78" t="s">
        <v>8218</v>
      </c>
      <c r="B5796" s="78" t="s">
        <v>8219</v>
      </c>
    </row>
    <row r="5797" spans="1:2">
      <c r="A5797" s="78" t="s">
        <v>8220</v>
      </c>
      <c r="B5797" s="78" t="s">
        <v>8221</v>
      </c>
    </row>
    <row r="5798" spans="1:2">
      <c r="A5798" s="78" t="s">
        <v>8222</v>
      </c>
      <c r="B5798" s="78" t="s">
        <v>8223</v>
      </c>
    </row>
    <row r="5799" spans="1:2">
      <c r="A5799" s="78" t="s">
        <v>8224</v>
      </c>
      <c r="B5799" s="78" t="s">
        <v>8225</v>
      </c>
    </row>
    <row r="5800" spans="1:2">
      <c r="A5800" s="78" t="s">
        <v>8226</v>
      </c>
      <c r="B5800" s="78" t="s">
        <v>8227</v>
      </c>
    </row>
    <row r="5801" spans="1:2">
      <c r="A5801" s="78" t="s">
        <v>8228</v>
      </c>
      <c r="B5801" s="78" t="s">
        <v>8229</v>
      </c>
    </row>
    <row r="5802" spans="1:2">
      <c r="A5802" s="78" t="s">
        <v>8230</v>
      </c>
      <c r="B5802" s="78" t="s">
        <v>8231</v>
      </c>
    </row>
    <row r="5803" spans="1:2">
      <c r="A5803" s="78" t="s">
        <v>8232</v>
      </c>
      <c r="B5803" s="78" t="s">
        <v>8233</v>
      </c>
    </row>
    <row r="5804" spans="1:2">
      <c r="A5804" s="78" t="s">
        <v>8234</v>
      </c>
      <c r="B5804" s="78" t="s">
        <v>8235</v>
      </c>
    </row>
    <row r="5805" spans="1:2">
      <c r="A5805" s="78" t="s">
        <v>8236</v>
      </c>
      <c r="B5805" s="78" t="s">
        <v>8237</v>
      </c>
    </row>
    <row r="5806" spans="1:2">
      <c r="A5806" s="78" t="s">
        <v>8238</v>
      </c>
      <c r="B5806" s="78" t="s">
        <v>8239</v>
      </c>
    </row>
    <row r="5807" spans="1:2">
      <c r="A5807" s="78" t="s">
        <v>8240</v>
      </c>
      <c r="B5807" s="78" t="s">
        <v>8241</v>
      </c>
    </row>
    <row r="5808" spans="1:2">
      <c r="A5808" s="78" t="s">
        <v>8242</v>
      </c>
      <c r="B5808" s="78" t="s">
        <v>8243</v>
      </c>
    </row>
    <row r="5809" spans="1:2">
      <c r="A5809" s="78" t="s">
        <v>8244</v>
      </c>
      <c r="B5809" s="78" t="s">
        <v>8245</v>
      </c>
    </row>
    <row r="5810" spans="1:2">
      <c r="A5810" s="78" t="s">
        <v>5827</v>
      </c>
      <c r="B5810" s="78" t="s">
        <v>5828</v>
      </c>
    </row>
    <row r="5811" spans="1:2">
      <c r="A5811" s="78" t="s">
        <v>5829</v>
      </c>
      <c r="B5811" s="78" t="s">
        <v>5830</v>
      </c>
    </row>
    <row r="5812" spans="1:2">
      <c r="A5812" s="78" t="s">
        <v>5831</v>
      </c>
      <c r="B5812" s="78" t="s">
        <v>5832</v>
      </c>
    </row>
    <row r="5813" spans="1:2">
      <c r="A5813" s="78" t="s">
        <v>5833</v>
      </c>
      <c r="B5813" s="78" t="s">
        <v>5834</v>
      </c>
    </row>
    <row r="5814" spans="1:2">
      <c r="A5814" s="78" t="s">
        <v>5835</v>
      </c>
      <c r="B5814" s="78" t="s">
        <v>5836</v>
      </c>
    </row>
    <row r="5815" spans="1:2">
      <c r="A5815" s="78" t="s">
        <v>5837</v>
      </c>
      <c r="B5815" s="78" t="s">
        <v>5838</v>
      </c>
    </row>
    <row r="5816" spans="1:2">
      <c r="A5816" s="78" t="s">
        <v>5839</v>
      </c>
      <c r="B5816" s="78" t="s">
        <v>5840</v>
      </c>
    </row>
    <row r="5817" spans="1:2">
      <c r="A5817" s="78" t="s">
        <v>5841</v>
      </c>
      <c r="B5817" s="78" t="s">
        <v>5842</v>
      </c>
    </row>
    <row r="5818" spans="1:2">
      <c r="A5818" s="78" t="s">
        <v>5843</v>
      </c>
      <c r="B5818" s="78" t="s">
        <v>5844</v>
      </c>
    </row>
    <row r="5819" spans="1:2">
      <c r="A5819" s="78" t="s">
        <v>5845</v>
      </c>
      <c r="B5819" s="78" t="s">
        <v>5846</v>
      </c>
    </row>
    <row r="5820" spans="1:2">
      <c r="A5820" s="78" t="s">
        <v>5847</v>
      </c>
      <c r="B5820" s="78" t="s">
        <v>5848</v>
      </c>
    </row>
    <row r="5821" spans="1:2">
      <c r="A5821" s="78" t="s">
        <v>5849</v>
      </c>
      <c r="B5821" s="78" t="s">
        <v>5850</v>
      </c>
    </row>
    <row r="5822" spans="1:2">
      <c r="A5822" s="78" t="s">
        <v>5851</v>
      </c>
      <c r="B5822" s="78" t="s">
        <v>5852</v>
      </c>
    </row>
    <row r="5823" spans="1:2">
      <c r="A5823" s="78" t="s">
        <v>5853</v>
      </c>
      <c r="B5823" s="78" t="s">
        <v>5854</v>
      </c>
    </row>
    <row r="5824" spans="1:2">
      <c r="A5824" s="78" t="s">
        <v>5855</v>
      </c>
      <c r="B5824" s="78" t="s">
        <v>5856</v>
      </c>
    </row>
    <row r="5825" spans="1:2">
      <c r="A5825" s="78" t="s">
        <v>5857</v>
      </c>
      <c r="B5825" s="78" t="s">
        <v>5858</v>
      </c>
    </row>
    <row r="5826" spans="1:2">
      <c r="A5826" s="78" t="s">
        <v>5859</v>
      </c>
      <c r="B5826" s="78" t="s">
        <v>5860</v>
      </c>
    </row>
    <row r="5827" spans="1:2">
      <c r="A5827" s="78" t="s">
        <v>5861</v>
      </c>
      <c r="B5827" s="78" t="s">
        <v>5862</v>
      </c>
    </row>
    <row r="5828" spans="1:2">
      <c r="A5828" s="78" t="s">
        <v>5863</v>
      </c>
      <c r="B5828" s="78" t="s">
        <v>5864</v>
      </c>
    </row>
    <row r="5829" spans="1:2">
      <c r="A5829" s="78" t="s">
        <v>5865</v>
      </c>
      <c r="B5829" s="78" t="s">
        <v>5866</v>
      </c>
    </row>
    <row r="5830" spans="1:2">
      <c r="A5830" s="78" t="s">
        <v>5867</v>
      </c>
      <c r="B5830" s="78" t="s">
        <v>5868</v>
      </c>
    </row>
    <row r="5831" spans="1:2">
      <c r="A5831" s="78" t="s">
        <v>5869</v>
      </c>
      <c r="B5831" s="78" t="s">
        <v>5870</v>
      </c>
    </row>
    <row r="5832" spans="1:2">
      <c r="A5832" s="78" t="s">
        <v>5871</v>
      </c>
      <c r="B5832" s="78" t="s">
        <v>5872</v>
      </c>
    </row>
    <row r="5833" spans="1:2">
      <c r="A5833" s="78" t="s">
        <v>5873</v>
      </c>
      <c r="B5833" s="78" t="s">
        <v>5874</v>
      </c>
    </row>
    <row r="5834" spans="1:2">
      <c r="A5834" s="78" t="s">
        <v>5875</v>
      </c>
      <c r="B5834" s="78" t="s">
        <v>5876</v>
      </c>
    </row>
    <row r="5835" spans="1:2">
      <c r="A5835" s="78" t="s">
        <v>5877</v>
      </c>
      <c r="B5835" s="78" t="s">
        <v>5878</v>
      </c>
    </row>
    <row r="5836" spans="1:2">
      <c r="A5836" s="78" t="s">
        <v>5879</v>
      </c>
      <c r="B5836" s="78" t="s">
        <v>5880</v>
      </c>
    </row>
    <row r="5837" spans="1:2">
      <c r="A5837" s="78" t="s">
        <v>5881</v>
      </c>
      <c r="B5837" s="78" t="s">
        <v>5882</v>
      </c>
    </row>
    <row r="5838" spans="1:2">
      <c r="A5838" s="78" t="s">
        <v>5883</v>
      </c>
      <c r="B5838" s="78" t="s">
        <v>5884</v>
      </c>
    </row>
    <row r="5839" spans="1:2">
      <c r="A5839" s="78" t="s">
        <v>5885</v>
      </c>
      <c r="B5839" s="78" t="s">
        <v>5886</v>
      </c>
    </row>
    <row r="5840" spans="1:2">
      <c r="A5840" s="78" t="s">
        <v>5887</v>
      </c>
      <c r="B5840" s="78" t="s">
        <v>5888</v>
      </c>
    </row>
    <row r="5841" spans="1:2">
      <c r="A5841" s="78" t="s">
        <v>5889</v>
      </c>
      <c r="B5841" s="78" t="s">
        <v>5890</v>
      </c>
    </row>
    <row r="5842" spans="1:2">
      <c r="A5842" s="78" t="s">
        <v>5891</v>
      </c>
      <c r="B5842" s="78" t="s">
        <v>5892</v>
      </c>
    </row>
    <row r="5843" spans="1:2">
      <c r="A5843" s="78" t="s">
        <v>5893</v>
      </c>
      <c r="B5843" s="78" t="s">
        <v>5894</v>
      </c>
    </row>
    <row r="5844" spans="1:2">
      <c r="A5844" s="78" t="s">
        <v>5895</v>
      </c>
      <c r="B5844" s="78" t="s">
        <v>5896</v>
      </c>
    </row>
    <row r="5845" spans="1:2">
      <c r="A5845" s="78" t="s">
        <v>5897</v>
      </c>
      <c r="B5845" s="78" t="s">
        <v>5898</v>
      </c>
    </row>
    <row r="5846" spans="1:2">
      <c r="A5846" s="78" t="s">
        <v>5899</v>
      </c>
      <c r="B5846" s="78" t="s">
        <v>5900</v>
      </c>
    </row>
    <row r="5847" spans="1:2">
      <c r="A5847" s="78" t="s">
        <v>5901</v>
      </c>
      <c r="B5847" s="78" t="s">
        <v>5902</v>
      </c>
    </row>
    <row r="5848" spans="1:2">
      <c r="A5848" s="78" t="s">
        <v>5903</v>
      </c>
      <c r="B5848" s="78" t="s">
        <v>5904</v>
      </c>
    </row>
    <row r="5849" spans="1:2">
      <c r="A5849" s="78" t="s">
        <v>5905</v>
      </c>
      <c r="B5849" s="78" t="s">
        <v>5906</v>
      </c>
    </row>
    <row r="5850" spans="1:2">
      <c r="A5850" s="78" t="s">
        <v>5907</v>
      </c>
      <c r="B5850" s="78" t="s">
        <v>5908</v>
      </c>
    </row>
    <row r="5851" spans="1:2">
      <c r="A5851" s="78" t="s">
        <v>5909</v>
      </c>
      <c r="B5851" s="78" t="s">
        <v>5910</v>
      </c>
    </row>
    <row r="5852" spans="1:2">
      <c r="A5852" s="78" t="s">
        <v>5911</v>
      </c>
      <c r="B5852" s="78" t="s">
        <v>5912</v>
      </c>
    </row>
    <row r="5853" spans="1:2">
      <c r="A5853" s="78" t="s">
        <v>5913</v>
      </c>
      <c r="B5853" s="78" t="s">
        <v>5914</v>
      </c>
    </row>
    <row r="5854" spans="1:2">
      <c r="A5854" s="78" t="s">
        <v>5915</v>
      </c>
      <c r="B5854" s="78" t="s">
        <v>5916</v>
      </c>
    </row>
    <row r="5855" spans="1:2">
      <c r="A5855" s="78" t="s">
        <v>5917</v>
      </c>
      <c r="B5855" s="78" t="s">
        <v>5918</v>
      </c>
    </row>
    <row r="5856" spans="1:2">
      <c r="A5856" s="78" t="s">
        <v>5919</v>
      </c>
      <c r="B5856" s="78" t="s">
        <v>5920</v>
      </c>
    </row>
    <row r="5857" spans="1:2">
      <c r="A5857" s="78" t="s">
        <v>5921</v>
      </c>
      <c r="B5857" s="78" t="s">
        <v>5922</v>
      </c>
    </row>
    <row r="5858" spans="1:2">
      <c r="A5858" s="78" t="s">
        <v>5923</v>
      </c>
      <c r="B5858" s="78" t="s">
        <v>5924</v>
      </c>
    </row>
    <row r="5859" spans="1:2">
      <c r="A5859" s="78" t="s">
        <v>5925</v>
      </c>
      <c r="B5859" s="78" t="s">
        <v>5926</v>
      </c>
    </row>
    <row r="5860" spans="1:2">
      <c r="A5860" s="78" t="s">
        <v>5927</v>
      </c>
      <c r="B5860" s="78" t="s">
        <v>5928</v>
      </c>
    </row>
    <row r="5861" spans="1:2">
      <c r="A5861" s="78" t="s">
        <v>5929</v>
      </c>
      <c r="B5861" s="78" t="s">
        <v>5930</v>
      </c>
    </row>
    <row r="5862" spans="1:2">
      <c r="A5862" s="78" t="s">
        <v>5931</v>
      </c>
      <c r="B5862" s="78" t="s">
        <v>5932</v>
      </c>
    </row>
    <row r="5863" spans="1:2">
      <c r="A5863" s="78" t="s">
        <v>5933</v>
      </c>
      <c r="B5863" s="78" t="s">
        <v>5934</v>
      </c>
    </row>
    <row r="5864" spans="1:2">
      <c r="A5864" s="78" t="s">
        <v>5935</v>
      </c>
      <c r="B5864" s="78" t="s">
        <v>5936</v>
      </c>
    </row>
    <row r="5865" spans="1:2">
      <c r="A5865" s="78" t="s">
        <v>5937</v>
      </c>
      <c r="B5865" s="78" t="s">
        <v>5938</v>
      </c>
    </row>
    <row r="5866" spans="1:2">
      <c r="A5866" s="78" t="s">
        <v>5939</v>
      </c>
      <c r="B5866" s="78" t="s">
        <v>5940</v>
      </c>
    </row>
    <row r="5867" spans="1:2">
      <c r="A5867" s="78" t="s">
        <v>5941</v>
      </c>
      <c r="B5867" s="78" t="s">
        <v>5942</v>
      </c>
    </row>
    <row r="5868" spans="1:2">
      <c r="A5868" s="78" t="s">
        <v>5943</v>
      </c>
      <c r="B5868" s="78" t="s">
        <v>5944</v>
      </c>
    </row>
    <row r="5869" spans="1:2">
      <c r="A5869" s="78" t="s">
        <v>5945</v>
      </c>
      <c r="B5869" s="78" t="s">
        <v>5946</v>
      </c>
    </row>
    <row r="5870" spans="1:2">
      <c r="A5870" s="78" t="s">
        <v>5947</v>
      </c>
      <c r="B5870" s="78" t="s">
        <v>5948</v>
      </c>
    </row>
    <row r="5871" spans="1:2">
      <c r="A5871" s="78" t="s">
        <v>5949</v>
      </c>
      <c r="B5871" s="78" t="s">
        <v>5950</v>
      </c>
    </row>
    <row r="5872" spans="1:2">
      <c r="A5872" s="78" t="s">
        <v>5951</v>
      </c>
      <c r="B5872" s="78" t="s">
        <v>5952</v>
      </c>
    </row>
    <row r="5873" spans="1:2">
      <c r="A5873" s="78" t="s">
        <v>5953</v>
      </c>
      <c r="B5873" s="78" t="s">
        <v>5954</v>
      </c>
    </row>
    <row r="5874" spans="1:2">
      <c r="A5874" s="78" t="s">
        <v>5955</v>
      </c>
      <c r="B5874" s="78" t="s">
        <v>5956</v>
      </c>
    </row>
    <row r="5875" spans="1:2">
      <c r="A5875" s="78" t="s">
        <v>5957</v>
      </c>
      <c r="B5875" s="78" t="s">
        <v>5958</v>
      </c>
    </row>
    <row r="5876" spans="1:2">
      <c r="A5876" s="78" t="s">
        <v>5959</v>
      </c>
      <c r="B5876" s="78" t="s">
        <v>5960</v>
      </c>
    </row>
    <row r="5877" spans="1:2">
      <c r="A5877" s="78" t="s">
        <v>5961</v>
      </c>
      <c r="B5877" s="78" t="s">
        <v>5962</v>
      </c>
    </row>
    <row r="5878" spans="1:2">
      <c r="A5878" s="78" t="s">
        <v>5963</v>
      </c>
      <c r="B5878" s="78" t="s">
        <v>5964</v>
      </c>
    </row>
    <row r="5879" spans="1:2">
      <c r="A5879" s="78" t="s">
        <v>5965</v>
      </c>
      <c r="B5879" s="78" t="s">
        <v>5966</v>
      </c>
    </row>
    <row r="5880" spans="1:2">
      <c r="A5880" s="78" t="s">
        <v>5967</v>
      </c>
      <c r="B5880" s="78" t="s">
        <v>5968</v>
      </c>
    </row>
    <row r="5881" spans="1:2">
      <c r="A5881" s="78" t="s">
        <v>5969</v>
      </c>
      <c r="B5881" s="78" t="s">
        <v>5970</v>
      </c>
    </row>
    <row r="5882" spans="1:2">
      <c r="A5882" s="78" t="s">
        <v>5971</v>
      </c>
      <c r="B5882" s="78" t="s">
        <v>5972</v>
      </c>
    </row>
    <row r="5883" spans="1:2">
      <c r="A5883" s="78" t="s">
        <v>5973</v>
      </c>
      <c r="B5883" s="78" t="s">
        <v>5974</v>
      </c>
    </row>
    <row r="5884" spans="1:2">
      <c r="A5884" s="78" t="s">
        <v>5975</v>
      </c>
      <c r="B5884" s="78" t="s">
        <v>5976</v>
      </c>
    </row>
    <row r="5885" spans="1:2">
      <c r="A5885" s="78" t="s">
        <v>5977</v>
      </c>
      <c r="B5885" s="78" t="s">
        <v>5978</v>
      </c>
    </row>
    <row r="5886" spans="1:2">
      <c r="A5886" s="78" t="s">
        <v>5979</v>
      </c>
      <c r="B5886" s="78" t="s">
        <v>5980</v>
      </c>
    </row>
    <row r="5887" spans="1:2">
      <c r="A5887" s="78" t="s">
        <v>5981</v>
      </c>
      <c r="B5887" s="78" t="s">
        <v>5982</v>
      </c>
    </row>
    <row r="5888" spans="1:2">
      <c r="A5888" s="78" t="s">
        <v>5983</v>
      </c>
      <c r="B5888" s="78" t="s">
        <v>5984</v>
      </c>
    </row>
    <row r="5889" spans="1:2">
      <c r="A5889" s="78" t="s">
        <v>5985</v>
      </c>
      <c r="B5889" s="78" t="s">
        <v>5986</v>
      </c>
    </row>
    <row r="5890" spans="1:2">
      <c r="A5890" s="78" t="s">
        <v>5987</v>
      </c>
      <c r="B5890" s="78" t="s">
        <v>5988</v>
      </c>
    </row>
    <row r="5891" spans="1:2">
      <c r="A5891" s="78" t="s">
        <v>5989</v>
      </c>
      <c r="B5891" s="78" t="s">
        <v>5990</v>
      </c>
    </row>
    <row r="5892" spans="1:2">
      <c r="A5892" s="78" t="s">
        <v>5991</v>
      </c>
      <c r="B5892" s="78" t="s">
        <v>5992</v>
      </c>
    </row>
    <row r="5893" spans="1:2">
      <c r="A5893" s="78" t="s">
        <v>5993</v>
      </c>
      <c r="B5893" s="78" t="s">
        <v>5994</v>
      </c>
    </row>
    <row r="5894" spans="1:2">
      <c r="A5894" s="78" t="s">
        <v>5995</v>
      </c>
      <c r="B5894" s="78" t="s">
        <v>5996</v>
      </c>
    </row>
    <row r="5895" spans="1:2">
      <c r="A5895" s="78" t="s">
        <v>5997</v>
      </c>
      <c r="B5895" s="78" t="s">
        <v>5998</v>
      </c>
    </row>
    <row r="5896" spans="1:2">
      <c r="A5896" s="78" t="s">
        <v>5999</v>
      </c>
      <c r="B5896" s="78" t="s">
        <v>6000</v>
      </c>
    </row>
    <row r="5897" spans="1:2">
      <c r="A5897" s="78" t="s">
        <v>6001</v>
      </c>
      <c r="B5897" s="78" t="s">
        <v>6002</v>
      </c>
    </row>
    <row r="5898" spans="1:2">
      <c r="A5898" s="78" t="s">
        <v>6003</v>
      </c>
      <c r="B5898" s="78" t="s">
        <v>6004</v>
      </c>
    </row>
    <row r="5899" spans="1:2">
      <c r="A5899" s="78" t="s">
        <v>6005</v>
      </c>
      <c r="B5899" s="78" t="s">
        <v>6006</v>
      </c>
    </row>
    <row r="5900" spans="1:2">
      <c r="A5900" s="78" t="s">
        <v>6007</v>
      </c>
      <c r="B5900" s="78" t="s">
        <v>6008</v>
      </c>
    </row>
    <row r="5901" spans="1:2">
      <c r="A5901" s="78" t="s">
        <v>6009</v>
      </c>
      <c r="B5901" s="78" t="s">
        <v>6010</v>
      </c>
    </row>
    <row r="5902" spans="1:2">
      <c r="A5902" s="78" t="s">
        <v>6011</v>
      </c>
      <c r="B5902" s="78" t="s">
        <v>6012</v>
      </c>
    </row>
    <row r="5903" spans="1:2">
      <c r="A5903" s="78" t="s">
        <v>6013</v>
      </c>
      <c r="B5903" s="78" t="s">
        <v>6014</v>
      </c>
    </row>
    <row r="5904" spans="1:2">
      <c r="A5904" s="78" t="s">
        <v>6015</v>
      </c>
      <c r="B5904" s="78" t="s">
        <v>6016</v>
      </c>
    </row>
    <row r="5905" spans="1:2">
      <c r="A5905" s="78" t="s">
        <v>6017</v>
      </c>
      <c r="B5905" s="78" t="s">
        <v>6018</v>
      </c>
    </row>
    <row r="5906" spans="1:2">
      <c r="A5906" s="78" t="s">
        <v>6019</v>
      </c>
      <c r="B5906" s="78" t="s">
        <v>6020</v>
      </c>
    </row>
    <row r="5907" spans="1:2">
      <c r="A5907" s="78" t="s">
        <v>6021</v>
      </c>
      <c r="B5907" s="78" t="s">
        <v>6022</v>
      </c>
    </row>
    <row r="5908" spans="1:2">
      <c r="A5908" s="78" t="s">
        <v>6023</v>
      </c>
      <c r="B5908" s="78" t="s">
        <v>6024</v>
      </c>
    </row>
    <row r="5909" spans="1:2">
      <c r="A5909" s="78" t="s">
        <v>6025</v>
      </c>
      <c r="B5909" s="78" t="s">
        <v>6026</v>
      </c>
    </row>
    <row r="5910" spans="1:2">
      <c r="A5910" s="78" t="s">
        <v>6027</v>
      </c>
      <c r="B5910" s="78" t="s">
        <v>6028</v>
      </c>
    </row>
    <row r="5911" spans="1:2">
      <c r="A5911" s="78" t="s">
        <v>6029</v>
      </c>
      <c r="B5911" s="78" t="s">
        <v>6030</v>
      </c>
    </row>
    <row r="5912" spans="1:2">
      <c r="A5912" s="78" t="s">
        <v>6031</v>
      </c>
      <c r="B5912" s="78" t="s">
        <v>6032</v>
      </c>
    </row>
    <row r="5913" spans="1:2">
      <c r="A5913" s="78" t="s">
        <v>6033</v>
      </c>
      <c r="B5913" s="78" t="s">
        <v>6034</v>
      </c>
    </row>
    <row r="5914" spans="1:2">
      <c r="A5914" s="78" t="s">
        <v>6035</v>
      </c>
      <c r="B5914" s="78" t="s">
        <v>6036</v>
      </c>
    </row>
    <row r="5915" spans="1:2">
      <c r="A5915" s="78" t="s">
        <v>6037</v>
      </c>
      <c r="B5915" s="78" t="s">
        <v>6038</v>
      </c>
    </row>
    <row r="5916" spans="1:2">
      <c r="A5916" s="78" t="s">
        <v>6039</v>
      </c>
      <c r="B5916" s="78" t="s">
        <v>6040</v>
      </c>
    </row>
    <row r="5917" spans="1:2">
      <c r="A5917" s="78" t="s">
        <v>6041</v>
      </c>
      <c r="B5917" s="78" t="s">
        <v>6042</v>
      </c>
    </row>
    <row r="5918" spans="1:2">
      <c r="A5918" s="78" t="s">
        <v>6043</v>
      </c>
      <c r="B5918" s="78" t="s">
        <v>6044</v>
      </c>
    </row>
    <row r="5919" spans="1:2">
      <c r="A5919" s="78" t="s">
        <v>6045</v>
      </c>
      <c r="B5919" s="78" t="s">
        <v>6046</v>
      </c>
    </row>
    <row r="5920" spans="1:2">
      <c r="A5920" s="78" t="s">
        <v>6047</v>
      </c>
      <c r="B5920" s="78" t="s">
        <v>6048</v>
      </c>
    </row>
    <row r="5921" spans="1:2">
      <c r="A5921" s="78" t="s">
        <v>6049</v>
      </c>
      <c r="B5921" s="78" t="s">
        <v>6050</v>
      </c>
    </row>
    <row r="5922" spans="1:2">
      <c r="A5922" s="78" t="s">
        <v>6051</v>
      </c>
      <c r="B5922" s="78" t="s">
        <v>6052</v>
      </c>
    </row>
    <row r="5923" spans="1:2">
      <c r="A5923" s="78" t="s">
        <v>6053</v>
      </c>
      <c r="B5923" s="78" t="s">
        <v>6054</v>
      </c>
    </row>
    <row r="5924" spans="1:2">
      <c r="A5924" s="78" t="s">
        <v>6055</v>
      </c>
      <c r="B5924" s="78" t="s">
        <v>6056</v>
      </c>
    </row>
    <row r="5925" spans="1:2">
      <c r="A5925" s="78" t="s">
        <v>6057</v>
      </c>
      <c r="B5925" s="78" t="s">
        <v>6058</v>
      </c>
    </row>
    <row r="5926" spans="1:2">
      <c r="A5926" s="78" t="s">
        <v>6059</v>
      </c>
      <c r="B5926" s="78" t="s">
        <v>6060</v>
      </c>
    </row>
    <row r="5927" spans="1:2">
      <c r="A5927" s="78" t="s">
        <v>6061</v>
      </c>
      <c r="B5927" s="78" t="s">
        <v>6062</v>
      </c>
    </row>
    <row r="5928" spans="1:2">
      <c r="A5928" s="78" t="s">
        <v>6063</v>
      </c>
      <c r="B5928" s="78" t="s">
        <v>6064</v>
      </c>
    </row>
    <row r="5929" spans="1:2">
      <c r="A5929" s="78" t="s">
        <v>6065</v>
      </c>
      <c r="B5929" s="78" t="s">
        <v>6066</v>
      </c>
    </row>
    <row r="5930" spans="1:2">
      <c r="A5930" s="78" t="s">
        <v>6067</v>
      </c>
      <c r="B5930" s="78" t="s">
        <v>6068</v>
      </c>
    </row>
    <row r="5931" spans="1:2">
      <c r="A5931" s="78" t="s">
        <v>6069</v>
      </c>
      <c r="B5931" s="78" t="s">
        <v>6070</v>
      </c>
    </row>
    <row r="5932" spans="1:2">
      <c r="A5932" s="78" t="s">
        <v>6071</v>
      </c>
      <c r="B5932" s="78" t="s">
        <v>6072</v>
      </c>
    </row>
    <row r="5933" spans="1:2">
      <c r="A5933" s="78" t="s">
        <v>6073</v>
      </c>
      <c r="B5933" s="78" t="s">
        <v>6074</v>
      </c>
    </row>
    <row r="5934" spans="1:2">
      <c r="A5934" s="78" t="s">
        <v>6075</v>
      </c>
      <c r="B5934" s="78" t="s">
        <v>6076</v>
      </c>
    </row>
    <row r="5935" spans="1:2">
      <c r="A5935" s="78" t="s">
        <v>6077</v>
      </c>
      <c r="B5935" s="78" t="s">
        <v>6078</v>
      </c>
    </row>
    <row r="5936" spans="1:2">
      <c r="A5936" s="78" t="s">
        <v>6079</v>
      </c>
      <c r="B5936" s="78" t="s">
        <v>6080</v>
      </c>
    </row>
    <row r="5937" spans="1:2">
      <c r="A5937" s="78" t="s">
        <v>6081</v>
      </c>
      <c r="B5937" s="78" t="s">
        <v>6082</v>
      </c>
    </row>
    <row r="5938" spans="1:2">
      <c r="A5938" s="78" t="s">
        <v>6083</v>
      </c>
      <c r="B5938" s="78" t="s">
        <v>6084</v>
      </c>
    </row>
    <row r="5939" spans="1:2">
      <c r="A5939" s="78" t="s">
        <v>6085</v>
      </c>
      <c r="B5939" s="78" t="s">
        <v>6086</v>
      </c>
    </row>
    <row r="5940" spans="1:2">
      <c r="A5940" s="78" t="s">
        <v>6087</v>
      </c>
      <c r="B5940" s="78" t="s">
        <v>6088</v>
      </c>
    </row>
    <row r="5941" spans="1:2">
      <c r="A5941" s="78" t="s">
        <v>6089</v>
      </c>
      <c r="B5941" s="78" t="s">
        <v>6090</v>
      </c>
    </row>
    <row r="5942" spans="1:2">
      <c r="A5942" s="78" t="s">
        <v>6091</v>
      </c>
      <c r="B5942" s="78" t="s">
        <v>6092</v>
      </c>
    </row>
    <row r="5943" spans="1:2">
      <c r="A5943" s="78" t="s">
        <v>6093</v>
      </c>
      <c r="B5943" s="78" t="s">
        <v>6094</v>
      </c>
    </row>
    <row r="5944" spans="1:2">
      <c r="A5944" s="78" t="s">
        <v>6095</v>
      </c>
      <c r="B5944" s="78" t="s">
        <v>6096</v>
      </c>
    </row>
    <row r="5945" spans="1:2">
      <c r="A5945" s="78" t="s">
        <v>6097</v>
      </c>
      <c r="B5945" s="78" t="s">
        <v>6098</v>
      </c>
    </row>
    <row r="5946" spans="1:2">
      <c r="A5946" s="78" t="s">
        <v>6099</v>
      </c>
      <c r="B5946" s="78" t="s">
        <v>6100</v>
      </c>
    </row>
    <row r="5947" spans="1:2">
      <c r="A5947" s="78" t="s">
        <v>6101</v>
      </c>
      <c r="B5947" s="78" t="s">
        <v>6102</v>
      </c>
    </row>
    <row r="5948" spans="1:2">
      <c r="A5948" s="78" t="s">
        <v>6103</v>
      </c>
      <c r="B5948" s="78" t="s">
        <v>6104</v>
      </c>
    </row>
    <row r="5949" spans="1:2">
      <c r="A5949" s="78" t="s">
        <v>6105</v>
      </c>
      <c r="B5949" s="78" t="s">
        <v>6106</v>
      </c>
    </row>
    <row r="5950" spans="1:2">
      <c r="A5950" s="78" t="s">
        <v>6107</v>
      </c>
      <c r="B5950" s="78" t="s">
        <v>6108</v>
      </c>
    </row>
    <row r="5951" spans="1:2">
      <c r="A5951" s="78" t="s">
        <v>6109</v>
      </c>
      <c r="B5951" s="78" t="s">
        <v>6110</v>
      </c>
    </row>
    <row r="5952" spans="1:2">
      <c r="A5952" s="78" t="s">
        <v>6111</v>
      </c>
      <c r="B5952" s="78" t="s">
        <v>6112</v>
      </c>
    </row>
    <row r="5953" spans="1:2">
      <c r="A5953" s="78" t="s">
        <v>6113</v>
      </c>
      <c r="B5953" s="78" t="s">
        <v>6114</v>
      </c>
    </row>
    <row r="5954" spans="1:2">
      <c r="A5954" s="78" t="s">
        <v>6115</v>
      </c>
      <c r="B5954" s="78" t="s">
        <v>6116</v>
      </c>
    </row>
    <row r="5955" spans="1:2">
      <c r="A5955" s="78" t="s">
        <v>6117</v>
      </c>
      <c r="B5955" s="78" t="s">
        <v>6118</v>
      </c>
    </row>
    <row r="5956" spans="1:2">
      <c r="A5956" s="78" t="s">
        <v>6119</v>
      </c>
      <c r="B5956" s="78" t="s">
        <v>6120</v>
      </c>
    </row>
    <row r="5957" spans="1:2">
      <c r="A5957" s="78" t="s">
        <v>6121</v>
      </c>
      <c r="B5957" s="78" t="s">
        <v>6122</v>
      </c>
    </row>
    <row r="5958" spans="1:2">
      <c r="A5958" s="78" t="s">
        <v>6123</v>
      </c>
      <c r="B5958" s="78" t="s">
        <v>6124</v>
      </c>
    </row>
    <row r="5959" spans="1:2">
      <c r="A5959" s="78" t="s">
        <v>6125</v>
      </c>
      <c r="B5959" s="78" t="s">
        <v>6126</v>
      </c>
    </row>
    <row r="5960" spans="1:2">
      <c r="A5960" s="78" t="s">
        <v>6127</v>
      </c>
      <c r="B5960" s="78" t="s">
        <v>6128</v>
      </c>
    </row>
    <row r="5961" spans="1:2">
      <c r="A5961" s="78" t="s">
        <v>6129</v>
      </c>
      <c r="B5961" s="78" t="s">
        <v>6130</v>
      </c>
    </row>
    <row r="5962" spans="1:2">
      <c r="A5962" s="78" t="s">
        <v>6131</v>
      </c>
      <c r="B5962" s="78" t="s">
        <v>6132</v>
      </c>
    </row>
    <row r="5963" spans="1:2">
      <c r="A5963" s="78" t="s">
        <v>6133</v>
      </c>
      <c r="B5963" s="78" t="s">
        <v>6134</v>
      </c>
    </row>
    <row r="5964" spans="1:2">
      <c r="A5964" s="78" t="s">
        <v>6135</v>
      </c>
      <c r="B5964" s="78" t="s">
        <v>6136</v>
      </c>
    </row>
    <row r="5965" spans="1:2">
      <c r="A5965" s="78" t="s">
        <v>6137</v>
      </c>
      <c r="B5965" s="78" t="s">
        <v>6138</v>
      </c>
    </row>
    <row r="5966" spans="1:2">
      <c r="A5966" s="78" t="s">
        <v>6139</v>
      </c>
      <c r="B5966" s="78" t="s">
        <v>6140</v>
      </c>
    </row>
    <row r="5967" spans="1:2">
      <c r="A5967" s="78" t="s">
        <v>6141</v>
      </c>
      <c r="B5967" s="78" t="s">
        <v>6142</v>
      </c>
    </row>
    <row r="5968" spans="1:2">
      <c r="A5968" s="78" t="s">
        <v>6143</v>
      </c>
      <c r="B5968" s="78" t="s">
        <v>6144</v>
      </c>
    </row>
    <row r="5969" spans="1:2">
      <c r="A5969" s="78" t="s">
        <v>6145</v>
      </c>
      <c r="B5969" s="78" t="s">
        <v>6146</v>
      </c>
    </row>
    <row r="5970" spans="1:2">
      <c r="A5970" s="78" t="s">
        <v>6147</v>
      </c>
      <c r="B5970" s="78" t="s">
        <v>6148</v>
      </c>
    </row>
    <row r="5971" spans="1:2">
      <c r="A5971" s="78" t="s">
        <v>6149</v>
      </c>
      <c r="B5971" s="78" t="s">
        <v>6150</v>
      </c>
    </row>
    <row r="5972" spans="1:2">
      <c r="A5972" s="78" t="s">
        <v>6151</v>
      </c>
      <c r="B5972" s="78" t="s">
        <v>6152</v>
      </c>
    </row>
    <row r="5973" spans="1:2">
      <c r="A5973" s="78" t="s">
        <v>6153</v>
      </c>
      <c r="B5973" s="78" t="s">
        <v>6154</v>
      </c>
    </row>
    <row r="5974" spans="1:2">
      <c r="A5974" s="78" t="s">
        <v>6155</v>
      </c>
      <c r="B5974" s="78" t="s">
        <v>6156</v>
      </c>
    </row>
    <row r="5975" spans="1:2">
      <c r="A5975" s="78" t="s">
        <v>6157</v>
      </c>
      <c r="B5975" s="78" t="s">
        <v>6158</v>
      </c>
    </row>
    <row r="5976" spans="1:2">
      <c r="A5976" s="78" t="s">
        <v>6159</v>
      </c>
      <c r="B5976" s="78" t="s">
        <v>6160</v>
      </c>
    </row>
    <row r="5977" spans="1:2">
      <c r="A5977" s="78" t="s">
        <v>6161</v>
      </c>
      <c r="B5977" s="78" t="s">
        <v>6162</v>
      </c>
    </row>
    <row r="5978" spans="1:2">
      <c r="A5978" s="78" t="s">
        <v>6163</v>
      </c>
      <c r="B5978" s="78" t="s">
        <v>6164</v>
      </c>
    </row>
    <row r="5979" spans="1:2">
      <c r="A5979" s="78" t="s">
        <v>6165</v>
      </c>
      <c r="B5979" s="78" t="s">
        <v>6166</v>
      </c>
    </row>
    <row r="5980" spans="1:2">
      <c r="A5980" s="78" t="s">
        <v>6167</v>
      </c>
      <c r="B5980" s="78" t="s">
        <v>6168</v>
      </c>
    </row>
    <row r="5981" spans="1:2">
      <c r="A5981" s="78" t="s">
        <v>6169</v>
      </c>
      <c r="B5981" s="78" t="s">
        <v>6170</v>
      </c>
    </row>
    <row r="5982" spans="1:2">
      <c r="A5982" s="78" t="s">
        <v>6171</v>
      </c>
      <c r="B5982" s="78" t="s">
        <v>6172</v>
      </c>
    </row>
    <row r="5983" spans="1:2">
      <c r="A5983" s="78" t="s">
        <v>6173</v>
      </c>
      <c r="B5983" s="78" t="s">
        <v>6174</v>
      </c>
    </row>
    <row r="5984" spans="1:2">
      <c r="A5984" s="78" t="s">
        <v>6175</v>
      </c>
      <c r="B5984" s="78" t="s">
        <v>6176</v>
      </c>
    </row>
    <row r="5985" spans="1:2">
      <c r="A5985" s="78" t="s">
        <v>6177</v>
      </c>
      <c r="B5985" s="78" t="s">
        <v>6178</v>
      </c>
    </row>
    <row r="5986" spans="1:2">
      <c r="A5986" s="78" t="s">
        <v>6179</v>
      </c>
      <c r="B5986" s="78" t="s">
        <v>6180</v>
      </c>
    </row>
    <row r="5987" spans="1:2">
      <c r="A5987" s="78" t="s">
        <v>6181</v>
      </c>
      <c r="B5987" s="78" t="s">
        <v>6182</v>
      </c>
    </row>
    <row r="5988" spans="1:2">
      <c r="A5988" s="78" t="s">
        <v>6183</v>
      </c>
      <c r="B5988" s="78" t="s">
        <v>6184</v>
      </c>
    </row>
    <row r="5989" spans="1:2">
      <c r="A5989" s="78" t="s">
        <v>6185</v>
      </c>
      <c r="B5989" s="78" t="s">
        <v>6186</v>
      </c>
    </row>
    <row r="5990" spans="1:2">
      <c r="A5990" s="78" t="s">
        <v>6187</v>
      </c>
      <c r="B5990" s="78" t="s">
        <v>6188</v>
      </c>
    </row>
    <row r="5991" spans="1:2">
      <c r="A5991" s="78" t="s">
        <v>6189</v>
      </c>
      <c r="B5991" s="78" t="s">
        <v>6190</v>
      </c>
    </row>
    <row r="5992" spans="1:2">
      <c r="A5992" s="78" t="s">
        <v>6191</v>
      </c>
      <c r="B5992" s="78" t="s">
        <v>6192</v>
      </c>
    </row>
    <row r="5993" spans="1:2">
      <c r="A5993" s="78" t="s">
        <v>6193</v>
      </c>
      <c r="B5993" s="78" t="s">
        <v>6194</v>
      </c>
    </row>
    <row r="5994" spans="1:2">
      <c r="A5994" s="78" t="s">
        <v>6195</v>
      </c>
      <c r="B5994" s="78" t="s">
        <v>6196</v>
      </c>
    </row>
    <row r="5995" spans="1:2">
      <c r="A5995" s="78" t="s">
        <v>6197</v>
      </c>
      <c r="B5995" s="78" t="s">
        <v>6198</v>
      </c>
    </row>
    <row r="5996" spans="1:2">
      <c r="A5996" s="78" t="s">
        <v>6199</v>
      </c>
      <c r="B5996" s="78" t="s">
        <v>6200</v>
      </c>
    </row>
    <row r="5997" spans="1:2">
      <c r="A5997" s="78" t="s">
        <v>6201</v>
      </c>
      <c r="B5997" s="78" t="s">
        <v>6202</v>
      </c>
    </row>
    <row r="5998" spans="1:2">
      <c r="A5998" s="78" t="s">
        <v>6203</v>
      </c>
      <c r="B5998" s="78" t="s">
        <v>6204</v>
      </c>
    </row>
    <row r="5999" spans="1:2">
      <c r="A5999" s="78" t="s">
        <v>6205</v>
      </c>
      <c r="B5999" s="78" t="s">
        <v>6206</v>
      </c>
    </row>
    <row r="6000" spans="1:2">
      <c r="A6000" s="78" t="s">
        <v>6207</v>
      </c>
      <c r="B6000" s="78" t="s">
        <v>6208</v>
      </c>
    </row>
    <row r="6001" spans="1:2">
      <c r="A6001" s="78" t="s">
        <v>6209</v>
      </c>
      <c r="B6001" s="78" t="s">
        <v>6210</v>
      </c>
    </row>
    <row r="6002" spans="1:2">
      <c r="A6002" s="78" t="s">
        <v>6211</v>
      </c>
      <c r="B6002" s="78" t="s">
        <v>6212</v>
      </c>
    </row>
    <row r="6003" spans="1:2">
      <c r="A6003" s="78" t="s">
        <v>6213</v>
      </c>
      <c r="B6003" s="78" t="s">
        <v>6214</v>
      </c>
    </row>
    <row r="6004" spans="1:2">
      <c r="A6004" s="78" t="s">
        <v>6215</v>
      </c>
      <c r="B6004" s="78" t="s">
        <v>6216</v>
      </c>
    </row>
    <row r="6005" spans="1:2">
      <c r="A6005" s="78" t="s">
        <v>6217</v>
      </c>
      <c r="B6005" s="78" t="s">
        <v>6218</v>
      </c>
    </row>
    <row r="6006" spans="1:2">
      <c r="A6006" s="78" t="s">
        <v>6219</v>
      </c>
      <c r="B6006" s="78" t="s">
        <v>6220</v>
      </c>
    </row>
    <row r="6007" spans="1:2">
      <c r="A6007" s="78" t="s">
        <v>6221</v>
      </c>
      <c r="B6007" s="78" t="s">
        <v>6222</v>
      </c>
    </row>
    <row r="6008" spans="1:2">
      <c r="A6008" s="78" t="s">
        <v>6223</v>
      </c>
      <c r="B6008" s="78" t="s">
        <v>6224</v>
      </c>
    </row>
    <row r="6009" spans="1:2">
      <c r="A6009" s="78" t="s">
        <v>6225</v>
      </c>
      <c r="B6009" s="78" t="s">
        <v>6226</v>
      </c>
    </row>
    <row r="6010" spans="1:2">
      <c r="A6010" s="78" t="s">
        <v>6227</v>
      </c>
      <c r="B6010" s="78" t="s">
        <v>6228</v>
      </c>
    </row>
    <row r="6011" spans="1:2">
      <c r="A6011" s="78" t="s">
        <v>6229</v>
      </c>
      <c r="B6011" s="78" t="s">
        <v>6230</v>
      </c>
    </row>
    <row r="6012" spans="1:2">
      <c r="A6012" s="78" t="s">
        <v>6231</v>
      </c>
      <c r="B6012" s="78" t="s">
        <v>6232</v>
      </c>
    </row>
    <row r="6013" spans="1:2">
      <c r="A6013" s="78" t="s">
        <v>6233</v>
      </c>
      <c r="B6013" s="78" t="s">
        <v>6234</v>
      </c>
    </row>
    <row r="6014" spans="1:2">
      <c r="A6014" s="78" t="s">
        <v>6235</v>
      </c>
      <c r="B6014" s="78" t="s">
        <v>6236</v>
      </c>
    </row>
    <row r="6015" spans="1:2">
      <c r="A6015" s="78" t="s">
        <v>6237</v>
      </c>
      <c r="B6015" s="78" t="s">
        <v>6238</v>
      </c>
    </row>
    <row r="6016" spans="1:2">
      <c r="A6016" s="78" t="s">
        <v>6239</v>
      </c>
      <c r="B6016" s="78" t="s">
        <v>6240</v>
      </c>
    </row>
    <row r="6017" spans="1:2">
      <c r="A6017" s="78" t="s">
        <v>6241</v>
      </c>
      <c r="B6017" s="78" t="s">
        <v>6242</v>
      </c>
    </row>
    <row r="6018" spans="1:2">
      <c r="A6018" s="78" t="s">
        <v>6243</v>
      </c>
      <c r="B6018" s="78" t="s">
        <v>6244</v>
      </c>
    </row>
    <row r="6019" spans="1:2">
      <c r="A6019" s="78" t="s">
        <v>6245</v>
      </c>
      <c r="B6019" s="78" t="s">
        <v>6246</v>
      </c>
    </row>
    <row r="6020" spans="1:2">
      <c r="A6020" s="78" t="s">
        <v>6247</v>
      </c>
      <c r="B6020" s="78" t="s">
        <v>6248</v>
      </c>
    </row>
    <row r="6021" spans="1:2">
      <c r="A6021" s="78" t="s">
        <v>6249</v>
      </c>
      <c r="B6021" s="78" t="s">
        <v>6250</v>
      </c>
    </row>
    <row r="6022" spans="1:2">
      <c r="A6022" s="78" t="s">
        <v>6251</v>
      </c>
      <c r="B6022" s="78" t="s">
        <v>6252</v>
      </c>
    </row>
    <row r="6023" spans="1:2">
      <c r="A6023" s="78" t="s">
        <v>6253</v>
      </c>
      <c r="B6023" s="78" t="s">
        <v>6254</v>
      </c>
    </row>
    <row r="6024" spans="1:2">
      <c r="A6024" s="78" t="s">
        <v>6255</v>
      </c>
      <c r="B6024" s="78" t="s">
        <v>6256</v>
      </c>
    </row>
    <row r="6025" spans="1:2">
      <c r="A6025" s="78" t="s">
        <v>6257</v>
      </c>
      <c r="B6025" s="78" t="s">
        <v>6258</v>
      </c>
    </row>
    <row r="6026" spans="1:2">
      <c r="A6026" s="78" t="s">
        <v>6259</v>
      </c>
      <c r="B6026" s="78" t="s">
        <v>6260</v>
      </c>
    </row>
    <row r="6027" spans="1:2">
      <c r="A6027" s="78" t="s">
        <v>6261</v>
      </c>
      <c r="B6027" s="78" t="s">
        <v>6262</v>
      </c>
    </row>
    <row r="6028" spans="1:2">
      <c r="A6028" s="78" t="s">
        <v>6263</v>
      </c>
      <c r="B6028" s="78" t="s">
        <v>6264</v>
      </c>
    </row>
    <row r="6029" spans="1:2">
      <c r="A6029" s="78" t="s">
        <v>6265</v>
      </c>
      <c r="B6029" s="78" t="s">
        <v>6266</v>
      </c>
    </row>
    <row r="6030" spans="1:2">
      <c r="A6030" s="78" t="s">
        <v>6267</v>
      </c>
      <c r="B6030" s="78" t="s">
        <v>6268</v>
      </c>
    </row>
    <row r="6031" spans="1:2">
      <c r="A6031" s="78" t="s">
        <v>6269</v>
      </c>
      <c r="B6031" s="78" t="s">
        <v>6270</v>
      </c>
    </row>
    <row r="6032" spans="1:2">
      <c r="A6032" s="78" t="s">
        <v>6271</v>
      </c>
      <c r="B6032" s="78" t="s">
        <v>6272</v>
      </c>
    </row>
    <row r="6033" spans="1:2">
      <c r="A6033" s="78" t="s">
        <v>6273</v>
      </c>
      <c r="B6033" s="78" t="s">
        <v>6274</v>
      </c>
    </row>
    <row r="6034" spans="1:2">
      <c r="A6034" s="78" t="s">
        <v>6275</v>
      </c>
      <c r="B6034" s="78" t="s">
        <v>6276</v>
      </c>
    </row>
    <row r="6035" spans="1:2">
      <c r="A6035" s="78" t="s">
        <v>6277</v>
      </c>
      <c r="B6035" s="78" t="s">
        <v>6278</v>
      </c>
    </row>
    <row r="6036" spans="1:2">
      <c r="A6036" s="78" t="s">
        <v>6279</v>
      </c>
      <c r="B6036" s="78" t="s">
        <v>6280</v>
      </c>
    </row>
    <row r="6037" spans="1:2">
      <c r="A6037" s="78" t="s">
        <v>6281</v>
      </c>
      <c r="B6037" s="78" t="s">
        <v>6282</v>
      </c>
    </row>
    <row r="6038" spans="1:2">
      <c r="A6038" s="78" t="s">
        <v>6283</v>
      </c>
      <c r="B6038" s="78" t="s">
        <v>6284</v>
      </c>
    </row>
    <row r="6039" spans="1:2">
      <c r="A6039" s="78" t="s">
        <v>6285</v>
      </c>
      <c r="B6039" s="78" t="s">
        <v>6286</v>
      </c>
    </row>
    <row r="6040" spans="1:2">
      <c r="A6040" s="78" t="s">
        <v>6287</v>
      </c>
      <c r="B6040" s="78" t="s">
        <v>6288</v>
      </c>
    </row>
    <row r="6041" spans="1:2">
      <c r="A6041" s="78" t="s">
        <v>6289</v>
      </c>
      <c r="B6041" s="78" t="s">
        <v>6290</v>
      </c>
    </row>
    <row r="6042" spans="1:2">
      <c r="A6042" s="78" t="s">
        <v>6291</v>
      </c>
      <c r="B6042" s="78" t="s">
        <v>6292</v>
      </c>
    </row>
    <row r="6043" spans="1:2">
      <c r="A6043" s="78" t="s">
        <v>6293</v>
      </c>
      <c r="B6043" s="78" t="s">
        <v>6294</v>
      </c>
    </row>
    <row r="6044" spans="1:2">
      <c r="A6044" s="78" t="s">
        <v>6295</v>
      </c>
      <c r="B6044" s="78" t="s">
        <v>6296</v>
      </c>
    </row>
    <row r="6045" spans="1:2">
      <c r="A6045" s="78" t="s">
        <v>6297</v>
      </c>
      <c r="B6045" s="78" t="s">
        <v>6298</v>
      </c>
    </row>
    <row r="6046" spans="1:2">
      <c r="A6046" s="78" t="s">
        <v>6299</v>
      </c>
      <c r="B6046" s="78" t="s">
        <v>6300</v>
      </c>
    </row>
    <row r="6047" spans="1:2">
      <c r="A6047" s="78" t="s">
        <v>6301</v>
      </c>
      <c r="B6047" s="78" t="s">
        <v>6302</v>
      </c>
    </row>
    <row r="6048" spans="1:2">
      <c r="A6048" s="78" t="s">
        <v>6303</v>
      </c>
      <c r="B6048" s="78" t="s">
        <v>6304</v>
      </c>
    </row>
    <row r="6049" spans="1:2">
      <c r="A6049" s="78" t="s">
        <v>6305</v>
      </c>
      <c r="B6049" s="78" t="s">
        <v>6306</v>
      </c>
    </row>
    <row r="6050" spans="1:2">
      <c r="A6050" s="78" t="s">
        <v>6307</v>
      </c>
      <c r="B6050" s="78" t="s">
        <v>6308</v>
      </c>
    </row>
    <row r="6051" spans="1:2">
      <c r="A6051" s="78" t="s">
        <v>6309</v>
      </c>
      <c r="B6051" s="78" t="s">
        <v>6310</v>
      </c>
    </row>
    <row r="6052" spans="1:2">
      <c r="A6052" s="78" t="s">
        <v>6311</v>
      </c>
      <c r="B6052" s="78" t="s">
        <v>6312</v>
      </c>
    </row>
    <row r="6053" spans="1:2">
      <c r="A6053" s="78" t="s">
        <v>6313</v>
      </c>
      <c r="B6053" s="78" t="s">
        <v>6314</v>
      </c>
    </row>
    <row r="6054" spans="1:2">
      <c r="A6054" s="78" t="s">
        <v>6315</v>
      </c>
      <c r="B6054" s="78" t="s">
        <v>6316</v>
      </c>
    </row>
    <row r="6055" spans="1:2">
      <c r="A6055" s="78" t="s">
        <v>6317</v>
      </c>
      <c r="B6055" s="78" t="s">
        <v>6318</v>
      </c>
    </row>
    <row r="6056" spans="1:2">
      <c r="A6056" s="78" t="s">
        <v>6319</v>
      </c>
      <c r="B6056" s="78" t="s">
        <v>6320</v>
      </c>
    </row>
    <row r="6057" spans="1:2">
      <c r="A6057" s="78" t="s">
        <v>6321</v>
      </c>
      <c r="B6057" s="78" t="s">
        <v>6322</v>
      </c>
    </row>
    <row r="6058" spans="1:2">
      <c r="A6058" s="78" t="s">
        <v>6323</v>
      </c>
      <c r="B6058" s="78" t="s">
        <v>6324</v>
      </c>
    </row>
    <row r="6059" spans="1:2">
      <c r="A6059" s="78" t="s">
        <v>6325</v>
      </c>
      <c r="B6059" s="78" t="s">
        <v>6326</v>
      </c>
    </row>
    <row r="6060" spans="1:2">
      <c r="A6060" s="78" t="s">
        <v>6327</v>
      </c>
      <c r="B6060" s="78" t="s">
        <v>6328</v>
      </c>
    </row>
    <row r="6061" spans="1:2">
      <c r="A6061" s="78" t="s">
        <v>6329</v>
      </c>
      <c r="B6061" s="78" t="s">
        <v>6330</v>
      </c>
    </row>
    <row r="6062" spans="1:2">
      <c r="A6062" s="78" t="s">
        <v>6331</v>
      </c>
      <c r="B6062" s="78" t="s">
        <v>6332</v>
      </c>
    </row>
    <row r="6063" spans="1:2">
      <c r="A6063" s="78" t="s">
        <v>6333</v>
      </c>
      <c r="B6063" s="78" t="s">
        <v>6334</v>
      </c>
    </row>
    <row r="6064" spans="1:2">
      <c r="A6064" s="78" t="s">
        <v>6335</v>
      </c>
      <c r="B6064" s="78" t="s">
        <v>6336</v>
      </c>
    </row>
    <row r="6065" spans="1:2">
      <c r="A6065" s="78" t="s">
        <v>6337</v>
      </c>
      <c r="B6065" s="78" t="s">
        <v>6338</v>
      </c>
    </row>
    <row r="6066" spans="1:2">
      <c r="A6066" s="78" t="s">
        <v>6339</v>
      </c>
      <c r="B6066" s="78" t="s">
        <v>6340</v>
      </c>
    </row>
    <row r="6067" spans="1:2">
      <c r="A6067" s="78" t="s">
        <v>6341</v>
      </c>
      <c r="B6067" s="78" t="s">
        <v>6342</v>
      </c>
    </row>
    <row r="6068" spans="1:2">
      <c r="A6068" s="78" t="s">
        <v>6343</v>
      </c>
      <c r="B6068" s="78" t="s">
        <v>6344</v>
      </c>
    </row>
    <row r="6069" spans="1:2">
      <c r="A6069" s="78" t="s">
        <v>6345</v>
      </c>
      <c r="B6069" s="78" t="s">
        <v>6346</v>
      </c>
    </row>
    <row r="6070" spans="1:2">
      <c r="A6070" s="78" t="s">
        <v>6347</v>
      </c>
      <c r="B6070" s="78" t="s">
        <v>6348</v>
      </c>
    </row>
    <row r="6071" spans="1:2">
      <c r="A6071" s="78" t="s">
        <v>6349</v>
      </c>
      <c r="B6071" s="78" t="s">
        <v>6350</v>
      </c>
    </row>
    <row r="6072" spans="1:2">
      <c r="A6072" s="78" t="s">
        <v>6351</v>
      </c>
      <c r="B6072" s="78" t="s">
        <v>6352</v>
      </c>
    </row>
    <row r="6073" spans="1:2">
      <c r="A6073" s="78" t="s">
        <v>6353</v>
      </c>
      <c r="B6073" s="78" t="s">
        <v>6354</v>
      </c>
    </row>
    <row r="6074" spans="1:2">
      <c r="A6074" s="78" t="s">
        <v>6355</v>
      </c>
      <c r="B6074" s="78" t="s">
        <v>6356</v>
      </c>
    </row>
    <row r="6075" spans="1:2">
      <c r="A6075" s="78" t="s">
        <v>6357</v>
      </c>
      <c r="B6075" s="78" t="s">
        <v>6358</v>
      </c>
    </row>
    <row r="6076" spans="1:2">
      <c r="A6076" s="78" t="s">
        <v>6359</v>
      </c>
      <c r="B6076" s="78" t="s">
        <v>6360</v>
      </c>
    </row>
    <row r="6077" spans="1:2">
      <c r="A6077" s="78" t="s">
        <v>6361</v>
      </c>
      <c r="B6077" s="78" t="s">
        <v>6362</v>
      </c>
    </row>
    <row r="6078" spans="1:2">
      <c r="A6078" s="78" t="s">
        <v>6363</v>
      </c>
      <c r="B6078" s="78" t="s">
        <v>6364</v>
      </c>
    </row>
    <row r="6079" spans="1:2">
      <c r="A6079" s="78" t="s">
        <v>6365</v>
      </c>
      <c r="B6079" s="78" t="s">
        <v>6366</v>
      </c>
    </row>
    <row r="6080" spans="1:2">
      <c r="A6080" s="78" t="s">
        <v>6367</v>
      </c>
      <c r="B6080" s="78" t="s">
        <v>6368</v>
      </c>
    </row>
    <row r="6081" spans="1:2">
      <c r="A6081" s="78" t="s">
        <v>6369</v>
      </c>
      <c r="B6081" s="78" t="s">
        <v>6370</v>
      </c>
    </row>
    <row r="6082" spans="1:2">
      <c r="A6082" s="78" t="s">
        <v>6371</v>
      </c>
      <c r="B6082" s="78" t="s">
        <v>6372</v>
      </c>
    </row>
    <row r="6083" spans="1:2">
      <c r="A6083" s="78" t="s">
        <v>6373</v>
      </c>
      <c r="B6083" s="78" t="s">
        <v>6374</v>
      </c>
    </row>
    <row r="6084" spans="1:2">
      <c r="A6084" s="78" t="s">
        <v>6375</v>
      </c>
      <c r="B6084" s="78" t="s">
        <v>6376</v>
      </c>
    </row>
    <row r="6085" spans="1:2">
      <c r="A6085" s="78" t="s">
        <v>6377</v>
      </c>
      <c r="B6085" s="78" t="s">
        <v>6378</v>
      </c>
    </row>
    <row r="6086" spans="1:2">
      <c r="A6086" s="78" t="s">
        <v>6379</v>
      </c>
      <c r="B6086" s="78" t="s">
        <v>6380</v>
      </c>
    </row>
    <row r="6087" spans="1:2">
      <c r="A6087" s="78" t="s">
        <v>6381</v>
      </c>
      <c r="B6087" s="78" t="s">
        <v>6382</v>
      </c>
    </row>
    <row r="6088" spans="1:2">
      <c r="A6088" s="78" t="s">
        <v>6383</v>
      </c>
      <c r="B6088" s="78" t="s">
        <v>6384</v>
      </c>
    </row>
    <row r="6089" spans="1:2">
      <c r="A6089" s="78" t="s">
        <v>6385</v>
      </c>
      <c r="B6089" s="78" t="s">
        <v>6386</v>
      </c>
    </row>
    <row r="6090" spans="1:2">
      <c r="A6090" s="78" t="s">
        <v>6387</v>
      </c>
      <c r="B6090" s="78" t="s">
        <v>6388</v>
      </c>
    </row>
    <row r="6091" spans="1:2">
      <c r="A6091" s="78" t="s">
        <v>6389</v>
      </c>
      <c r="B6091" s="78" t="s">
        <v>6390</v>
      </c>
    </row>
    <row r="6092" spans="1:2">
      <c r="A6092" s="78" t="s">
        <v>6391</v>
      </c>
      <c r="B6092" s="78" t="s">
        <v>6392</v>
      </c>
    </row>
    <row r="6093" spans="1:2">
      <c r="A6093" s="78" t="s">
        <v>6393</v>
      </c>
      <c r="B6093" s="78" t="s">
        <v>6394</v>
      </c>
    </row>
    <row r="6094" spans="1:2">
      <c r="A6094" s="78" t="s">
        <v>6395</v>
      </c>
      <c r="B6094" s="78" t="s">
        <v>6396</v>
      </c>
    </row>
    <row r="6095" spans="1:2">
      <c r="A6095" s="78" t="s">
        <v>6397</v>
      </c>
      <c r="B6095" s="78" t="s">
        <v>6398</v>
      </c>
    </row>
    <row r="6096" spans="1:2">
      <c r="A6096" s="78" t="s">
        <v>6399</v>
      </c>
      <c r="B6096" s="78" t="s">
        <v>6400</v>
      </c>
    </row>
    <row r="6097" spans="1:2">
      <c r="A6097" s="78" t="s">
        <v>6401</v>
      </c>
      <c r="B6097" s="78" t="s">
        <v>6402</v>
      </c>
    </row>
    <row r="6098" spans="1:2">
      <c r="A6098" s="78" t="s">
        <v>6403</v>
      </c>
      <c r="B6098" s="78" t="s">
        <v>6404</v>
      </c>
    </row>
    <row r="6099" spans="1:2">
      <c r="A6099" s="78" t="s">
        <v>6405</v>
      </c>
      <c r="B6099" s="78" t="s">
        <v>6406</v>
      </c>
    </row>
    <row r="6100" spans="1:2">
      <c r="A6100" s="78" t="s">
        <v>6407</v>
      </c>
      <c r="B6100" s="78" t="s">
        <v>6408</v>
      </c>
    </row>
    <row r="6101" spans="1:2">
      <c r="A6101" s="78" t="s">
        <v>6409</v>
      </c>
      <c r="B6101" s="78" t="s">
        <v>6410</v>
      </c>
    </row>
    <row r="6102" spans="1:2">
      <c r="A6102" s="78" t="s">
        <v>6411</v>
      </c>
      <c r="B6102" s="78" t="s">
        <v>6412</v>
      </c>
    </row>
    <row r="6103" spans="1:2">
      <c r="A6103" s="78" t="s">
        <v>6413</v>
      </c>
      <c r="B6103" s="78" t="s">
        <v>6414</v>
      </c>
    </row>
    <row r="6104" spans="1:2">
      <c r="A6104" s="78" t="s">
        <v>6415</v>
      </c>
      <c r="B6104" s="78" t="s">
        <v>6416</v>
      </c>
    </row>
    <row r="6105" spans="1:2">
      <c r="A6105" s="78" t="s">
        <v>6417</v>
      </c>
      <c r="B6105" s="78" t="s">
        <v>6418</v>
      </c>
    </row>
    <row r="6106" spans="1:2">
      <c r="A6106" s="78" t="s">
        <v>6419</v>
      </c>
      <c r="B6106" s="78" t="s">
        <v>6420</v>
      </c>
    </row>
    <row r="6107" spans="1:2">
      <c r="A6107" s="78" t="s">
        <v>6421</v>
      </c>
      <c r="B6107" s="78" t="s">
        <v>6422</v>
      </c>
    </row>
    <row r="6108" spans="1:2">
      <c r="A6108" s="78" t="s">
        <v>6423</v>
      </c>
      <c r="B6108" s="78" t="s">
        <v>6424</v>
      </c>
    </row>
    <row r="6109" spans="1:2">
      <c r="A6109" s="78" t="s">
        <v>6425</v>
      </c>
      <c r="B6109" s="78" t="s">
        <v>6426</v>
      </c>
    </row>
    <row r="6110" spans="1:2">
      <c r="A6110" s="78" t="s">
        <v>6427</v>
      </c>
      <c r="B6110" s="78" t="s">
        <v>6428</v>
      </c>
    </row>
    <row r="6111" spans="1:2">
      <c r="A6111" s="78" t="s">
        <v>6429</v>
      </c>
      <c r="B6111" s="78" t="s">
        <v>6430</v>
      </c>
    </row>
    <row r="6112" spans="1:2">
      <c r="A6112" s="78" t="s">
        <v>6431</v>
      </c>
      <c r="B6112" s="78" t="s">
        <v>6432</v>
      </c>
    </row>
    <row r="6113" spans="1:2">
      <c r="A6113" s="78" t="s">
        <v>6433</v>
      </c>
      <c r="B6113" s="78" t="s">
        <v>6434</v>
      </c>
    </row>
    <row r="6114" spans="1:2">
      <c r="A6114" s="78" t="s">
        <v>6435</v>
      </c>
      <c r="B6114" s="78" t="s">
        <v>6436</v>
      </c>
    </row>
    <row r="6115" spans="1:2">
      <c r="A6115" s="78" t="s">
        <v>6437</v>
      </c>
      <c r="B6115" s="78" t="s">
        <v>6438</v>
      </c>
    </row>
    <row r="6116" spans="1:2">
      <c r="A6116" s="78" t="s">
        <v>6439</v>
      </c>
      <c r="B6116" s="78" t="s">
        <v>6440</v>
      </c>
    </row>
    <row r="6117" spans="1:2">
      <c r="A6117" s="78" t="s">
        <v>6441</v>
      </c>
      <c r="B6117" s="78" t="s">
        <v>8778</v>
      </c>
    </row>
    <row r="6118" spans="1:2">
      <c r="A6118" s="78" t="s">
        <v>8779</v>
      </c>
      <c r="B6118" s="78" t="s">
        <v>8780</v>
      </c>
    </row>
    <row r="6119" spans="1:2">
      <c r="A6119" s="78" t="s">
        <v>8781</v>
      </c>
      <c r="B6119" s="78" t="s">
        <v>8782</v>
      </c>
    </row>
    <row r="6120" spans="1:2">
      <c r="A6120" s="78" t="s">
        <v>8783</v>
      </c>
      <c r="B6120" s="78" t="s">
        <v>8784</v>
      </c>
    </row>
    <row r="6121" spans="1:2">
      <c r="A6121" s="78" t="s">
        <v>8785</v>
      </c>
      <c r="B6121" s="78" t="s">
        <v>8786</v>
      </c>
    </row>
    <row r="6122" spans="1:2">
      <c r="A6122" s="78" t="s">
        <v>8787</v>
      </c>
      <c r="B6122" s="78" t="s">
        <v>8788</v>
      </c>
    </row>
    <row r="6123" spans="1:2">
      <c r="A6123" s="78" t="s">
        <v>8789</v>
      </c>
      <c r="B6123" s="78" t="s">
        <v>8790</v>
      </c>
    </row>
    <row r="6124" spans="1:2">
      <c r="A6124" s="78" t="s">
        <v>8791</v>
      </c>
      <c r="B6124" s="78" t="s">
        <v>8792</v>
      </c>
    </row>
    <row r="6125" spans="1:2">
      <c r="A6125" s="78" t="s">
        <v>8793</v>
      </c>
      <c r="B6125" s="78" t="s">
        <v>8794</v>
      </c>
    </row>
    <row r="6126" spans="1:2">
      <c r="A6126" s="78" t="s">
        <v>8795</v>
      </c>
      <c r="B6126" s="78" t="s">
        <v>8796</v>
      </c>
    </row>
    <row r="6127" spans="1:2">
      <c r="A6127" s="78" t="s">
        <v>8797</v>
      </c>
      <c r="B6127" s="78" t="s">
        <v>8798</v>
      </c>
    </row>
    <row r="6128" spans="1:2">
      <c r="A6128" s="78" t="s">
        <v>8799</v>
      </c>
      <c r="B6128" s="78" t="s">
        <v>8800</v>
      </c>
    </row>
    <row r="6129" spans="1:2">
      <c r="A6129" s="78" t="s">
        <v>8801</v>
      </c>
      <c r="B6129" s="78" t="s">
        <v>8802</v>
      </c>
    </row>
    <row r="6130" spans="1:2">
      <c r="A6130" s="78" t="s">
        <v>8803</v>
      </c>
      <c r="B6130" s="78" t="s">
        <v>8804</v>
      </c>
    </row>
    <row r="6131" spans="1:2">
      <c r="A6131" s="78" t="s">
        <v>8805</v>
      </c>
      <c r="B6131" s="78" t="s">
        <v>8806</v>
      </c>
    </row>
    <row r="6132" spans="1:2">
      <c r="A6132" s="78" t="s">
        <v>8807</v>
      </c>
      <c r="B6132" s="78" t="s">
        <v>8808</v>
      </c>
    </row>
    <row r="6133" spans="1:2">
      <c r="A6133" s="78" t="s">
        <v>8809</v>
      </c>
      <c r="B6133" s="78" t="s">
        <v>8810</v>
      </c>
    </row>
    <row r="6134" spans="1:2">
      <c r="A6134" s="78" t="s">
        <v>8811</v>
      </c>
      <c r="B6134" s="78" t="s">
        <v>8812</v>
      </c>
    </row>
    <row r="6135" spans="1:2">
      <c r="A6135" s="78" t="s">
        <v>8813</v>
      </c>
      <c r="B6135" s="78" t="s">
        <v>8814</v>
      </c>
    </row>
    <row r="6136" spans="1:2">
      <c r="A6136" s="78" t="s">
        <v>8815</v>
      </c>
      <c r="B6136" s="78" t="s">
        <v>8816</v>
      </c>
    </row>
    <row r="6137" spans="1:2">
      <c r="A6137" s="78" t="s">
        <v>8817</v>
      </c>
      <c r="B6137" s="78" t="s">
        <v>8818</v>
      </c>
    </row>
    <row r="6138" spans="1:2">
      <c r="A6138" s="78" t="s">
        <v>8819</v>
      </c>
      <c r="B6138" s="78" t="s">
        <v>8820</v>
      </c>
    </row>
    <row r="6139" spans="1:2">
      <c r="A6139" s="78" t="s">
        <v>8821</v>
      </c>
      <c r="B6139" s="78" t="s">
        <v>8822</v>
      </c>
    </row>
    <row r="6140" spans="1:2">
      <c r="A6140" s="78" t="s">
        <v>8823</v>
      </c>
      <c r="B6140" s="78" t="s">
        <v>8824</v>
      </c>
    </row>
    <row r="6141" spans="1:2">
      <c r="A6141" s="78" t="s">
        <v>8825</v>
      </c>
      <c r="B6141" s="78" t="s">
        <v>8826</v>
      </c>
    </row>
    <row r="6142" spans="1:2">
      <c r="A6142" s="78" t="s">
        <v>8827</v>
      </c>
      <c r="B6142" s="78" t="s">
        <v>8828</v>
      </c>
    </row>
    <row r="6143" spans="1:2">
      <c r="A6143" s="78" t="s">
        <v>8829</v>
      </c>
      <c r="B6143" s="78" t="s">
        <v>8830</v>
      </c>
    </row>
    <row r="6144" spans="1:2">
      <c r="A6144" s="78" t="s">
        <v>8831</v>
      </c>
      <c r="B6144" s="78" t="s">
        <v>8832</v>
      </c>
    </row>
    <row r="6145" spans="1:2">
      <c r="A6145" s="78" t="s">
        <v>8833</v>
      </c>
      <c r="B6145" s="78" t="s">
        <v>8834</v>
      </c>
    </row>
    <row r="6146" spans="1:2">
      <c r="A6146" s="78" t="s">
        <v>8835</v>
      </c>
      <c r="B6146" s="78" t="s">
        <v>8836</v>
      </c>
    </row>
    <row r="6147" spans="1:2">
      <c r="A6147" s="78" t="s">
        <v>8837</v>
      </c>
      <c r="B6147" s="78" t="s">
        <v>8838</v>
      </c>
    </row>
    <row r="6148" spans="1:2">
      <c r="A6148" s="78" t="s">
        <v>8839</v>
      </c>
      <c r="B6148" s="78" t="s">
        <v>8840</v>
      </c>
    </row>
    <row r="6149" spans="1:2">
      <c r="A6149" s="78" t="s">
        <v>8841</v>
      </c>
      <c r="B6149" s="78" t="s">
        <v>8842</v>
      </c>
    </row>
    <row r="6150" spans="1:2">
      <c r="A6150" s="78" t="s">
        <v>8843</v>
      </c>
      <c r="B6150" s="78" t="s">
        <v>8844</v>
      </c>
    </row>
    <row r="6151" spans="1:2">
      <c r="A6151" s="78" t="s">
        <v>8845</v>
      </c>
      <c r="B6151" s="78" t="s">
        <v>8846</v>
      </c>
    </row>
    <row r="6152" spans="1:2">
      <c r="A6152" s="78" t="s">
        <v>8847</v>
      </c>
      <c r="B6152" s="78" t="s">
        <v>8848</v>
      </c>
    </row>
    <row r="6153" spans="1:2">
      <c r="A6153" s="78" t="s">
        <v>8849</v>
      </c>
      <c r="B6153" s="78" t="s">
        <v>8850</v>
      </c>
    </row>
    <row r="6154" spans="1:2">
      <c r="A6154" s="78" t="s">
        <v>8851</v>
      </c>
      <c r="B6154" s="78" t="s">
        <v>8852</v>
      </c>
    </row>
    <row r="6155" spans="1:2">
      <c r="A6155" s="78" t="s">
        <v>8853</v>
      </c>
      <c r="B6155" s="78" t="s">
        <v>8854</v>
      </c>
    </row>
    <row r="6156" spans="1:2">
      <c r="A6156" s="78" t="s">
        <v>8855</v>
      </c>
      <c r="B6156" s="78" t="s">
        <v>8856</v>
      </c>
    </row>
    <row r="6157" spans="1:2">
      <c r="A6157" s="78" t="s">
        <v>8857</v>
      </c>
      <c r="B6157" s="78" t="s">
        <v>8858</v>
      </c>
    </row>
    <row r="6158" spans="1:2">
      <c r="A6158" s="78" t="s">
        <v>8859</v>
      </c>
      <c r="B6158" s="78" t="s">
        <v>8860</v>
      </c>
    </row>
    <row r="6159" spans="1:2">
      <c r="A6159" s="78" t="s">
        <v>8861</v>
      </c>
      <c r="B6159" s="78" t="s">
        <v>8862</v>
      </c>
    </row>
    <row r="6160" spans="1:2">
      <c r="A6160" s="78" t="s">
        <v>8863</v>
      </c>
      <c r="B6160" s="78" t="s">
        <v>8864</v>
      </c>
    </row>
    <row r="6161" spans="1:2">
      <c r="A6161" s="78" t="s">
        <v>8865</v>
      </c>
      <c r="B6161" s="78" t="s">
        <v>8866</v>
      </c>
    </row>
    <row r="6162" spans="1:2">
      <c r="A6162" s="78" t="s">
        <v>8867</v>
      </c>
      <c r="B6162" s="78" t="s">
        <v>8868</v>
      </c>
    </row>
    <row r="6163" spans="1:2">
      <c r="A6163" s="78" t="s">
        <v>8869</v>
      </c>
      <c r="B6163" s="78" t="s">
        <v>8870</v>
      </c>
    </row>
    <row r="6164" spans="1:2">
      <c r="A6164" s="78" t="s">
        <v>8871</v>
      </c>
      <c r="B6164" s="78" t="s">
        <v>8872</v>
      </c>
    </row>
    <row r="6165" spans="1:2">
      <c r="A6165" s="78" t="s">
        <v>8873</v>
      </c>
      <c r="B6165" s="78" t="s">
        <v>8874</v>
      </c>
    </row>
    <row r="6166" spans="1:2">
      <c r="A6166" s="78" t="s">
        <v>8875</v>
      </c>
      <c r="B6166" s="78" t="s">
        <v>8876</v>
      </c>
    </row>
    <row r="6167" spans="1:2">
      <c r="A6167" s="78" t="s">
        <v>8877</v>
      </c>
      <c r="B6167" s="78" t="s">
        <v>8878</v>
      </c>
    </row>
    <row r="6168" spans="1:2">
      <c r="A6168" s="78" t="s">
        <v>8879</v>
      </c>
      <c r="B6168" s="78" t="s">
        <v>8880</v>
      </c>
    </row>
    <row r="6169" spans="1:2">
      <c r="A6169" s="78" t="s">
        <v>8881</v>
      </c>
      <c r="B6169" s="78" t="s">
        <v>8882</v>
      </c>
    </row>
    <row r="6170" spans="1:2">
      <c r="A6170" s="78" t="s">
        <v>8883</v>
      </c>
      <c r="B6170" s="78" t="s">
        <v>8884</v>
      </c>
    </row>
    <row r="6171" spans="1:2">
      <c r="A6171" s="78" t="s">
        <v>8885</v>
      </c>
      <c r="B6171" s="78" t="s">
        <v>8886</v>
      </c>
    </row>
    <row r="6172" spans="1:2">
      <c r="A6172" s="78" t="s">
        <v>8887</v>
      </c>
      <c r="B6172" s="78" t="s">
        <v>8888</v>
      </c>
    </row>
    <row r="6173" spans="1:2">
      <c r="A6173" s="78" t="s">
        <v>8889</v>
      </c>
      <c r="B6173" s="78" t="s">
        <v>8890</v>
      </c>
    </row>
    <row r="6174" spans="1:2">
      <c r="A6174" s="78" t="s">
        <v>8891</v>
      </c>
      <c r="B6174" s="78" t="s">
        <v>8892</v>
      </c>
    </row>
    <row r="6175" spans="1:2">
      <c r="A6175" s="78" t="s">
        <v>8893</v>
      </c>
      <c r="B6175" s="78" t="s">
        <v>8894</v>
      </c>
    </row>
    <row r="6176" spans="1:2">
      <c r="A6176" s="78" t="s">
        <v>8895</v>
      </c>
      <c r="B6176" s="78" t="s">
        <v>8896</v>
      </c>
    </row>
    <row r="6177" spans="1:2">
      <c r="A6177" s="78" t="s">
        <v>8897</v>
      </c>
      <c r="B6177" s="78" t="s">
        <v>8898</v>
      </c>
    </row>
    <row r="6178" spans="1:2">
      <c r="A6178" s="78" t="s">
        <v>8899</v>
      </c>
      <c r="B6178" s="78" t="s">
        <v>8900</v>
      </c>
    </row>
    <row r="6179" spans="1:2">
      <c r="A6179" s="78" t="s">
        <v>8901</v>
      </c>
      <c r="B6179" s="78" t="s">
        <v>8902</v>
      </c>
    </row>
    <row r="6180" spans="1:2">
      <c r="A6180" s="78" t="s">
        <v>8903</v>
      </c>
      <c r="B6180" s="78" t="s">
        <v>8904</v>
      </c>
    </row>
    <row r="6181" spans="1:2">
      <c r="A6181" s="78" t="s">
        <v>8905</v>
      </c>
      <c r="B6181" s="78" t="s">
        <v>8906</v>
      </c>
    </row>
    <row r="6182" spans="1:2">
      <c r="A6182" s="78" t="s">
        <v>8907</v>
      </c>
      <c r="B6182" s="78" t="s">
        <v>8908</v>
      </c>
    </row>
    <row r="6183" spans="1:2">
      <c r="A6183" s="78" t="s">
        <v>8909</v>
      </c>
      <c r="B6183" s="78" t="s">
        <v>8910</v>
      </c>
    </row>
    <row r="6184" spans="1:2">
      <c r="A6184" s="78" t="s">
        <v>8911</v>
      </c>
      <c r="B6184" s="78" t="s">
        <v>8912</v>
      </c>
    </row>
    <row r="6185" spans="1:2">
      <c r="A6185" s="78" t="s">
        <v>8913</v>
      </c>
      <c r="B6185" s="78" t="s">
        <v>8914</v>
      </c>
    </row>
    <row r="6186" spans="1:2">
      <c r="A6186" s="78" t="s">
        <v>8915</v>
      </c>
      <c r="B6186" s="78" t="s">
        <v>8916</v>
      </c>
    </row>
    <row r="6187" spans="1:2">
      <c r="A6187" s="78" t="s">
        <v>8917</v>
      </c>
      <c r="B6187" s="78" t="s">
        <v>8918</v>
      </c>
    </row>
    <row r="6188" spans="1:2">
      <c r="A6188" s="78" t="s">
        <v>8919</v>
      </c>
      <c r="B6188" s="78" t="s">
        <v>8920</v>
      </c>
    </row>
    <row r="6189" spans="1:2">
      <c r="A6189" s="78" t="s">
        <v>8921</v>
      </c>
      <c r="B6189" s="78" t="s">
        <v>8922</v>
      </c>
    </row>
    <row r="6190" spans="1:2">
      <c r="A6190" s="78" t="s">
        <v>8923</v>
      </c>
      <c r="B6190" s="78" t="s">
        <v>8924</v>
      </c>
    </row>
    <row r="6191" spans="1:2">
      <c r="A6191" s="78" t="s">
        <v>8925</v>
      </c>
      <c r="B6191" s="78" t="s">
        <v>8926</v>
      </c>
    </row>
    <row r="6192" spans="1:2">
      <c r="A6192" s="78" t="s">
        <v>8927</v>
      </c>
      <c r="B6192" s="78" t="s">
        <v>8928</v>
      </c>
    </row>
    <row r="6193" spans="1:2">
      <c r="A6193" s="78" t="s">
        <v>8929</v>
      </c>
      <c r="B6193" s="78" t="s">
        <v>8930</v>
      </c>
    </row>
    <row r="6194" spans="1:2">
      <c r="A6194" s="78" t="s">
        <v>8931</v>
      </c>
      <c r="B6194" s="78" t="s">
        <v>8932</v>
      </c>
    </row>
    <row r="6195" spans="1:2">
      <c r="A6195" s="78" t="s">
        <v>8933</v>
      </c>
      <c r="B6195" s="78" t="s">
        <v>8934</v>
      </c>
    </row>
    <row r="6196" spans="1:2">
      <c r="A6196" s="78" t="s">
        <v>8935</v>
      </c>
      <c r="B6196" s="78" t="s">
        <v>8936</v>
      </c>
    </row>
    <row r="6197" spans="1:2">
      <c r="A6197" s="78" t="s">
        <v>8937</v>
      </c>
      <c r="B6197" s="78" t="s">
        <v>8938</v>
      </c>
    </row>
    <row r="6198" spans="1:2">
      <c r="A6198" s="78" t="s">
        <v>8939</v>
      </c>
      <c r="B6198" s="78" t="s">
        <v>8940</v>
      </c>
    </row>
    <row r="6199" spans="1:2">
      <c r="A6199" s="78" t="s">
        <v>8941</v>
      </c>
      <c r="B6199" s="78" t="s">
        <v>8942</v>
      </c>
    </row>
    <row r="6200" spans="1:2">
      <c r="A6200" s="78" t="s">
        <v>8943</v>
      </c>
      <c r="B6200" s="78" t="s">
        <v>8944</v>
      </c>
    </row>
    <row r="6201" spans="1:2">
      <c r="A6201" s="78" t="s">
        <v>8945</v>
      </c>
      <c r="B6201" s="78" t="s">
        <v>8946</v>
      </c>
    </row>
    <row r="6202" spans="1:2">
      <c r="A6202" s="78" t="s">
        <v>8947</v>
      </c>
      <c r="B6202" s="78" t="s">
        <v>8948</v>
      </c>
    </row>
    <row r="6203" spans="1:2">
      <c r="A6203" s="78" t="s">
        <v>8949</v>
      </c>
      <c r="B6203" s="78" t="s">
        <v>8950</v>
      </c>
    </row>
    <row r="6204" spans="1:2">
      <c r="A6204" s="78" t="s">
        <v>8951</v>
      </c>
      <c r="B6204" s="78" t="s">
        <v>8952</v>
      </c>
    </row>
    <row r="6205" spans="1:2">
      <c r="A6205" s="78" t="s">
        <v>8953</v>
      </c>
      <c r="B6205" s="78" t="s">
        <v>8954</v>
      </c>
    </row>
    <row r="6206" spans="1:2">
      <c r="A6206" s="78" t="s">
        <v>8955</v>
      </c>
      <c r="B6206" s="78" t="s">
        <v>8956</v>
      </c>
    </row>
    <row r="6207" spans="1:2">
      <c r="A6207" s="78" t="s">
        <v>8957</v>
      </c>
      <c r="B6207" s="78" t="s">
        <v>8958</v>
      </c>
    </row>
    <row r="6208" spans="1:2">
      <c r="A6208" s="78" t="s">
        <v>8959</v>
      </c>
      <c r="B6208" s="78" t="s">
        <v>8960</v>
      </c>
    </row>
    <row r="6209" spans="1:2">
      <c r="A6209" s="78" t="s">
        <v>8961</v>
      </c>
      <c r="B6209" s="78" t="s">
        <v>8962</v>
      </c>
    </row>
    <row r="6210" spans="1:2">
      <c r="A6210" s="78" t="s">
        <v>8963</v>
      </c>
      <c r="B6210" s="78" t="s">
        <v>8964</v>
      </c>
    </row>
    <row r="6211" spans="1:2">
      <c r="A6211" s="78" t="s">
        <v>8965</v>
      </c>
      <c r="B6211" s="78" t="s">
        <v>8966</v>
      </c>
    </row>
    <row r="6212" spans="1:2">
      <c r="A6212" s="78" t="s">
        <v>8967</v>
      </c>
      <c r="B6212" s="78" t="s">
        <v>8968</v>
      </c>
    </row>
    <row r="6213" spans="1:2">
      <c r="A6213" s="78" t="s">
        <v>8969</v>
      </c>
      <c r="B6213" s="78" t="s">
        <v>8970</v>
      </c>
    </row>
    <row r="6214" spans="1:2">
      <c r="A6214" s="78" t="s">
        <v>8971</v>
      </c>
      <c r="B6214" s="78" t="s">
        <v>8972</v>
      </c>
    </row>
    <row r="6215" spans="1:2">
      <c r="A6215" s="78" t="s">
        <v>8973</v>
      </c>
      <c r="B6215" s="78" t="s">
        <v>8974</v>
      </c>
    </row>
    <row r="6216" spans="1:2">
      <c r="A6216" s="78" t="s">
        <v>8975</v>
      </c>
      <c r="B6216" s="78" t="s">
        <v>8976</v>
      </c>
    </row>
    <row r="6217" spans="1:2">
      <c r="A6217" s="78" t="s">
        <v>8977</v>
      </c>
      <c r="B6217" s="78" t="s">
        <v>8978</v>
      </c>
    </row>
    <row r="6218" spans="1:2">
      <c r="A6218" s="78" t="s">
        <v>8979</v>
      </c>
      <c r="B6218" s="78" t="s">
        <v>8980</v>
      </c>
    </row>
    <row r="6219" spans="1:2">
      <c r="A6219" s="78" t="s">
        <v>8981</v>
      </c>
      <c r="B6219" s="78" t="s">
        <v>8982</v>
      </c>
    </row>
    <row r="6220" spans="1:2">
      <c r="A6220" s="78" t="s">
        <v>8983</v>
      </c>
      <c r="B6220" s="78" t="s">
        <v>8984</v>
      </c>
    </row>
    <row r="6221" spans="1:2">
      <c r="A6221" s="78" t="s">
        <v>8985</v>
      </c>
      <c r="B6221" s="78" t="s">
        <v>8986</v>
      </c>
    </row>
    <row r="6222" spans="1:2">
      <c r="A6222" s="78" t="s">
        <v>8987</v>
      </c>
      <c r="B6222" s="78" t="s">
        <v>8988</v>
      </c>
    </row>
    <row r="6223" spans="1:2">
      <c r="A6223" s="78" t="s">
        <v>8989</v>
      </c>
      <c r="B6223" s="78" t="s">
        <v>8990</v>
      </c>
    </row>
    <row r="6224" spans="1:2">
      <c r="A6224" s="78" t="s">
        <v>8991</v>
      </c>
      <c r="B6224" s="78" t="s">
        <v>8992</v>
      </c>
    </row>
    <row r="6225" spans="1:2">
      <c r="A6225" s="78" t="s">
        <v>8993</v>
      </c>
      <c r="B6225" s="78" t="s">
        <v>8994</v>
      </c>
    </row>
    <row r="6226" spans="1:2">
      <c r="A6226" s="78" t="s">
        <v>8995</v>
      </c>
      <c r="B6226" s="78" t="s">
        <v>8996</v>
      </c>
    </row>
    <row r="6227" spans="1:2">
      <c r="A6227" s="78" t="s">
        <v>8997</v>
      </c>
      <c r="B6227" s="78" t="s">
        <v>8998</v>
      </c>
    </row>
    <row r="6228" spans="1:2">
      <c r="A6228" s="78" t="s">
        <v>8999</v>
      </c>
      <c r="B6228" s="78" t="s">
        <v>9000</v>
      </c>
    </row>
    <row r="6229" spans="1:2">
      <c r="A6229" s="78" t="s">
        <v>9001</v>
      </c>
      <c r="B6229" s="78" t="s">
        <v>9002</v>
      </c>
    </row>
    <row r="6230" spans="1:2">
      <c r="A6230" s="78" t="s">
        <v>9003</v>
      </c>
      <c r="B6230" s="78" t="s">
        <v>9004</v>
      </c>
    </row>
    <row r="6231" spans="1:2">
      <c r="A6231" s="78" t="s">
        <v>9005</v>
      </c>
      <c r="B6231" s="78" t="s">
        <v>9006</v>
      </c>
    </row>
    <row r="6232" spans="1:2">
      <c r="A6232" s="78" t="s">
        <v>9007</v>
      </c>
      <c r="B6232" s="78" t="s">
        <v>9008</v>
      </c>
    </row>
    <row r="6233" spans="1:2">
      <c r="A6233" s="78" t="s">
        <v>9009</v>
      </c>
      <c r="B6233" s="78" t="s">
        <v>9010</v>
      </c>
    </row>
    <row r="6234" spans="1:2">
      <c r="A6234" s="78" t="s">
        <v>9011</v>
      </c>
      <c r="B6234" s="78" t="s">
        <v>9012</v>
      </c>
    </row>
    <row r="6235" spans="1:2">
      <c r="A6235" s="78" t="s">
        <v>9013</v>
      </c>
      <c r="B6235" s="78" t="s">
        <v>9014</v>
      </c>
    </row>
    <row r="6236" spans="1:2">
      <c r="A6236" s="78" t="s">
        <v>9015</v>
      </c>
      <c r="B6236" s="78" t="s">
        <v>9016</v>
      </c>
    </row>
    <row r="6237" spans="1:2">
      <c r="A6237" s="78" t="s">
        <v>9017</v>
      </c>
      <c r="B6237" s="78" t="s">
        <v>9018</v>
      </c>
    </row>
    <row r="6238" spans="1:2">
      <c r="A6238" s="78" t="s">
        <v>9019</v>
      </c>
      <c r="B6238" s="78" t="s">
        <v>9020</v>
      </c>
    </row>
    <row r="6239" spans="1:2">
      <c r="A6239" s="78" t="s">
        <v>9021</v>
      </c>
      <c r="B6239" s="78" t="s">
        <v>9022</v>
      </c>
    </row>
    <row r="6240" spans="1:2">
      <c r="A6240" s="78" t="s">
        <v>9023</v>
      </c>
      <c r="B6240" s="78" t="s">
        <v>9024</v>
      </c>
    </row>
    <row r="6241" spans="1:2">
      <c r="A6241" s="78" t="s">
        <v>9025</v>
      </c>
      <c r="B6241" s="78" t="s">
        <v>9026</v>
      </c>
    </row>
    <row r="6242" spans="1:2">
      <c r="A6242" s="78" t="s">
        <v>9027</v>
      </c>
      <c r="B6242" s="78" t="s">
        <v>9028</v>
      </c>
    </row>
    <row r="6243" spans="1:2">
      <c r="A6243" s="78" t="s">
        <v>9029</v>
      </c>
      <c r="B6243" s="78" t="s">
        <v>9030</v>
      </c>
    </row>
    <row r="6244" spans="1:2">
      <c r="A6244" s="78" t="s">
        <v>9031</v>
      </c>
      <c r="B6244" s="78" t="s">
        <v>9032</v>
      </c>
    </row>
    <row r="6245" spans="1:2">
      <c r="A6245" s="78" t="s">
        <v>9033</v>
      </c>
      <c r="B6245" s="78" t="s">
        <v>9034</v>
      </c>
    </row>
    <row r="6246" spans="1:2">
      <c r="A6246" s="78" t="s">
        <v>9035</v>
      </c>
      <c r="B6246" s="78" t="s">
        <v>9036</v>
      </c>
    </row>
    <row r="6247" spans="1:2">
      <c r="A6247" s="78" t="s">
        <v>9037</v>
      </c>
      <c r="B6247" s="78" t="s">
        <v>9038</v>
      </c>
    </row>
    <row r="6248" spans="1:2">
      <c r="A6248" s="78" t="s">
        <v>9039</v>
      </c>
      <c r="B6248" s="78" t="s">
        <v>9040</v>
      </c>
    </row>
    <row r="6249" spans="1:2">
      <c r="A6249" s="78" t="s">
        <v>9041</v>
      </c>
      <c r="B6249" s="78" t="s">
        <v>9042</v>
      </c>
    </row>
    <row r="6250" spans="1:2">
      <c r="A6250" s="78" t="s">
        <v>9043</v>
      </c>
      <c r="B6250" s="78" t="s">
        <v>9044</v>
      </c>
    </row>
    <row r="6251" spans="1:2">
      <c r="A6251" s="78" t="s">
        <v>9045</v>
      </c>
      <c r="B6251" s="78" t="s">
        <v>9046</v>
      </c>
    </row>
    <row r="6252" spans="1:2">
      <c r="A6252" s="78" t="s">
        <v>9047</v>
      </c>
      <c r="B6252" s="78" t="s">
        <v>9048</v>
      </c>
    </row>
    <row r="6253" spans="1:2">
      <c r="A6253" s="78" t="s">
        <v>9049</v>
      </c>
      <c r="B6253" s="78" t="s">
        <v>9050</v>
      </c>
    </row>
    <row r="6254" spans="1:2">
      <c r="A6254" s="78" t="s">
        <v>9051</v>
      </c>
      <c r="B6254" s="78" t="s">
        <v>9052</v>
      </c>
    </row>
    <row r="6255" spans="1:2">
      <c r="A6255" s="78" t="s">
        <v>9053</v>
      </c>
      <c r="B6255" s="78" t="s">
        <v>9054</v>
      </c>
    </row>
    <row r="6256" spans="1:2">
      <c r="A6256" s="78" t="s">
        <v>9055</v>
      </c>
      <c r="B6256" s="78" t="s">
        <v>9056</v>
      </c>
    </row>
    <row r="6257" spans="1:2">
      <c r="A6257" s="78" t="s">
        <v>9057</v>
      </c>
      <c r="B6257" s="78" t="s">
        <v>9058</v>
      </c>
    </row>
    <row r="6258" spans="1:2">
      <c r="A6258" s="78" t="s">
        <v>9059</v>
      </c>
      <c r="B6258" s="78" t="s">
        <v>9060</v>
      </c>
    </row>
    <row r="6259" spans="1:2">
      <c r="A6259" s="78" t="s">
        <v>9061</v>
      </c>
      <c r="B6259" s="78" t="s">
        <v>9062</v>
      </c>
    </row>
    <row r="6260" spans="1:2">
      <c r="A6260" s="78" t="s">
        <v>9063</v>
      </c>
      <c r="B6260" s="78" t="s">
        <v>9064</v>
      </c>
    </row>
    <row r="6261" spans="1:2">
      <c r="A6261" s="78" t="s">
        <v>9065</v>
      </c>
      <c r="B6261" s="78" t="s">
        <v>9066</v>
      </c>
    </row>
    <row r="6262" spans="1:2">
      <c r="A6262" s="78" t="s">
        <v>9067</v>
      </c>
      <c r="B6262" s="78" t="s">
        <v>9068</v>
      </c>
    </row>
    <row r="6263" spans="1:2">
      <c r="A6263" s="78" t="s">
        <v>9069</v>
      </c>
      <c r="B6263" s="78" t="s">
        <v>9070</v>
      </c>
    </row>
    <row r="6264" spans="1:2">
      <c r="A6264" s="78" t="s">
        <v>9071</v>
      </c>
      <c r="B6264" s="78" t="s">
        <v>9072</v>
      </c>
    </row>
    <row r="6265" spans="1:2">
      <c r="A6265" s="78" t="s">
        <v>9073</v>
      </c>
      <c r="B6265" s="78" t="s">
        <v>9074</v>
      </c>
    </row>
    <row r="6266" spans="1:2">
      <c r="A6266" s="78" t="s">
        <v>9075</v>
      </c>
      <c r="B6266" s="78" t="s">
        <v>9076</v>
      </c>
    </row>
    <row r="6267" spans="1:2">
      <c r="A6267" s="78" t="s">
        <v>9077</v>
      </c>
      <c r="B6267" s="78" t="s">
        <v>9078</v>
      </c>
    </row>
    <row r="6268" spans="1:2">
      <c r="A6268" s="78" t="s">
        <v>9079</v>
      </c>
      <c r="B6268" s="78" t="s">
        <v>9080</v>
      </c>
    </row>
    <row r="6269" spans="1:2">
      <c r="A6269" s="78" t="s">
        <v>9081</v>
      </c>
      <c r="B6269" s="78" t="s">
        <v>9082</v>
      </c>
    </row>
    <row r="6270" spans="1:2">
      <c r="A6270" s="78" t="s">
        <v>9083</v>
      </c>
      <c r="B6270" s="78" t="s">
        <v>9084</v>
      </c>
    </row>
    <row r="6271" spans="1:2">
      <c r="A6271" s="78" t="s">
        <v>9085</v>
      </c>
      <c r="B6271" s="78" t="s">
        <v>9086</v>
      </c>
    </row>
    <row r="6272" spans="1:2">
      <c r="A6272" s="78" t="s">
        <v>9087</v>
      </c>
      <c r="B6272" s="78" t="s">
        <v>9088</v>
      </c>
    </row>
    <row r="6273" spans="1:2">
      <c r="A6273" s="78" t="s">
        <v>9089</v>
      </c>
      <c r="B6273" s="78" t="s">
        <v>9090</v>
      </c>
    </row>
    <row r="6274" spans="1:2">
      <c r="A6274" s="78" t="s">
        <v>9091</v>
      </c>
      <c r="B6274" s="78" t="s">
        <v>9092</v>
      </c>
    </row>
    <row r="6275" spans="1:2">
      <c r="A6275" s="78" t="s">
        <v>9093</v>
      </c>
      <c r="B6275" s="78" t="s">
        <v>9094</v>
      </c>
    </row>
    <row r="6276" spans="1:2">
      <c r="A6276" s="78" t="s">
        <v>9095</v>
      </c>
      <c r="B6276" s="78" t="s">
        <v>9096</v>
      </c>
    </row>
    <row r="6277" spans="1:2">
      <c r="A6277" s="78" t="s">
        <v>9097</v>
      </c>
      <c r="B6277" s="78" t="s">
        <v>9098</v>
      </c>
    </row>
    <row r="6278" spans="1:2">
      <c r="A6278" s="78" t="s">
        <v>9099</v>
      </c>
      <c r="B6278" s="78" t="s">
        <v>9100</v>
      </c>
    </row>
    <row r="6279" spans="1:2">
      <c r="A6279" s="78" t="s">
        <v>9101</v>
      </c>
      <c r="B6279" s="78" t="s">
        <v>9102</v>
      </c>
    </row>
    <row r="6280" spans="1:2">
      <c r="A6280" s="78" t="s">
        <v>9103</v>
      </c>
      <c r="B6280" s="78" t="s">
        <v>9104</v>
      </c>
    </row>
    <row r="6281" spans="1:2">
      <c r="A6281" s="78" t="s">
        <v>9105</v>
      </c>
      <c r="B6281" s="78" t="s">
        <v>9106</v>
      </c>
    </row>
    <row r="6282" spans="1:2">
      <c r="A6282" s="78" t="s">
        <v>9107</v>
      </c>
      <c r="B6282" s="78" t="s">
        <v>9108</v>
      </c>
    </row>
    <row r="6283" spans="1:2">
      <c r="A6283" s="78" t="s">
        <v>9109</v>
      </c>
      <c r="B6283" s="78" t="s">
        <v>9110</v>
      </c>
    </row>
    <row r="6284" spans="1:2">
      <c r="A6284" s="78" t="s">
        <v>9111</v>
      </c>
      <c r="B6284" s="78" t="s">
        <v>9112</v>
      </c>
    </row>
    <row r="6285" spans="1:2">
      <c r="A6285" s="78" t="s">
        <v>9113</v>
      </c>
      <c r="B6285" s="78" t="s">
        <v>9114</v>
      </c>
    </row>
    <row r="6286" spans="1:2">
      <c r="A6286" s="78" t="s">
        <v>9115</v>
      </c>
      <c r="B6286" s="78" t="s">
        <v>9116</v>
      </c>
    </row>
    <row r="6287" spans="1:2">
      <c r="A6287" s="78" t="s">
        <v>9117</v>
      </c>
      <c r="B6287" s="78" t="s">
        <v>9118</v>
      </c>
    </row>
    <row r="6288" spans="1:2">
      <c r="A6288" s="78" t="s">
        <v>9119</v>
      </c>
      <c r="B6288" s="78" t="s">
        <v>9120</v>
      </c>
    </row>
    <row r="6289" spans="1:2">
      <c r="A6289" s="78" t="s">
        <v>9121</v>
      </c>
      <c r="B6289" s="78" t="s">
        <v>9122</v>
      </c>
    </row>
    <row r="6290" spans="1:2">
      <c r="A6290" s="78" t="s">
        <v>9123</v>
      </c>
      <c r="B6290" s="78" t="s">
        <v>9124</v>
      </c>
    </row>
    <row r="6291" spans="1:2">
      <c r="A6291" s="78" t="s">
        <v>9125</v>
      </c>
      <c r="B6291" s="78" t="s">
        <v>9126</v>
      </c>
    </row>
    <row r="6292" spans="1:2">
      <c r="A6292" s="78" t="s">
        <v>9127</v>
      </c>
      <c r="B6292" s="78" t="s">
        <v>9128</v>
      </c>
    </row>
    <row r="6293" spans="1:2">
      <c r="A6293" s="78" t="s">
        <v>9129</v>
      </c>
      <c r="B6293" s="78" t="s">
        <v>9130</v>
      </c>
    </row>
    <row r="6294" spans="1:2">
      <c r="A6294" s="78" t="s">
        <v>9131</v>
      </c>
      <c r="B6294" s="78" t="s">
        <v>9132</v>
      </c>
    </row>
    <row r="6295" spans="1:2">
      <c r="A6295" s="78" t="s">
        <v>9133</v>
      </c>
      <c r="B6295" s="78" t="s">
        <v>9134</v>
      </c>
    </row>
    <row r="6296" spans="1:2">
      <c r="A6296" s="78" t="s">
        <v>9135</v>
      </c>
      <c r="B6296" s="78" t="s">
        <v>9136</v>
      </c>
    </row>
    <row r="6297" spans="1:2">
      <c r="A6297" s="78" t="s">
        <v>9137</v>
      </c>
      <c r="B6297" s="78" t="s">
        <v>9138</v>
      </c>
    </row>
    <row r="6298" spans="1:2">
      <c r="A6298" s="78" t="s">
        <v>9139</v>
      </c>
      <c r="B6298" s="78" t="s">
        <v>9140</v>
      </c>
    </row>
    <row r="6299" spans="1:2">
      <c r="A6299" s="78" t="s">
        <v>9141</v>
      </c>
      <c r="B6299" s="78" t="s">
        <v>9142</v>
      </c>
    </row>
    <row r="6300" spans="1:2">
      <c r="A6300" s="78" t="s">
        <v>9143</v>
      </c>
      <c r="B6300" s="78" t="s">
        <v>9144</v>
      </c>
    </row>
    <row r="6301" spans="1:2">
      <c r="A6301" s="78" t="s">
        <v>9145</v>
      </c>
      <c r="B6301" s="78" t="s">
        <v>9146</v>
      </c>
    </row>
    <row r="6302" spans="1:2">
      <c r="A6302" s="78" t="s">
        <v>9147</v>
      </c>
      <c r="B6302" s="78" t="s">
        <v>9148</v>
      </c>
    </row>
    <row r="6303" spans="1:2">
      <c r="A6303" s="78" t="s">
        <v>9149</v>
      </c>
      <c r="B6303" s="78" t="s">
        <v>9150</v>
      </c>
    </row>
    <row r="6304" spans="1:2">
      <c r="A6304" s="78" t="s">
        <v>9151</v>
      </c>
      <c r="B6304" s="78" t="s">
        <v>9152</v>
      </c>
    </row>
    <row r="6305" spans="1:2">
      <c r="A6305" s="78" t="s">
        <v>9153</v>
      </c>
      <c r="B6305" s="78" t="s">
        <v>9154</v>
      </c>
    </row>
    <row r="6306" spans="1:2">
      <c r="A6306" s="78" t="s">
        <v>9155</v>
      </c>
      <c r="B6306" s="78" t="s">
        <v>9156</v>
      </c>
    </row>
    <row r="6307" spans="1:2">
      <c r="A6307" s="78" t="s">
        <v>9157</v>
      </c>
      <c r="B6307" s="78" t="s">
        <v>9158</v>
      </c>
    </row>
    <row r="6308" spans="1:2">
      <c r="A6308" s="78" t="s">
        <v>9159</v>
      </c>
      <c r="B6308" s="78" t="s">
        <v>9160</v>
      </c>
    </row>
    <row r="6309" spans="1:2">
      <c r="A6309" s="78" t="s">
        <v>9161</v>
      </c>
      <c r="B6309" s="78" t="s">
        <v>9162</v>
      </c>
    </row>
    <row r="6310" spans="1:2">
      <c r="A6310" s="78" t="s">
        <v>9163</v>
      </c>
      <c r="B6310" s="78" t="s">
        <v>9164</v>
      </c>
    </row>
    <row r="6311" spans="1:2">
      <c r="A6311" s="78" t="s">
        <v>9165</v>
      </c>
      <c r="B6311" s="78" t="s">
        <v>9166</v>
      </c>
    </row>
    <row r="6312" spans="1:2">
      <c r="A6312" s="78" t="s">
        <v>9167</v>
      </c>
      <c r="B6312" s="78" t="s">
        <v>9168</v>
      </c>
    </row>
    <row r="6313" spans="1:2">
      <c r="A6313" s="78" t="s">
        <v>9169</v>
      </c>
      <c r="B6313" s="78" t="s">
        <v>9170</v>
      </c>
    </row>
    <row r="6314" spans="1:2">
      <c r="A6314" s="78" t="s">
        <v>9171</v>
      </c>
      <c r="B6314" s="78" t="s">
        <v>9172</v>
      </c>
    </row>
    <row r="6315" spans="1:2">
      <c r="A6315" s="78" t="s">
        <v>9173</v>
      </c>
      <c r="B6315" s="78" t="s">
        <v>9174</v>
      </c>
    </row>
    <row r="6316" spans="1:2">
      <c r="A6316" s="78" t="s">
        <v>9175</v>
      </c>
      <c r="B6316" s="78" t="s">
        <v>9176</v>
      </c>
    </row>
    <row r="6317" spans="1:2">
      <c r="A6317" s="78" t="s">
        <v>9177</v>
      </c>
      <c r="B6317" s="78" t="s">
        <v>9178</v>
      </c>
    </row>
    <row r="6318" spans="1:2">
      <c r="A6318" s="78" t="s">
        <v>9179</v>
      </c>
      <c r="B6318" s="78" t="s">
        <v>9180</v>
      </c>
    </row>
    <row r="6319" spans="1:2">
      <c r="A6319" s="78" t="s">
        <v>9181</v>
      </c>
      <c r="B6319" s="78" t="s">
        <v>9182</v>
      </c>
    </row>
    <row r="6320" spans="1:2">
      <c r="A6320" s="78" t="s">
        <v>9183</v>
      </c>
      <c r="B6320" s="78" t="s">
        <v>9184</v>
      </c>
    </row>
    <row r="6321" spans="1:2">
      <c r="A6321" s="78" t="s">
        <v>9185</v>
      </c>
      <c r="B6321" s="78" t="s">
        <v>9186</v>
      </c>
    </row>
    <row r="6322" spans="1:2">
      <c r="A6322" s="78" t="s">
        <v>9187</v>
      </c>
      <c r="B6322" s="78" t="s">
        <v>9188</v>
      </c>
    </row>
    <row r="6323" spans="1:2">
      <c r="A6323" s="78" t="s">
        <v>9189</v>
      </c>
      <c r="B6323" s="78" t="s">
        <v>9190</v>
      </c>
    </row>
    <row r="6324" spans="1:2">
      <c r="A6324" s="78" t="s">
        <v>9191</v>
      </c>
      <c r="B6324" s="78" t="s">
        <v>9192</v>
      </c>
    </row>
    <row r="6325" spans="1:2">
      <c r="A6325" s="78" t="s">
        <v>9193</v>
      </c>
      <c r="B6325" s="78" t="s">
        <v>9194</v>
      </c>
    </row>
    <row r="6326" spans="1:2">
      <c r="A6326" s="78" t="s">
        <v>9195</v>
      </c>
      <c r="B6326" s="78" t="s">
        <v>9196</v>
      </c>
    </row>
    <row r="6327" spans="1:2">
      <c r="A6327" s="78" t="s">
        <v>9197</v>
      </c>
      <c r="B6327" s="78" t="s">
        <v>9198</v>
      </c>
    </row>
    <row r="6328" spans="1:2">
      <c r="A6328" s="78" t="s">
        <v>9199</v>
      </c>
      <c r="B6328" s="78" t="s">
        <v>9200</v>
      </c>
    </row>
    <row r="6329" spans="1:2">
      <c r="A6329" s="78" t="s">
        <v>9201</v>
      </c>
      <c r="B6329" s="78" t="s">
        <v>9202</v>
      </c>
    </row>
    <row r="6330" spans="1:2">
      <c r="A6330" s="78" t="s">
        <v>9203</v>
      </c>
      <c r="B6330" s="78" t="s">
        <v>9204</v>
      </c>
    </row>
    <row r="6331" spans="1:2">
      <c r="A6331" s="78" t="s">
        <v>9205</v>
      </c>
      <c r="B6331" s="78" t="s">
        <v>9206</v>
      </c>
    </row>
    <row r="6332" spans="1:2">
      <c r="A6332" s="78" t="s">
        <v>9207</v>
      </c>
      <c r="B6332" s="78" t="s">
        <v>9208</v>
      </c>
    </row>
    <row r="6333" spans="1:2">
      <c r="A6333" s="78" t="s">
        <v>9209</v>
      </c>
      <c r="B6333" s="78" t="s">
        <v>9210</v>
      </c>
    </row>
    <row r="6334" spans="1:2">
      <c r="A6334" s="78" t="s">
        <v>9211</v>
      </c>
      <c r="B6334" s="78" t="s">
        <v>9212</v>
      </c>
    </row>
    <row r="6335" spans="1:2">
      <c r="A6335" s="78" t="s">
        <v>9213</v>
      </c>
      <c r="B6335" s="78" t="s">
        <v>9214</v>
      </c>
    </row>
    <row r="6336" spans="1:2">
      <c r="A6336" s="78" t="s">
        <v>9215</v>
      </c>
      <c r="B6336" s="78" t="s">
        <v>9216</v>
      </c>
    </row>
    <row r="6337" spans="1:2">
      <c r="A6337" s="78" t="s">
        <v>9217</v>
      </c>
      <c r="B6337" s="78" t="s">
        <v>9218</v>
      </c>
    </row>
    <row r="6338" spans="1:2">
      <c r="A6338" s="78" t="s">
        <v>9219</v>
      </c>
      <c r="B6338" s="78" t="s">
        <v>9220</v>
      </c>
    </row>
    <row r="6339" spans="1:2">
      <c r="A6339" s="78" t="s">
        <v>9221</v>
      </c>
      <c r="B6339" s="78" t="s">
        <v>9222</v>
      </c>
    </row>
    <row r="6340" spans="1:2">
      <c r="A6340" s="78" t="s">
        <v>9223</v>
      </c>
      <c r="B6340" s="78" t="s">
        <v>9224</v>
      </c>
    </row>
    <row r="6341" spans="1:2">
      <c r="A6341" s="78" t="s">
        <v>9225</v>
      </c>
      <c r="B6341" s="78" t="s">
        <v>9226</v>
      </c>
    </row>
    <row r="6342" spans="1:2">
      <c r="A6342" s="78" t="s">
        <v>9227</v>
      </c>
      <c r="B6342" s="78" t="s">
        <v>9228</v>
      </c>
    </row>
    <row r="6343" spans="1:2">
      <c r="A6343" s="78" t="s">
        <v>9229</v>
      </c>
      <c r="B6343" s="78" t="s">
        <v>9230</v>
      </c>
    </row>
    <row r="6344" spans="1:2">
      <c r="A6344" s="78" t="s">
        <v>9231</v>
      </c>
      <c r="B6344" s="78" t="s">
        <v>9232</v>
      </c>
    </row>
    <row r="6345" spans="1:2">
      <c r="A6345" s="78" t="s">
        <v>9233</v>
      </c>
      <c r="B6345" s="78" t="s">
        <v>9234</v>
      </c>
    </row>
    <row r="6346" spans="1:2">
      <c r="A6346" s="78" t="s">
        <v>9235</v>
      </c>
      <c r="B6346" s="78" t="s">
        <v>9236</v>
      </c>
    </row>
    <row r="6347" spans="1:2">
      <c r="A6347" s="78" t="s">
        <v>9237</v>
      </c>
      <c r="B6347" s="78" t="s">
        <v>9238</v>
      </c>
    </row>
    <row r="6348" spans="1:2">
      <c r="A6348" s="78" t="s">
        <v>9239</v>
      </c>
      <c r="B6348" s="78" t="s">
        <v>9240</v>
      </c>
    </row>
    <row r="6349" spans="1:2">
      <c r="A6349" s="78" t="s">
        <v>9241</v>
      </c>
      <c r="B6349" s="78" t="s">
        <v>9242</v>
      </c>
    </row>
    <row r="6350" spans="1:2">
      <c r="A6350" s="78" t="s">
        <v>9243</v>
      </c>
      <c r="B6350" s="78" t="s">
        <v>9244</v>
      </c>
    </row>
    <row r="6351" spans="1:2">
      <c r="A6351" s="122" t="s">
        <v>9245</v>
      </c>
      <c r="B6351" s="78" t="s">
        <v>9246</v>
      </c>
    </row>
    <row r="6352" spans="1:2">
      <c r="A6352" s="78" t="s">
        <v>9247</v>
      </c>
      <c r="B6352" s="78" t="s">
        <v>9248</v>
      </c>
    </row>
    <row r="6353" spans="1:2">
      <c r="A6353" s="78" t="s">
        <v>9249</v>
      </c>
      <c r="B6353" s="78" t="s">
        <v>9250</v>
      </c>
    </row>
    <row r="6354" spans="1:2">
      <c r="A6354" s="78" t="s">
        <v>9251</v>
      </c>
      <c r="B6354" s="78" t="s">
        <v>9252</v>
      </c>
    </row>
    <row r="6355" spans="1:2">
      <c r="A6355" s="78" t="s">
        <v>9253</v>
      </c>
      <c r="B6355" s="78" t="s">
        <v>9254</v>
      </c>
    </row>
    <row r="6356" spans="1:2">
      <c r="A6356" s="78" t="s">
        <v>9255</v>
      </c>
      <c r="B6356" s="78" t="s">
        <v>9256</v>
      </c>
    </row>
    <row r="6357" spans="1:2">
      <c r="A6357" s="78" t="s">
        <v>9257</v>
      </c>
      <c r="B6357" s="78" t="s">
        <v>9258</v>
      </c>
    </row>
    <row r="6358" spans="1:2">
      <c r="A6358" s="78" t="s">
        <v>9259</v>
      </c>
      <c r="B6358" s="78" t="s">
        <v>9260</v>
      </c>
    </row>
    <row r="6359" spans="1:2">
      <c r="A6359" s="78" t="s">
        <v>9261</v>
      </c>
      <c r="B6359" s="78" t="s">
        <v>9262</v>
      </c>
    </row>
    <row r="6360" spans="1:2">
      <c r="A6360" s="78" t="s">
        <v>9263</v>
      </c>
      <c r="B6360" s="78" t="s">
        <v>9264</v>
      </c>
    </row>
    <row r="6361" spans="1:2">
      <c r="A6361" s="78" t="s">
        <v>9265</v>
      </c>
      <c r="B6361" s="78" t="s">
        <v>9266</v>
      </c>
    </row>
    <row r="6362" spans="1:2">
      <c r="A6362" s="78" t="s">
        <v>9267</v>
      </c>
      <c r="B6362" s="78" t="s">
        <v>9268</v>
      </c>
    </row>
    <row r="6363" spans="1:2">
      <c r="A6363" s="78" t="s">
        <v>9269</v>
      </c>
      <c r="B6363" s="78" t="s">
        <v>9270</v>
      </c>
    </row>
    <row r="6364" spans="1:2">
      <c r="A6364" s="78" t="s">
        <v>9271</v>
      </c>
      <c r="B6364" s="78" t="s">
        <v>9272</v>
      </c>
    </row>
    <row r="6365" spans="1:2">
      <c r="A6365" s="78" t="s">
        <v>9273</v>
      </c>
      <c r="B6365" s="78" t="s">
        <v>9274</v>
      </c>
    </row>
    <row r="6366" spans="1:2">
      <c r="A6366" s="78" t="s">
        <v>9275</v>
      </c>
      <c r="B6366" s="78" t="s">
        <v>9276</v>
      </c>
    </row>
    <row r="6367" spans="1:2">
      <c r="A6367" s="78" t="s">
        <v>9277</v>
      </c>
      <c r="B6367" s="78" t="s">
        <v>9278</v>
      </c>
    </row>
    <row r="6368" spans="1:2">
      <c r="A6368" s="78" t="s">
        <v>9279</v>
      </c>
      <c r="B6368" s="78" t="s">
        <v>9280</v>
      </c>
    </row>
    <row r="6369" spans="1:2">
      <c r="A6369" s="78" t="s">
        <v>9281</v>
      </c>
      <c r="B6369" s="78" t="s">
        <v>9282</v>
      </c>
    </row>
    <row r="6370" spans="1:2">
      <c r="A6370" s="78" t="s">
        <v>9283</v>
      </c>
      <c r="B6370" s="78" t="s">
        <v>9284</v>
      </c>
    </row>
    <row r="6371" spans="1:2">
      <c r="A6371" s="78" t="s">
        <v>9285</v>
      </c>
      <c r="B6371" s="78" t="s">
        <v>9286</v>
      </c>
    </row>
    <row r="6372" spans="1:2">
      <c r="A6372" s="78" t="s">
        <v>9287</v>
      </c>
      <c r="B6372" s="78" t="s">
        <v>9288</v>
      </c>
    </row>
    <row r="6373" spans="1:2">
      <c r="A6373" s="78" t="s">
        <v>9289</v>
      </c>
      <c r="B6373" s="78" t="s">
        <v>9290</v>
      </c>
    </row>
    <row r="6374" spans="1:2">
      <c r="A6374" s="78" t="s">
        <v>9291</v>
      </c>
      <c r="B6374" s="78" t="s">
        <v>9292</v>
      </c>
    </row>
    <row r="6375" spans="1:2">
      <c r="A6375" s="78" t="s">
        <v>9293</v>
      </c>
      <c r="B6375" s="78" t="s">
        <v>9294</v>
      </c>
    </row>
    <row r="6376" spans="1:2">
      <c r="A6376" s="78" t="s">
        <v>9295</v>
      </c>
      <c r="B6376" s="78" t="s">
        <v>9296</v>
      </c>
    </row>
    <row r="6377" spans="1:2">
      <c r="A6377" s="78" t="s">
        <v>9297</v>
      </c>
      <c r="B6377" s="78" t="s">
        <v>9298</v>
      </c>
    </row>
    <row r="6378" spans="1:2">
      <c r="A6378" s="78" t="s">
        <v>9299</v>
      </c>
      <c r="B6378" s="78" t="s">
        <v>9300</v>
      </c>
    </row>
    <row r="6379" spans="1:2">
      <c r="A6379" s="78" t="s">
        <v>9301</v>
      </c>
      <c r="B6379" s="78" t="s">
        <v>9302</v>
      </c>
    </row>
    <row r="6380" spans="1:2">
      <c r="A6380" s="78" t="s">
        <v>9303</v>
      </c>
      <c r="B6380" s="78" t="s">
        <v>9304</v>
      </c>
    </row>
    <row r="6381" spans="1:2">
      <c r="A6381" s="78" t="s">
        <v>9305</v>
      </c>
      <c r="B6381" s="78" t="s">
        <v>9306</v>
      </c>
    </row>
    <row r="6382" spans="1:2">
      <c r="A6382" s="78" t="s">
        <v>9307</v>
      </c>
      <c r="B6382" s="78" t="s">
        <v>9308</v>
      </c>
    </row>
    <row r="6383" spans="1:2">
      <c r="A6383" s="78" t="s">
        <v>9309</v>
      </c>
      <c r="B6383" s="78" t="s">
        <v>9310</v>
      </c>
    </row>
    <row r="6384" spans="1:2">
      <c r="A6384" s="78" t="s">
        <v>9311</v>
      </c>
      <c r="B6384" s="78" t="s">
        <v>9312</v>
      </c>
    </row>
    <row r="6385" spans="1:2">
      <c r="A6385" s="78" t="s">
        <v>9313</v>
      </c>
      <c r="B6385" s="78" t="s">
        <v>9314</v>
      </c>
    </row>
    <row r="6386" spans="1:2">
      <c r="A6386" s="78" t="s">
        <v>9315</v>
      </c>
      <c r="B6386" s="78" t="s">
        <v>9316</v>
      </c>
    </row>
    <row r="6387" spans="1:2">
      <c r="A6387" s="78" t="s">
        <v>9317</v>
      </c>
      <c r="B6387" s="78" t="s">
        <v>9318</v>
      </c>
    </row>
    <row r="6388" spans="1:2">
      <c r="A6388" s="78" t="s">
        <v>9319</v>
      </c>
      <c r="B6388" s="78" t="s">
        <v>9320</v>
      </c>
    </row>
    <row r="6389" spans="1:2">
      <c r="A6389" s="78" t="s">
        <v>9321</v>
      </c>
      <c r="B6389" s="78" t="s">
        <v>9322</v>
      </c>
    </row>
    <row r="6390" spans="1:2">
      <c r="A6390" s="78" t="s">
        <v>9323</v>
      </c>
      <c r="B6390" s="78" t="s">
        <v>9324</v>
      </c>
    </row>
    <row r="6391" spans="1:2">
      <c r="A6391" s="78" t="s">
        <v>9325</v>
      </c>
      <c r="B6391" s="78" t="s">
        <v>9326</v>
      </c>
    </row>
    <row r="6392" spans="1:2">
      <c r="A6392" s="78" t="s">
        <v>9327</v>
      </c>
      <c r="B6392" s="78" t="s">
        <v>9328</v>
      </c>
    </row>
    <row r="6393" spans="1:2">
      <c r="A6393" s="78" t="s">
        <v>9329</v>
      </c>
      <c r="B6393" s="78" t="s">
        <v>9330</v>
      </c>
    </row>
    <row r="6394" spans="1:2">
      <c r="A6394" s="78" t="s">
        <v>9331</v>
      </c>
      <c r="B6394" s="78" t="s">
        <v>9332</v>
      </c>
    </row>
    <row r="6395" spans="1:2">
      <c r="A6395" s="78" t="s">
        <v>9333</v>
      </c>
      <c r="B6395" s="78" t="s">
        <v>9334</v>
      </c>
    </row>
    <row r="6396" spans="1:2">
      <c r="A6396" s="78" t="s">
        <v>9335</v>
      </c>
      <c r="B6396" s="78" t="s">
        <v>9336</v>
      </c>
    </row>
    <row r="6397" spans="1:2">
      <c r="A6397" s="78" t="s">
        <v>9337</v>
      </c>
      <c r="B6397" s="78" t="s">
        <v>9338</v>
      </c>
    </row>
    <row r="6398" spans="1:2">
      <c r="A6398" s="78" t="s">
        <v>9339</v>
      </c>
      <c r="B6398" s="78" t="s">
        <v>9340</v>
      </c>
    </row>
    <row r="6399" spans="1:2">
      <c r="A6399" s="78" t="s">
        <v>9341</v>
      </c>
      <c r="B6399" s="78" t="s">
        <v>9342</v>
      </c>
    </row>
    <row r="6400" spans="1:2">
      <c r="A6400" s="78" t="s">
        <v>9343</v>
      </c>
      <c r="B6400" s="78" t="s">
        <v>9344</v>
      </c>
    </row>
    <row r="6401" spans="1:2">
      <c r="A6401" s="78" t="s">
        <v>9345</v>
      </c>
      <c r="B6401" s="78" t="s">
        <v>9346</v>
      </c>
    </row>
    <row r="6402" spans="1:2">
      <c r="A6402" s="78" t="s">
        <v>9347</v>
      </c>
      <c r="B6402" s="78" t="s">
        <v>9348</v>
      </c>
    </row>
    <row r="6403" spans="1:2">
      <c r="A6403" s="78" t="s">
        <v>9349</v>
      </c>
      <c r="B6403" s="78" t="s">
        <v>6820</v>
      </c>
    </row>
    <row r="6404" spans="1:2">
      <c r="A6404" s="78" t="s">
        <v>6821</v>
      </c>
      <c r="B6404" s="78" t="s">
        <v>6822</v>
      </c>
    </row>
    <row r="6405" spans="1:2">
      <c r="A6405" s="78" t="s">
        <v>6823</v>
      </c>
      <c r="B6405" s="78" t="s">
        <v>6824</v>
      </c>
    </row>
    <row r="6406" spans="1:2">
      <c r="A6406" s="78" t="s">
        <v>6825</v>
      </c>
      <c r="B6406" s="78" t="s">
        <v>6826</v>
      </c>
    </row>
    <row r="6407" spans="1:2">
      <c r="A6407" s="78" t="s">
        <v>6827</v>
      </c>
      <c r="B6407" s="78" t="s">
        <v>6828</v>
      </c>
    </row>
    <row r="6408" spans="1:2">
      <c r="A6408" s="78" t="s">
        <v>6829</v>
      </c>
      <c r="B6408" s="78" t="s">
        <v>6830</v>
      </c>
    </row>
    <row r="6409" spans="1:2">
      <c r="A6409" s="78" t="s">
        <v>6831</v>
      </c>
      <c r="B6409" s="78" t="s">
        <v>6832</v>
      </c>
    </row>
    <row r="6410" spans="1:2">
      <c r="A6410" s="78" t="s">
        <v>6833</v>
      </c>
      <c r="B6410" s="78" t="s">
        <v>6834</v>
      </c>
    </row>
    <row r="6411" spans="1:2">
      <c r="A6411" s="78" t="s">
        <v>6835</v>
      </c>
      <c r="B6411" s="78" t="s">
        <v>6836</v>
      </c>
    </row>
    <row r="6412" spans="1:2">
      <c r="A6412" s="78" t="s">
        <v>6837</v>
      </c>
      <c r="B6412" s="78" t="s">
        <v>6838</v>
      </c>
    </row>
    <row r="6413" spans="1:2">
      <c r="A6413" s="78" t="s">
        <v>6839</v>
      </c>
      <c r="B6413" s="78" t="s">
        <v>6840</v>
      </c>
    </row>
    <row r="6414" spans="1:2">
      <c r="A6414" s="78" t="s">
        <v>6841</v>
      </c>
      <c r="B6414" s="78" t="s">
        <v>6842</v>
      </c>
    </row>
    <row r="6415" spans="1:2">
      <c r="A6415" s="78" t="s">
        <v>6843</v>
      </c>
      <c r="B6415" s="78" t="s">
        <v>6844</v>
      </c>
    </row>
    <row r="6416" spans="1:2">
      <c r="A6416" s="78" t="s">
        <v>6845</v>
      </c>
      <c r="B6416" s="78" t="s">
        <v>6846</v>
      </c>
    </row>
    <row r="6417" spans="1:2">
      <c r="A6417" s="78" t="s">
        <v>6847</v>
      </c>
      <c r="B6417" s="78" t="s">
        <v>6848</v>
      </c>
    </row>
    <row r="6418" spans="1:2">
      <c r="A6418" s="78" t="s">
        <v>6849</v>
      </c>
      <c r="B6418" s="78" t="s">
        <v>6850</v>
      </c>
    </row>
    <row r="6419" spans="1:2">
      <c r="A6419" s="78" t="s">
        <v>6851</v>
      </c>
      <c r="B6419" s="78" t="s">
        <v>6852</v>
      </c>
    </row>
    <row r="6420" spans="1:2">
      <c r="A6420" s="78" t="s">
        <v>6853</v>
      </c>
      <c r="B6420" s="78" t="s">
        <v>6854</v>
      </c>
    </row>
    <row r="6421" spans="1:2">
      <c r="A6421" s="78" t="s">
        <v>6855</v>
      </c>
      <c r="B6421" s="78" t="s">
        <v>6856</v>
      </c>
    </row>
    <row r="6422" spans="1:2">
      <c r="A6422" s="78" t="s">
        <v>6857</v>
      </c>
      <c r="B6422" s="78" t="s">
        <v>6858</v>
      </c>
    </row>
    <row r="6423" spans="1:2">
      <c r="A6423" s="78" t="s">
        <v>6859</v>
      </c>
      <c r="B6423" s="78" t="s">
        <v>6860</v>
      </c>
    </row>
    <row r="6424" spans="1:2">
      <c r="A6424" s="78" t="s">
        <v>6861</v>
      </c>
      <c r="B6424" s="78" t="s">
        <v>6862</v>
      </c>
    </row>
    <row r="6425" spans="1:2">
      <c r="A6425" s="78" t="s">
        <v>6863</v>
      </c>
      <c r="B6425" s="78" t="s">
        <v>6864</v>
      </c>
    </row>
    <row r="6426" spans="1:2">
      <c r="A6426" s="78" t="s">
        <v>6865</v>
      </c>
      <c r="B6426" s="78" t="s">
        <v>6866</v>
      </c>
    </row>
    <row r="6427" spans="1:2">
      <c r="A6427" s="78" t="s">
        <v>6867</v>
      </c>
      <c r="B6427" s="78" t="s">
        <v>6868</v>
      </c>
    </row>
    <row r="6428" spans="1:2">
      <c r="A6428" s="78" t="s">
        <v>6869</v>
      </c>
      <c r="B6428" s="78" t="s">
        <v>6870</v>
      </c>
    </row>
    <row r="6429" spans="1:2">
      <c r="A6429" s="78" t="s">
        <v>6871</v>
      </c>
      <c r="B6429" s="78" t="s">
        <v>6872</v>
      </c>
    </row>
    <row r="6430" spans="1:2">
      <c r="A6430" s="78" t="s">
        <v>6873</v>
      </c>
      <c r="B6430" s="78" t="s">
        <v>6874</v>
      </c>
    </row>
    <row r="6431" spans="1:2">
      <c r="A6431" s="78" t="s">
        <v>6875</v>
      </c>
      <c r="B6431" s="78" t="s">
        <v>6876</v>
      </c>
    </row>
    <row r="6432" spans="1:2">
      <c r="A6432" s="78" t="s">
        <v>6877</v>
      </c>
      <c r="B6432" s="78" t="s">
        <v>6878</v>
      </c>
    </row>
    <row r="6433" spans="1:2">
      <c r="A6433" s="78" t="s">
        <v>6879</v>
      </c>
      <c r="B6433" s="78" t="s">
        <v>6880</v>
      </c>
    </row>
    <row r="6434" spans="1:2">
      <c r="A6434" s="78" t="s">
        <v>6881</v>
      </c>
      <c r="B6434" s="78" t="s">
        <v>6882</v>
      </c>
    </row>
    <row r="6435" spans="1:2">
      <c r="A6435" s="78" t="s">
        <v>6883</v>
      </c>
      <c r="B6435" s="78" t="s">
        <v>6884</v>
      </c>
    </row>
    <row r="6436" spans="1:2">
      <c r="A6436" s="78" t="s">
        <v>6885</v>
      </c>
      <c r="B6436" s="78" t="s">
        <v>6886</v>
      </c>
    </row>
    <row r="6437" spans="1:2">
      <c r="A6437" s="78" t="s">
        <v>6887</v>
      </c>
      <c r="B6437" s="78" t="s">
        <v>6888</v>
      </c>
    </row>
    <row r="6438" spans="1:2">
      <c r="A6438" s="78" t="s">
        <v>6889</v>
      </c>
      <c r="B6438" s="78" t="s">
        <v>6890</v>
      </c>
    </row>
    <row r="6439" spans="1:2">
      <c r="A6439" s="78" t="s">
        <v>6891</v>
      </c>
      <c r="B6439" s="78" t="s">
        <v>6892</v>
      </c>
    </row>
    <row r="6440" spans="1:2">
      <c r="A6440" s="78" t="s">
        <v>6893</v>
      </c>
      <c r="B6440" s="78" t="s">
        <v>6894</v>
      </c>
    </row>
    <row r="6441" spans="1:2">
      <c r="A6441" s="78" t="s">
        <v>6895</v>
      </c>
      <c r="B6441" s="78" t="s">
        <v>6896</v>
      </c>
    </row>
    <row r="6442" spans="1:2">
      <c r="A6442" s="78" t="s">
        <v>6897</v>
      </c>
      <c r="B6442" s="78" t="s">
        <v>6898</v>
      </c>
    </row>
    <row r="6443" spans="1:2">
      <c r="A6443" s="78" t="s">
        <v>6899</v>
      </c>
      <c r="B6443" s="78" t="s">
        <v>6900</v>
      </c>
    </row>
    <row r="6444" spans="1:2">
      <c r="A6444" s="78" t="s">
        <v>6901</v>
      </c>
      <c r="B6444" s="78" t="s">
        <v>6902</v>
      </c>
    </row>
    <row r="6445" spans="1:2">
      <c r="A6445" s="78" t="s">
        <v>6903</v>
      </c>
      <c r="B6445" s="78" t="s">
        <v>6904</v>
      </c>
    </row>
    <row r="6446" spans="1:2">
      <c r="A6446" s="78" t="s">
        <v>6905</v>
      </c>
      <c r="B6446" s="78" t="s">
        <v>6906</v>
      </c>
    </row>
    <row r="6447" spans="1:2">
      <c r="A6447" s="78" t="s">
        <v>6907</v>
      </c>
      <c r="B6447" s="78" t="s">
        <v>6908</v>
      </c>
    </row>
    <row r="6448" spans="1:2">
      <c r="A6448" s="78" t="s">
        <v>6909</v>
      </c>
      <c r="B6448" s="78" t="s">
        <v>6910</v>
      </c>
    </row>
    <row r="6449" spans="1:2">
      <c r="A6449" s="78" t="s">
        <v>6911</v>
      </c>
      <c r="B6449" s="78" t="s">
        <v>6912</v>
      </c>
    </row>
    <row r="6450" spans="1:2">
      <c r="A6450" s="78" t="s">
        <v>6913</v>
      </c>
      <c r="B6450" s="78" t="s">
        <v>6914</v>
      </c>
    </row>
    <row r="6451" spans="1:2">
      <c r="A6451" s="78" t="s">
        <v>6915</v>
      </c>
      <c r="B6451" s="78" t="s">
        <v>6916</v>
      </c>
    </row>
    <row r="6452" spans="1:2">
      <c r="A6452" s="78" t="s">
        <v>6917</v>
      </c>
      <c r="B6452" s="78" t="s">
        <v>6918</v>
      </c>
    </row>
    <row r="6453" spans="1:2">
      <c r="A6453" s="78" t="s">
        <v>6919</v>
      </c>
      <c r="B6453" s="78" t="s">
        <v>6920</v>
      </c>
    </row>
    <row r="6454" spans="1:2">
      <c r="A6454" s="78" t="s">
        <v>6921</v>
      </c>
      <c r="B6454" s="78" t="s">
        <v>6922</v>
      </c>
    </row>
    <row r="6455" spans="1:2">
      <c r="A6455" s="78" t="s">
        <v>6923</v>
      </c>
      <c r="B6455" s="78" t="s">
        <v>6924</v>
      </c>
    </row>
    <row r="6456" spans="1:2">
      <c r="A6456" s="78" t="s">
        <v>6925</v>
      </c>
      <c r="B6456" s="78" t="s">
        <v>6926</v>
      </c>
    </row>
    <row r="6457" spans="1:2">
      <c r="A6457" s="78" t="s">
        <v>6927</v>
      </c>
      <c r="B6457" s="78" t="s">
        <v>6928</v>
      </c>
    </row>
    <row r="6458" spans="1:2">
      <c r="A6458" s="78" t="s">
        <v>6929</v>
      </c>
      <c r="B6458" s="78" t="s">
        <v>6930</v>
      </c>
    </row>
    <row r="6459" spans="1:2">
      <c r="A6459" s="78" t="s">
        <v>6931</v>
      </c>
      <c r="B6459" s="78" t="s">
        <v>6932</v>
      </c>
    </row>
    <row r="6460" spans="1:2">
      <c r="A6460" s="78" t="s">
        <v>6933</v>
      </c>
      <c r="B6460" s="78" t="s">
        <v>6934</v>
      </c>
    </row>
    <row r="6461" spans="1:2">
      <c r="A6461" s="78" t="s">
        <v>6935</v>
      </c>
      <c r="B6461" s="78" t="s">
        <v>6936</v>
      </c>
    </row>
    <row r="6462" spans="1:2">
      <c r="A6462" s="78" t="s">
        <v>6937</v>
      </c>
      <c r="B6462" s="78" t="s">
        <v>6938</v>
      </c>
    </row>
    <row r="6463" spans="1:2">
      <c r="A6463" s="78" t="s">
        <v>6939</v>
      </c>
      <c r="B6463" s="78" t="s">
        <v>6940</v>
      </c>
    </row>
    <row r="6464" spans="1:2">
      <c r="A6464" s="78" t="s">
        <v>6941</v>
      </c>
      <c r="B6464" s="78" t="s">
        <v>6942</v>
      </c>
    </row>
    <row r="6465" spans="1:2">
      <c r="A6465" s="78" t="s">
        <v>6943</v>
      </c>
      <c r="B6465" s="78" t="s">
        <v>6944</v>
      </c>
    </row>
    <row r="6466" spans="1:2">
      <c r="A6466" s="78" t="s">
        <v>6945</v>
      </c>
      <c r="B6466" s="78" t="s">
        <v>6946</v>
      </c>
    </row>
    <row r="6467" spans="1:2">
      <c r="A6467" s="78" t="s">
        <v>6947</v>
      </c>
      <c r="B6467" s="78" t="s">
        <v>6948</v>
      </c>
    </row>
    <row r="6468" spans="1:2">
      <c r="A6468" s="78" t="s">
        <v>6949</v>
      </c>
      <c r="B6468" s="78" t="s">
        <v>6950</v>
      </c>
    </row>
    <row r="6469" spans="1:2">
      <c r="A6469" s="78" t="s">
        <v>6951</v>
      </c>
      <c r="B6469" s="78" t="s">
        <v>6952</v>
      </c>
    </row>
    <row r="6470" spans="1:2">
      <c r="A6470" s="78" t="s">
        <v>6953</v>
      </c>
      <c r="B6470" s="78" t="s">
        <v>6954</v>
      </c>
    </row>
    <row r="6471" spans="1:2">
      <c r="A6471" s="78" t="s">
        <v>6955</v>
      </c>
      <c r="B6471" s="78" t="s">
        <v>6956</v>
      </c>
    </row>
    <row r="6472" spans="1:2">
      <c r="A6472" s="78" t="s">
        <v>6957</v>
      </c>
      <c r="B6472" s="78" t="s">
        <v>6958</v>
      </c>
    </row>
    <row r="6473" spans="1:2">
      <c r="A6473" s="78" t="s">
        <v>6959</v>
      </c>
      <c r="B6473" s="78" t="s">
        <v>6960</v>
      </c>
    </row>
    <row r="6474" spans="1:2">
      <c r="A6474" s="78" t="s">
        <v>6961</v>
      </c>
      <c r="B6474" s="78" t="s">
        <v>6962</v>
      </c>
    </row>
    <row r="6475" spans="1:2">
      <c r="A6475" s="78" t="s">
        <v>6963</v>
      </c>
      <c r="B6475" s="78" t="s">
        <v>6964</v>
      </c>
    </row>
    <row r="6476" spans="1:2">
      <c r="A6476" s="78" t="s">
        <v>6965</v>
      </c>
      <c r="B6476" s="78" t="s">
        <v>6966</v>
      </c>
    </row>
    <row r="6477" spans="1:2">
      <c r="A6477" s="78" t="s">
        <v>6967</v>
      </c>
      <c r="B6477" s="78" t="s">
        <v>6968</v>
      </c>
    </row>
    <row r="6478" spans="1:2">
      <c r="A6478" s="78" t="s">
        <v>6969</v>
      </c>
      <c r="B6478" s="78" t="s">
        <v>6970</v>
      </c>
    </row>
    <row r="6479" spans="1:2">
      <c r="A6479" s="78" t="s">
        <v>6971</v>
      </c>
      <c r="B6479" s="78" t="s">
        <v>6972</v>
      </c>
    </row>
    <row r="6480" spans="1:2">
      <c r="A6480" s="78" t="s">
        <v>6973</v>
      </c>
      <c r="B6480" s="78" t="s">
        <v>6974</v>
      </c>
    </row>
    <row r="6481" spans="1:2">
      <c r="A6481" s="78" t="s">
        <v>6975</v>
      </c>
      <c r="B6481" s="78" t="s">
        <v>6976</v>
      </c>
    </row>
    <row r="6482" spans="1:2">
      <c r="A6482" s="78" t="s">
        <v>6977</v>
      </c>
      <c r="B6482" s="78" t="s">
        <v>6978</v>
      </c>
    </row>
    <row r="6483" spans="1:2">
      <c r="A6483" s="78" t="s">
        <v>6979</v>
      </c>
      <c r="B6483" s="78" t="s">
        <v>6980</v>
      </c>
    </row>
    <row r="6484" spans="1:2">
      <c r="A6484" s="78" t="s">
        <v>6981</v>
      </c>
      <c r="B6484" s="78" t="s">
        <v>6982</v>
      </c>
    </row>
    <row r="6485" spans="1:2">
      <c r="A6485" s="78" t="s">
        <v>6983</v>
      </c>
      <c r="B6485" s="78" t="s">
        <v>6984</v>
      </c>
    </row>
    <row r="6486" spans="1:2">
      <c r="A6486" s="78" t="s">
        <v>6985</v>
      </c>
      <c r="B6486" s="78" t="s">
        <v>6986</v>
      </c>
    </row>
    <row r="6487" spans="1:2">
      <c r="A6487" s="78" t="s">
        <v>6987</v>
      </c>
      <c r="B6487" s="78" t="s">
        <v>6988</v>
      </c>
    </row>
    <row r="6488" spans="1:2">
      <c r="A6488" s="78" t="s">
        <v>6989</v>
      </c>
      <c r="B6488" s="78" t="s">
        <v>6990</v>
      </c>
    </row>
    <row r="6489" spans="1:2">
      <c r="A6489" s="78" t="s">
        <v>6991</v>
      </c>
      <c r="B6489" s="78" t="s">
        <v>6992</v>
      </c>
    </row>
    <row r="6490" spans="1:2">
      <c r="A6490" s="78" t="s">
        <v>6993</v>
      </c>
      <c r="B6490" s="78" t="s">
        <v>6994</v>
      </c>
    </row>
    <row r="6491" spans="1:2">
      <c r="A6491" s="78" t="s">
        <v>6995</v>
      </c>
      <c r="B6491" s="78" t="s">
        <v>6996</v>
      </c>
    </row>
    <row r="6492" spans="1:2">
      <c r="A6492" s="78" t="s">
        <v>6997</v>
      </c>
      <c r="B6492" s="78" t="s">
        <v>6998</v>
      </c>
    </row>
    <row r="6493" spans="1:2">
      <c r="A6493" s="78" t="s">
        <v>6999</v>
      </c>
      <c r="B6493" s="78" t="s">
        <v>7000</v>
      </c>
    </row>
    <row r="6494" spans="1:2">
      <c r="A6494" s="78" t="s">
        <v>7001</v>
      </c>
      <c r="B6494" s="78" t="s">
        <v>7002</v>
      </c>
    </row>
    <row r="6495" spans="1:2">
      <c r="A6495" s="78" t="s">
        <v>7003</v>
      </c>
      <c r="B6495" s="78" t="s">
        <v>7004</v>
      </c>
    </row>
    <row r="6496" spans="1:2">
      <c r="A6496" s="78" t="s">
        <v>7005</v>
      </c>
      <c r="B6496" s="78" t="s">
        <v>7006</v>
      </c>
    </row>
    <row r="6497" spans="1:2">
      <c r="A6497" s="78" t="s">
        <v>7007</v>
      </c>
      <c r="B6497" s="78" t="s">
        <v>7008</v>
      </c>
    </row>
    <row r="6498" spans="1:2">
      <c r="A6498" s="78" t="s">
        <v>7009</v>
      </c>
      <c r="B6498" s="78" t="s">
        <v>7010</v>
      </c>
    </row>
    <row r="6499" spans="1:2">
      <c r="A6499" s="78" t="s">
        <v>7011</v>
      </c>
      <c r="B6499" s="78" t="s">
        <v>7012</v>
      </c>
    </row>
    <row r="6500" spans="1:2">
      <c r="A6500" s="78" t="s">
        <v>7013</v>
      </c>
      <c r="B6500" s="78" t="s">
        <v>7014</v>
      </c>
    </row>
    <row r="6501" spans="1:2">
      <c r="A6501" s="78" t="s">
        <v>7015</v>
      </c>
      <c r="B6501" s="78" t="s">
        <v>7016</v>
      </c>
    </row>
    <row r="6502" spans="1:2">
      <c r="A6502" s="78" t="s">
        <v>7017</v>
      </c>
      <c r="B6502" s="78" t="s">
        <v>7018</v>
      </c>
    </row>
    <row r="6503" spans="1:2">
      <c r="A6503" s="78" t="s">
        <v>7019</v>
      </c>
      <c r="B6503" s="78" t="s">
        <v>7020</v>
      </c>
    </row>
    <row r="6504" spans="1:2">
      <c r="A6504" s="78" t="s">
        <v>7021</v>
      </c>
      <c r="B6504" s="78" t="s">
        <v>7022</v>
      </c>
    </row>
    <row r="6505" spans="1:2">
      <c r="A6505" s="78" t="s">
        <v>7023</v>
      </c>
      <c r="B6505" s="78" t="s">
        <v>7024</v>
      </c>
    </row>
    <row r="6506" spans="1:2">
      <c r="A6506" s="78" t="s">
        <v>7025</v>
      </c>
      <c r="B6506" s="78" t="s">
        <v>7026</v>
      </c>
    </row>
    <row r="6507" spans="1:2">
      <c r="A6507" s="78" t="s">
        <v>7027</v>
      </c>
      <c r="B6507" s="78" t="s">
        <v>7028</v>
      </c>
    </row>
    <row r="6508" spans="1:2">
      <c r="A6508" s="78" t="s">
        <v>7029</v>
      </c>
      <c r="B6508" s="78" t="s">
        <v>7030</v>
      </c>
    </row>
    <row r="6509" spans="1:2">
      <c r="A6509" s="78" t="s">
        <v>7031</v>
      </c>
      <c r="B6509" s="78" t="s">
        <v>7032</v>
      </c>
    </row>
    <row r="6510" spans="1:2">
      <c r="A6510" s="78" t="s">
        <v>7033</v>
      </c>
      <c r="B6510" s="78" t="s">
        <v>7034</v>
      </c>
    </row>
    <row r="6511" spans="1:2">
      <c r="A6511" s="78" t="s">
        <v>7035</v>
      </c>
      <c r="B6511" s="78" t="s">
        <v>7036</v>
      </c>
    </row>
    <row r="6512" spans="1:2">
      <c r="A6512" s="78" t="s">
        <v>7037</v>
      </c>
      <c r="B6512" s="78" t="s">
        <v>7038</v>
      </c>
    </row>
    <row r="6513" spans="1:2">
      <c r="A6513" s="78" t="s">
        <v>7039</v>
      </c>
      <c r="B6513" s="78" t="s">
        <v>7040</v>
      </c>
    </row>
    <row r="6514" spans="1:2">
      <c r="A6514" s="78" t="s">
        <v>7041</v>
      </c>
      <c r="B6514" s="78" t="s">
        <v>7042</v>
      </c>
    </row>
    <row r="6515" spans="1:2">
      <c r="A6515" s="78" t="s">
        <v>7043</v>
      </c>
      <c r="B6515" s="78" t="s">
        <v>7044</v>
      </c>
    </row>
    <row r="6516" spans="1:2">
      <c r="A6516" s="78" t="s">
        <v>7045</v>
      </c>
      <c r="B6516" s="78" t="s">
        <v>7046</v>
      </c>
    </row>
    <row r="6517" spans="1:2">
      <c r="A6517" s="78" t="s">
        <v>7047</v>
      </c>
      <c r="B6517" s="78" t="s">
        <v>7048</v>
      </c>
    </row>
    <row r="6518" spans="1:2">
      <c r="A6518" s="78" t="s">
        <v>7049</v>
      </c>
      <c r="B6518" s="78" t="s">
        <v>7050</v>
      </c>
    </row>
    <row r="6519" spans="1:2">
      <c r="A6519" s="78" t="s">
        <v>7051</v>
      </c>
      <c r="B6519" s="78" t="s">
        <v>7052</v>
      </c>
    </row>
    <row r="6520" spans="1:2">
      <c r="A6520" s="78" t="s">
        <v>7053</v>
      </c>
      <c r="B6520" s="78" t="s">
        <v>7054</v>
      </c>
    </row>
    <row r="6521" spans="1:2">
      <c r="A6521" s="78" t="s">
        <v>7055</v>
      </c>
      <c r="B6521" s="78" t="s">
        <v>4787</v>
      </c>
    </row>
    <row r="6522" spans="1:2">
      <c r="A6522" s="78" t="s">
        <v>4788</v>
      </c>
      <c r="B6522" s="78" t="s">
        <v>4789</v>
      </c>
    </row>
    <row r="6523" spans="1:2">
      <c r="A6523" s="78" t="s">
        <v>4790</v>
      </c>
      <c r="B6523" s="78" t="s">
        <v>4791</v>
      </c>
    </row>
    <row r="6524" spans="1:2">
      <c r="A6524" s="78" t="s">
        <v>4792</v>
      </c>
      <c r="B6524" s="78" t="s">
        <v>4793</v>
      </c>
    </row>
    <row r="6525" spans="1:2">
      <c r="A6525" s="78" t="s">
        <v>4794</v>
      </c>
      <c r="B6525" s="78" t="s">
        <v>4795</v>
      </c>
    </row>
    <row r="6526" spans="1:2">
      <c r="A6526" s="78" t="s">
        <v>4796</v>
      </c>
      <c r="B6526" s="78" t="s">
        <v>4797</v>
      </c>
    </row>
    <row r="6527" spans="1:2">
      <c r="A6527" s="78" t="s">
        <v>4798</v>
      </c>
      <c r="B6527" s="78" t="s">
        <v>4799</v>
      </c>
    </row>
    <row r="6528" spans="1:2">
      <c r="A6528" s="78" t="s">
        <v>4800</v>
      </c>
      <c r="B6528" s="78" t="s">
        <v>4801</v>
      </c>
    </row>
    <row r="6529" spans="1:2">
      <c r="A6529" s="78" t="s">
        <v>4802</v>
      </c>
      <c r="B6529" s="78" t="s">
        <v>4803</v>
      </c>
    </row>
    <row r="6530" spans="1:2">
      <c r="A6530" s="78" t="s">
        <v>4804</v>
      </c>
      <c r="B6530" s="78" t="s">
        <v>4805</v>
      </c>
    </row>
    <row r="6531" spans="1:2">
      <c r="A6531" s="78" t="s">
        <v>4806</v>
      </c>
      <c r="B6531" s="78" t="s">
        <v>4807</v>
      </c>
    </row>
    <row r="6532" spans="1:2">
      <c r="A6532" s="78" t="s">
        <v>4808</v>
      </c>
      <c r="B6532" s="78" t="s">
        <v>4809</v>
      </c>
    </row>
    <row r="6533" spans="1:2">
      <c r="A6533" s="78" t="s">
        <v>4810</v>
      </c>
      <c r="B6533" s="78" t="s">
        <v>4811</v>
      </c>
    </row>
    <row r="6534" spans="1:2">
      <c r="A6534" s="78" t="s">
        <v>4812</v>
      </c>
      <c r="B6534" s="78" t="s">
        <v>4813</v>
      </c>
    </row>
    <row r="6535" spans="1:2">
      <c r="A6535" s="78" t="s">
        <v>4814</v>
      </c>
      <c r="B6535" s="78" t="s">
        <v>4815</v>
      </c>
    </row>
    <row r="6536" spans="1:2">
      <c r="A6536" s="78" t="s">
        <v>4816</v>
      </c>
      <c r="B6536" s="78" t="s">
        <v>4817</v>
      </c>
    </row>
    <row r="6537" spans="1:2">
      <c r="A6537" s="78" t="s">
        <v>4818</v>
      </c>
      <c r="B6537" s="78" t="s">
        <v>4819</v>
      </c>
    </row>
    <row r="6538" spans="1:2">
      <c r="A6538" s="78" t="s">
        <v>4820</v>
      </c>
      <c r="B6538" s="78" t="s">
        <v>4821</v>
      </c>
    </row>
    <row r="6539" spans="1:2">
      <c r="A6539" s="78" t="s">
        <v>4822</v>
      </c>
      <c r="B6539" s="78" t="s">
        <v>4823</v>
      </c>
    </row>
    <row r="6540" spans="1:2">
      <c r="A6540" s="78" t="s">
        <v>4824</v>
      </c>
      <c r="B6540" s="78" t="s">
        <v>4825</v>
      </c>
    </row>
    <row r="6541" spans="1:2">
      <c r="A6541" s="78" t="s">
        <v>4826</v>
      </c>
      <c r="B6541" s="78" t="s">
        <v>4827</v>
      </c>
    </row>
    <row r="6542" spans="1:2">
      <c r="A6542" s="78" t="s">
        <v>4828</v>
      </c>
      <c r="B6542" s="78" t="s">
        <v>4829</v>
      </c>
    </row>
    <row r="6543" spans="1:2">
      <c r="A6543" s="78" t="s">
        <v>4830</v>
      </c>
      <c r="B6543" s="78" t="s">
        <v>4831</v>
      </c>
    </row>
    <row r="6544" spans="1:2">
      <c r="A6544" s="78" t="s">
        <v>4832</v>
      </c>
      <c r="B6544" s="78" t="s">
        <v>4833</v>
      </c>
    </row>
    <row r="6545" spans="1:2">
      <c r="A6545" s="78" t="s">
        <v>4834</v>
      </c>
      <c r="B6545" s="78" t="s">
        <v>4835</v>
      </c>
    </row>
    <row r="6546" spans="1:2">
      <c r="A6546" s="78" t="s">
        <v>4836</v>
      </c>
      <c r="B6546" s="78" t="s">
        <v>4837</v>
      </c>
    </row>
    <row r="6547" spans="1:2">
      <c r="A6547" s="78" t="s">
        <v>4838</v>
      </c>
      <c r="B6547" s="78" t="s">
        <v>4839</v>
      </c>
    </row>
    <row r="6548" spans="1:2">
      <c r="A6548" s="78" t="s">
        <v>4840</v>
      </c>
      <c r="B6548" s="78" t="s">
        <v>4841</v>
      </c>
    </row>
    <row r="6549" spans="1:2">
      <c r="A6549" s="78" t="s">
        <v>4842</v>
      </c>
      <c r="B6549" s="78" t="s">
        <v>4843</v>
      </c>
    </row>
    <row r="6550" spans="1:2">
      <c r="A6550" s="78" t="s">
        <v>4844</v>
      </c>
      <c r="B6550" s="78" t="s">
        <v>4845</v>
      </c>
    </row>
    <row r="6551" spans="1:2">
      <c r="A6551" s="78" t="s">
        <v>4846</v>
      </c>
      <c r="B6551" s="78" t="s">
        <v>4847</v>
      </c>
    </row>
    <row r="6552" spans="1:2">
      <c r="A6552" s="78" t="s">
        <v>4848</v>
      </c>
      <c r="B6552" s="78" t="s">
        <v>4849</v>
      </c>
    </row>
    <row r="6553" spans="1:2">
      <c r="A6553" s="78" t="s">
        <v>4850</v>
      </c>
      <c r="B6553" s="78" t="s">
        <v>4851</v>
      </c>
    </row>
    <row r="6554" spans="1:2">
      <c r="A6554" s="78" t="s">
        <v>4852</v>
      </c>
      <c r="B6554" s="78" t="s">
        <v>4853</v>
      </c>
    </row>
    <row r="6555" spans="1:2">
      <c r="A6555" s="78" t="s">
        <v>4854</v>
      </c>
      <c r="B6555" s="78" t="s">
        <v>4855</v>
      </c>
    </row>
    <row r="6556" spans="1:2">
      <c r="A6556" s="78" t="s">
        <v>4856</v>
      </c>
      <c r="B6556" s="78" t="s">
        <v>4857</v>
      </c>
    </row>
    <row r="6557" spans="1:2">
      <c r="A6557" s="78" t="s">
        <v>4858</v>
      </c>
      <c r="B6557" s="78" t="s">
        <v>4859</v>
      </c>
    </row>
    <row r="6558" spans="1:2">
      <c r="A6558" s="78" t="s">
        <v>4860</v>
      </c>
      <c r="B6558" s="78" t="s">
        <v>4861</v>
      </c>
    </row>
    <row r="6559" spans="1:2">
      <c r="A6559" s="78" t="s">
        <v>4862</v>
      </c>
      <c r="B6559" s="78" t="s">
        <v>4863</v>
      </c>
    </row>
    <row r="6560" spans="1:2">
      <c r="A6560" s="78" t="s">
        <v>4864</v>
      </c>
      <c r="B6560" s="78" t="s">
        <v>4865</v>
      </c>
    </row>
    <row r="6561" spans="1:2">
      <c r="A6561" s="78" t="s">
        <v>4866</v>
      </c>
      <c r="B6561" s="78" t="s">
        <v>4867</v>
      </c>
    </row>
    <row r="6562" spans="1:2">
      <c r="A6562" s="78" t="s">
        <v>4868</v>
      </c>
      <c r="B6562" s="78" t="s">
        <v>4869</v>
      </c>
    </row>
    <row r="6563" spans="1:2">
      <c r="A6563" s="78" t="s">
        <v>4870</v>
      </c>
      <c r="B6563" s="78" t="s">
        <v>4871</v>
      </c>
    </row>
    <row r="6564" spans="1:2">
      <c r="A6564" s="78" t="s">
        <v>4872</v>
      </c>
      <c r="B6564" s="78" t="s">
        <v>4873</v>
      </c>
    </row>
    <row r="6565" spans="1:2">
      <c r="A6565" s="78" t="s">
        <v>4874</v>
      </c>
      <c r="B6565" s="78" t="s">
        <v>4875</v>
      </c>
    </row>
    <row r="6566" spans="1:2">
      <c r="A6566" s="78" t="s">
        <v>4876</v>
      </c>
      <c r="B6566" s="78" t="s">
        <v>4877</v>
      </c>
    </row>
    <row r="6567" spans="1:2">
      <c r="A6567" s="78" t="s">
        <v>4878</v>
      </c>
      <c r="B6567" s="78" t="s">
        <v>4879</v>
      </c>
    </row>
    <row r="6568" spans="1:2">
      <c r="A6568" s="78" t="s">
        <v>4880</v>
      </c>
      <c r="B6568" s="78" t="s">
        <v>4881</v>
      </c>
    </row>
    <row r="6569" spans="1:2">
      <c r="A6569" s="78" t="s">
        <v>4882</v>
      </c>
      <c r="B6569" s="78" t="s">
        <v>4883</v>
      </c>
    </row>
    <row r="6570" spans="1:2">
      <c r="A6570" s="78" t="s">
        <v>4884</v>
      </c>
      <c r="B6570" s="78" t="s">
        <v>4885</v>
      </c>
    </row>
    <row r="6571" spans="1:2">
      <c r="A6571" s="78" t="s">
        <v>4886</v>
      </c>
      <c r="B6571" s="78" t="s">
        <v>4887</v>
      </c>
    </row>
    <row r="6572" spans="1:2">
      <c r="A6572" s="78" t="s">
        <v>4888</v>
      </c>
      <c r="B6572" s="78" t="s">
        <v>4889</v>
      </c>
    </row>
    <row r="6573" spans="1:2">
      <c r="A6573" s="78" t="s">
        <v>4890</v>
      </c>
      <c r="B6573" s="78" t="s">
        <v>4891</v>
      </c>
    </row>
    <row r="6574" spans="1:2">
      <c r="A6574" s="78" t="s">
        <v>4892</v>
      </c>
      <c r="B6574" s="78" t="s">
        <v>4893</v>
      </c>
    </row>
    <row r="6575" spans="1:2">
      <c r="A6575" s="78" t="s">
        <v>4894</v>
      </c>
      <c r="B6575" s="78" t="s">
        <v>4895</v>
      </c>
    </row>
    <row r="6576" spans="1:2">
      <c r="A6576" s="78" t="s">
        <v>4896</v>
      </c>
      <c r="B6576" s="78" t="s">
        <v>4897</v>
      </c>
    </row>
    <row r="6577" spans="1:2">
      <c r="A6577" s="78" t="s">
        <v>4898</v>
      </c>
      <c r="B6577" s="78" t="s">
        <v>4899</v>
      </c>
    </row>
    <row r="6578" spans="1:2">
      <c r="A6578" s="78" t="s">
        <v>4900</v>
      </c>
      <c r="B6578" s="78" t="s">
        <v>4901</v>
      </c>
    </row>
    <row r="6579" spans="1:2">
      <c r="A6579" s="78" t="s">
        <v>4902</v>
      </c>
      <c r="B6579" s="78" t="s">
        <v>4903</v>
      </c>
    </row>
    <row r="6580" spans="1:2">
      <c r="A6580" s="78" t="s">
        <v>4904</v>
      </c>
      <c r="B6580" s="78" t="s">
        <v>4905</v>
      </c>
    </row>
    <row r="6581" spans="1:2">
      <c r="A6581" s="78" t="s">
        <v>4906</v>
      </c>
      <c r="B6581" s="78" t="s">
        <v>4907</v>
      </c>
    </row>
    <row r="6582" spans="1:2">
      <c r="A6582" s="78" t="s">
        <v>4908</v>
      </c>
      <c r="B6582" s="78" t="s">
        <v>4909</v>
      </c>
    </row>
    <row r="6583" spans="1:2">
      <c r="A6583" s="78" t="s">
        <v>4910</v>
      </c>
      <c r="B6583" s="78" t="s">
        <v>4911</v>
      </c>
    </row>
    <row r="6584" spans="1:2">
      <c r="A6584" s="78" t="s">
        <v>4912</v>
      </c>
      <c r="B6584" s="78" t="s">
        <v>4913</v>
      </c>
    </row>
    <row r="6585" spans="1:2">
      <c r="A6585" s="78" t="s">
        <v>4914</v>
      </c>
      <c r="B6585" s="78" t="s">
        <v>4915</v>
      </c>
    </row>
    <row r="6586" spans="1:2">
      <c r="A6586" s="78" t="s">
        <v>4916</v>
      </c>
      <c r="B6586" s="78" t="s">
        <v>4917</v>
      </c>
    </row>
    <row r="6587" spans="1:2">
      <c r="A6587" s="78" t="s">
        <v>4918</v>
      </c>
      <c r="B6587" s="78" t="s">
        <v>4919</v>
      </c>
    </row>
    <row r="6588" spans="1:2">
      <c r="A6588" s="78" t="s">
        <v>4920</v>
      </c>
      <c r="B6588" s="78" t="s">
        <v>4921</v>
      </c>
    </row>
    <row r="6589" spans="1:2">
      <c r="A6589" s="78" t="s">
        <v>4922</v>
      </c>
      <c r="B6589" s="78" t="s">
        <v>4923</v>
      </c>
    </row>
    <row r="6590" spans="1:2">
      <c r="A6590" s="78" t="s">
        <v>4924</v>
      </c>
      <c r="B6590" s="78" t="s">
        <v>4925</v>
      </c>
    </row>
    <row r="6591" spans="1:2">
      <c r="A6591" s="78" t="s">
        <v>4926</v>
      </c>
      <c r="B6591" s="78" t="s">
        <v>4927</v>
      </c>
    </row>
    <row r="6592" spans="1:2">
      <c r="A6592" s="78" t="s">
        <v>4928</v>
      </c>
      <c r="B6592" s="78" t="s">
        <v>4929</v>
      </c>
    </row>
    <row r="6593" spans="1:2">
      <c r="A6593" s="78" t="s">
        <v>4930</v>
      </c>
      <c r="B6593" s="78" t="s">
        <v>4931</v>
      </c>
    </row>
    <row r="6594" spans="1:2">
      <c r="A6594" s="78" t="s">
        <v>4932</v>
      </c>
      <c r="B6594" s="78" t="s">
        <v>4933</v>
      </c>
    </row>
    <row r="6595" spans="1:2">
      <c r="A6595" s="78" t="s">
        <v>4934</v>
      </c>
      <c r="B6595" s="78" t="s">
        <v>4935</v>
      </c>
    </row>
    <row r="6596" spans="1:2">
      <c r="A6596" s="78" t="s">
        <v>4936</v>
      </c>
      <c r="B6596" s="78" t="s">
        <v>4937</v>
      </c>
    </row>
    <row r="6597" spans="1:2">
      <c r="A6597" s="78" t="s">
        <v>4938</v>
      </c>
      <c r="B6597" s="78" t="s">
        <v>4939</v>
      </c>
    </row>
    <row r="6598" spans="1:2">
      <c r="A6598" s="78" t="s">
        <v>4940</v>
      </c>
      <c r="B6598" s="78" t="s">
        <v>4941</v>
      </c>
    </row>
    <row r="6599" spans="1:2">
      <c r="A6599" s="78" t="s">
        <v>4942</v>
      </c>
      <c r="B6599" s="78" t="s">
        <v>4943</v>
      </c>
    </row>
    <row r="6600" spans="1:2">
      <c r="A6600" s="78" t="s">
        <v>4944</v>
      </c>
      <c r="B6600" s="78" t="s">
        <v>4945</v>
      </c>
    </row>
    <row r="6601" spans="1:2">
      <c r="A6601" s="78" t="s">
        <v>4946</v>
      </c>
      <c r="B6601" s="78" t="s">
        <v>4947</v>
      </c>
    </row>
    <row r="6602" spans="1:2">
      <c r="A6602" s="78" t="s">
        <v>4948</v>
      </c>
      <c r="B6602" s="78" t="s">
        <v>4949</v>
      </c>
    </row>
    <row r="6603" spans="1:2">
      <c r="A6603" s="78" t="s">
        <v>4950</v>
      </c>
      <c r="B6603" s="78" t="s">
        <v>4951</v>
      </c>
    </row>
    <row r="6604" spans="1:2">
      <c r="A6604" s="78" t="s">
        <v>4952</v>
      </c>
      <c r="B6604" s="78" t="s">
        <v>4953</v>
      </c>
    </row>
    <row r="6605" spans="1:2">
      <c r="A6605" s="78" t="s">
        <v>4954</v>
      </c>
      <c r="B6605" s="78" t="s">
        <v>4955</v>
      </c>
    </row>
    <row r="6606" spans="1:2">
      <c r="A6606" s="78" t="s">
        <v>4956</v>
      </c>
      <c r="B6606" s="78" t="s">
        <v>4957</v>
      </c>
    </row>
    <row r="6607" spans="1:2">
      <c r="A6607" s="78" t="s">
        <v>4958</v>
      </c>
      <c r="B6607" s="78" t="s">
        <v>4959</v>
      </c>
    </row>
    <row r="6608" spans="1:2">
      <c r="A6608" s="78" t="s">
        <v>4960</v>
      </c>
      <c r="B6608" s="78" t="s">
        <v>4961</v>
      </c>
    </row>
    <row r="6609" spans="1:2">
      <c r="A6609" s="78" t="s">
        <v>4962</v>
      </c>
      <c r="B6609" s="78" t="s">
        <v>4963</v>
      </c>
    </row>
    <row r="6610" spans="1:2">
      <c r="A6610" s="78" t="s">
        <v>4964</v>
      </c>
      <c r="B6610" s="78" t="s">
        <v>4965</v>
      </c>
    </row>
    <row r="6611" spans="1:2">
      <c r="A6611" s="78" t="s">
        <v>4966</v>
      </c>
      <c r="B6611" s="78" t="s">
        <v>4967</v>
      </c>
    </row>
    <row r="6612" spans="1:2">
      <c r="A6612" s="78" t="s">
        <v>4968</v>
      </c>
      <c r="B6612" s="78" t="s">
        <v>4969</v>
      </c>
    </row>
    <row r="6613" spans="1:2">
      <c r="A6613" s="78" t="s">
        <v>4970</v>
      </c>
      <c r="B6613" s="78" t="s">
        <v>4971</v>
      </c>
    </row>
    <row r="6614" spans="1:2">
      <c r="A6614" s="78" t="s">
        <v>4972</v>
      </c>
      <c r="B6614" s="78" t="s">
        <v>4973</v>
      </c>
    </row>
    <row r="6615" spans="1:2">
      <c r="A6615" s="78" t="s">
        <v>4974</v>
      </c>
      <c r="B6615" s="78" t="s">
        <v>4975</v>
      </c>
    </row>
    <row r="6616" spans="1:2">
      <c r="A6616" s="78" t="s">
        <v>4976</v>
      </c>
      <c r="B6616" s="78" t="s">
        <v>4977</v>
      </c>
    </row>
    <row r="6617" spans="1:2">
      <c r="A6617" s="78" t="s">
        <v>4978</v>
      </c>
      <c r="B6617" s="78" t="s">
        <v>4979</v>
      </c>
    </row>
    <row r="6618" spans="1:2">
      <c r="A6618" s="78" t="s">
        <v>4980</v>
      </c>
      <c r="B6618" s="78" t="s">
        <v>4981</v>
      </c>
    </row>
    <row r="6619" spans="1:2">
      <c r="A6619" s="78" t="s">
        <v>4982</v>
      </c>
      <c r="B6619" s="78" t="s">
        <v>4983</v>
      </c>
    </row>
    <row r="6620" spans="1:2">
      <c r="A6620" s="78" t="s">
        <v>4984</v>
      </c>
      <c r="B6620" s="78" t="s">
        <v>4985</v>
      </c>
    </row>
    <row r="6621" spans="1:2">
      <c r="A6621" s="78" t="s">
        <v>4986</v>
      </c>
      <c r="B6621" s="78" t="s">
        <v>4987</v>
      </c>
    </row>
    <row r="6622" spans="1:2">
      <c r="A6622" s="78" t="s">
        <v>4988</v>
      </c>
      <c r="B6622" s="78" t="s">
        <v>4989</v>
      </c>
    </row>
    <row r="6623" spans="1:2">
      <c r="A6623" s="78" t="s">
        <v>4990</v>
      </c>
      <c r="B6623" s="78" t="s">
        <v>4991</v>
      </c>
    </row>
    <row r="6624" spans="1:2">
      <c r="A6624" s="78" t="s">
        <v>4992</v>
      </c>
      <c r="B6624" s="78" t="s">
        <v>4993</v>
      </c>
    </row>
    <row r="6625" spans="1:2">
      <c r="A6625" s="78" t="s">
        <v>4994</v>
      </c>
      <c r="B6625" s="78" t="s">
        <v>4995</v>
      </c>
    </row>
    <row r="6626" spans="1:2">
      <c r="A6626" s="78" t="s">
        <v>4996</v>
      </c>
      <c r="B6626" s="78" t="s">
        <v>4997</v>
      </c>
    </row>
    <row r="6627" spans="1:2">
      <c r="A6627" s="78" t="s">
        <v>4998</v>
      </c>
      <c r="B6627" s="78" t="s">
        <v>4999</v>
      </c>
    </row>
    <row r="6628" spans="1:2">
      <c r="A6628" s="78" t="s">
        <v>5000</v>
      </c>
      <c r="B6628" s="78" t="s">
        <v>5001</v>
      </c>
    </row>
    <row r="6629" spans="1:2">
      <c r="A6629" s="78" t="s">
        <v>5002</v>
      </c>
      <c r="B6629" s="78" t="s">
        <v>5003</v>
      </c>
    </row>
    <row r="6630" spans="1:2">
      <c r="A6630" s="78" t="s">
        <v>5004</v>
      </c>
      <c r="B6630" s="78" t="s">
        <v>5005</v>
      </c>
    </row>
    <row r="6631" spans="1:2">
      <c r="A6631" s="78" t="s">
        <v>5006</v>
      </c>
      <c r="B6631" s="78" t="s">
        <v>5007</v>
      </c>
    </row>
    <row r="6632" spans="1:2">
      <c r="A6632" s="78" t="s">
        <v>5008</v>
      </c>
      <c r="B6632" s="78" t="s">
        <v>5009</v>
      </c>
    </row>
    <row r="6633" spans="1:2">
      <c r="A6633" s="78" t="s">
        <v>5010</v>
      </c>
      <c r="B6633" s="78" t="s">
        <v>5011</v>
      </c>
    </row>
    <row r="6634" spans="1:2">
      <c r="A6634" s="78" t="s">
        <v>5012</v>
      </c>
      <c r="B6634" s="78" t="s">
        <v>5013</v>
      </c>
    </row>
    <row r="6635" spans="1:2">
      <c r="A6635" s="78" t="s">
        <v>5014</v>
      </c>
      <c r="B6635" s="78" t="s">
        <v>5015</v>
      </c>
    </row>
    <row r="6636" spans="1:2">
      <c r="A6636" s="78" t="s">
        <v>5016</v>
      </c>
      <c r="B6636" s="78" t="s">
        <v>5017</v>
      </c>
    </row>
    <row r="6637" spans="1:2">
      <c r="A6637" s="78" t="s">
        <v>5018</v>
      </c>
      <c r="B6637" s="78" t="s">
        <v>5019</v>
      </c>
    </row>
    <row r="6638" spans="1:2">
      <c r="A6638" s="78" t="s">
        <v>5020</v>
      </c>
      <c r="B6638" s="78" t="s">
        <v>5021</v>
      </c>
    </row>
    <row r="6639" spans="1:2">
      <c r="A6639" s="78" t="s">
        <v>5022</v>
      </c>
      <c r="B6639" s="78" t="s">
        <v>5023</v>
      </c>
    </row>
    <row r="6640" spans="1:2">
      <c r="A6640" s="78" t="s">
        <v>5024</v>
      </c>
      <c r="B6640" s="78" t="s">
        <v>5025</v>
      </c>
    </row>
    <row r="6641" spans="1:2">
      <c r="A6641" s="78" t="s">
        <v>5026</v>
      </c>
      <c r="B6641" s="78" t="s">
        <v>5027</v>
      </c>
    </row>
    <row r="6642" spans="1:2">
      <c r="A6642" s="78" t="s">
        <v>5028</v>
      </c>
      <c r="B6642" s="78" t="s">
        <v>5029</v>
      </c>
    </row>
    <row r="6643" spans="1:2">
      <c r="A6643" s="78" t="s">
        <v>5030</v>
      </c>
      <c r="B6643" s="78" t="s">
        <v>5031</v>
      </c>
    </row>
    <row r="6644" spans="1:2">
      <c r="A6644" s="78" t="s">
        <v>5032</v>
      </c>
      <c r="B6644" s="78" t="s">
        <v>5033</v>
      </c>
    </row>
    <row r="6645" spans="1:2">
      <c r="A6645" s="78" t="s">
        <v>5034</v>
      </c>
      <c r="B6645" s="78" t="s">
        <v>5035</v>
      </c>
    </row>
    <row r="6646" spans="1:2">
      <c r="A6646" s="78" t="s">
        <v>5036</v>
      </c>
      <c r="B6646" s="78" t="s">
        <v>5037</v>
      </c>
    </row>
    <row r="6647" spans="1:2">
      <c r="A6647" s="78" t="s">
        <v>5038</v>
      </c>
      <c r="B6647" s="78" t="s">
        <v>5039</v>
      </c>
    </row>
    <row r="6648" spans="1:2">
      <c r="A6648" s="78" t="s">
        <v>5040</v>
      </c>
      <c r="B6648" s="78" t="s">
        <v>5041</v>
      </c>
    </row>
    <row r="6649" spans="1:2">
      <c r="A6649" s="78" t="s">
        <v>5042</v>
      </c>
      <c r="B6649" s="78" t="s">
        <v>5043</v>
      </c>
    </row>
    <row r="6650" spans="1:2">
      <c r="A6650" s="78" t="s">
        <v>5044</v>
      </c>
      <c r="B6650" s="78" t="s">
        <v>5045</v>
      </c>
    </row>
    <row r="6651" spans="1:2">
      <c r="A6651" s="78" t="s">
        <v>5046</v>
      </c>
      <c r="B6651" s="78" t="s">
        <v>5047</v>
      </c>
    </row>
    <row r="6652" spans="1:2">
      <c r="A6652" s="78" t="s">
        <v>5048</v>
      </c>
      <c r="B6652" s="78" t="s">
        <v>5049</v>
      </c>
    </row>
    <row r="6653" spans="1:2">
      <c r="A6653" s="78" t="s">
        <v>5050</v>
      </c>
      <c r="B6653" s="78" t="s">
        <v>5051</v>
      </c>
    </row>
    <row r="6654" spans="1:2">
      <c r="A6654" s="78" t="s">
        <v>5052</v>
      </c>
      <c r="B6654" s="78" t="s">
        <v>5053</v>
      </c>
    </row>
    <row r="6655" spans="1:2">
      <c r="A6655" s="78" t="s">
        <v>5054</v>
      </c>
      <c r="B6655" s="78" t="s">
        <v>5055</v>
      </c>
    </row>
    <row r="6656" spans="1:2">
      <c r="A6656" s="78" t="s">
        <v>5056</v>
      </c>
      <c r="B6656" s="78" t="s">
        <v>5057</v>
      </c>
    </row>
    <row r="6657" spans="1:2">
      <c r="A6657" s="78" t="s">
        <v>5058</v>
      </c>
      <c r="B6657" s="78" t="s">
        <v>5059</v>
      </c>
    </row>
    <row r="6658" spans="1:2">
      <c r="A6658" s="78" t="s">
        <v>5060</v>
      </c>
      <c r="B6658" s="78" t="s">
        <v>5061</v>
      </c>
    </row>
    <row r="6659" spans="1:2">
      <c r="A6659" s="78" t="s">
        <v>5062</v>
      </c>
      <c r="B6659" s="78" t="s">
        <v>5063</v>
      </c>
    </row>
    <row r="6660" spans="1:2">
      <c r="A6660" s="78" t="s">
        <v>5064</v>
      </c>
      <c r="B6660" s="78" t="s">
        <v>5065</v>
      </c>
    </row>
    <row r="6661" spans="1:2">
      <c r="A6661" s="78" t="s">
        <v>5066</v>
      </c>
      <c r="B6661" s="78" t="s">
        <v>5067</v>
      </c>
    </row>
    <row r="6662" spans="1:2">
      <c r="A6662" s="78" t="s">
        <v>5068</v>
      </c>
      <c r="B6662" s="78" t="s">
        <v>5069</v>
      </c>
    </row>
    <row r="6663" spans="1:2">
      <c r="A6663" s="78" t="s">
        <v>5070</v>
      </c>
      <c r="B6663" s="78" t="s">
        <v>5071</v>
      </c>
    </row>
    <row r="6664" spans="1:2">
      <c r="A6664" s="78" t="s">
        <v>5072</v>
      </c>
      <c r="B6664" s="78" t="s">
        <v>5073</v>
      </c>
    </row>
    <row r="6665" spans="1:2">
      <c r="A6665" s="78" t="s">
        <v>5074</v>
      </c>
      <c r="B6665" s="78" t="s">
        <v>5075</v>
      </c>
    </row>
    <row r="6666" spans="1:2">
      <c r="A6666" s="78" t="s">
        <v>5076</v>
      </c>
      <c r="B6666" s="78" t="s">
        <v>5077</v>
      </c>
    </row>
    <row r="6667" spans="1:2">
      <c r="A6667" s="78" t="s">
        <v>5078</v>
      </c>
      <c r="B6667" s="78" t="s">
        <v>5079</v>
      </c>
    </row>
    <row r="6668" spans="1:2">
      <c r="A6668" s="78" t="s">
        <v>5080</v>
      </c>
      <c r="B6668" s="78" t="s">
        <v>5081</v>
      </c>
    </row>
    <row r="6669" spans="1:2">
      <c r="A6669" s="78" t="s">
        <v>5082</v>
      </c>
      <c r="B6669" s="78" t="s">
        <v>5083</v>
      </c>
    </row>
    <row r="6670" spans="1:2">
      <c r="A6670" s="78" t="s">
        <v>5084</v>
      </c>
      <c r="B6670" s="78" t="s">
        <v>5085</v>
      </c>
    </row>
    <row r="6671" spans="1:2">
      <c r="A6671" s="78" t="s">
        <v>5086</v>
      </c>
      <c r="B6671" s="78" t="s">
        <v>5087</v>
      </c>
    </row>
    <row r="6672" spans="1:2">
      <c r="A6672" s="78" t="s">
        <v>5088</v>
      </c>
      <c r="B6672" s="78" t="s">
        <v>5089</v>
      </c>
    </row>
    <row r="6673" spans="1:2">
      <c r="A6673" s="78" t="s">
        <v>5090</v>
      </c>
      <c r="B6673" s="78" t="s">
        <v>5091</v>
      </c>
    </row>
    <row r="6674" spans="1:2">
      <c r="A6674" s="78" t="s">
        <v>5092</v>
      </c>
      <c r="B6674" s="78" t="s">
        <v>5093</v>
      </c>
    </row>
    <row r="6675" spans="1:2">
      <c r="A6675" s="78" t="s">
        <v>5094</v>
      </c>
      <c r="B6675" s="78" t="s">
        <v>5095</v>
      </c>
    </row>
    <row r="6676" spans="1:2">
      <c r="A6676" s="78" t="s">
        <v>5096</v>
      </c>
      <c r="B6676" s="78" t="s">
        <v>5097</v>
      </c>
    </row>
    <row r="6677" spans="1:2">
      <c r="A6677" s="78" t="s">
        <v>5098</v>
      </c>
      <c r="B6677" s="78" t="s">
        <v>5099</v>
      </c>
    </row>
    <row r="6678" spans="1:2">
      <c r="A6678" s="78" t="s">
        <v>5100</v>
      </c>
      <c r="B6678" s="78" t="s">
        <v>5101</v>
      </c>
    </row>
    <row r="6679" spans="1:2">
      <c r="A6679" s="78" t="s">
        <v>5102</v>
      </c>
      <c r="B6679" s="78" t="s">
        <v>5103</v>
      </c>
    </row>
    <row r="6680" spans="1:2">
      <c r="A6680" s="78" t="s">
        <v>5104</v>
      </c>
      <c r="B6680" s="78" t="s">
        <v>5105</v>
      </c>
    </row>
    <row r="6681" spans="1:2">
      <c r="A6681" s="78" t="s">
        <v>5106</v>
      </c>
      <c r="B6681" s="78" t="s">
        <v>5107</v>
      </c>
    </row>
    <row r="6682" spans="1:2">
      <c r="A6682" s="78" t="s">
        <v>5108</v>
      </c>
      <c r="B6682" s="78" t="s">
        <v>5109</v>
      </c>
    </row>
    <row r="6683" spans="1:2">
      <c r="A6683" s="78" t="s">
        <v>5110</v>
      </c>
      <c r="B6683" s="78" t="s">
        <v>5111</v>
      </c>
    </row>
    <row r="6684" spans="1:2">
      <c r="A6684" s="78" t="s">
        <v>5112</v>
      </c>
      <c r="B6684" s="78" t="s">
        <v>5113</v>
      </c>
    </row>
    <row r="6685" spans="1:2">
      <c r="A6685" s="78" t="s">
        <v>5114</v>
      </c>
      <c r="B6685" s="78" t="s">
        <v>5115</v>
      </c>
    </row>
    <row r="6686" spans="1:2">
      <c r="A6686" s="78" t="s">
        <v>5116</v>
      </c>
      <c r="B6686" s="78" t="s">
        <v>5117</v>
      </c>
    </row>
    <row r="6687" spans="1:2">
      <c r="A6687" s="78" t="s">
        <v>5118</v>
      </c>
      <c r="B6687" s="78" t="s">
        <v>5119</v>
      </c>
    </row>
    <row r="6688" spans="1:2">
      <c r="A6688" s="78" t="s">
        <v>5120</v>
      </c>
      <c r="B6688" s="78" t="s">
        <v>5121</v>
      </c>
    </row>
    <row r="6689" spans="1:2">
      <c r="A6689" s="78" t="s">
        <v>5122</v>
      </c>
      <c r="B6689" s="78" t="s">
        <v>5123</v>
      </c>
    </row>
    <row r="6690" spans="1:2">
      <c r="A6690" s="78" t="s">
        <v>5124</v>
      </c>
      <c r="B6690" s="78" t="s">
        <v>5125</v>
      </c>
    </row>
    <row r="6691" spans="1:2">
      <c r="A6691" s="78" t="s">
        <v>5126</v>
      </c>
      <c r="B6691" s="78" t="s">
        <v>5127</v>
      </c>
    </row>
    <row r="6692" spans="1:2">
      <c r="A6692" s="78" t="s">
        <v>5128</v>
      </c>
      <c r="B6692" s="78" t="s">
        <v>5129</v>
      </c>
    </row>
    <row r="6693" spans="1:2">
      <c r="A6693" s="78" t="s">
        <v>5130</v>
      </c>
      <c r="B6693" s="78" t="s">
        <v>5131</v>
      </c>
    </row>
    <row r="6694" spans="1:2">
      <c r="A6694" s="78" t="s">
        <v>5132</v>
      </c>
      <c r="B6694" s="78" t="s">
        <v>5133</v>
      </c>
    </row>
    <row r="6695" spans="1:2">
      <c r="A6695" s="78" t="s">
        <v>5134</v>
      </c>
      <c r="B6695" s="78" t="s">
        <v>5135</v>
      </c>
    </row>
    <row r="6696" spans="1:2">
      <c r="A6696" s="78" t="s">
        <v>5136</v>
      </c>
      <c r="B6696" s="78" t="s">
        <v>5137</v>
      </c>
    </row>
    <row r="6697" spans="1:2">
      <c r="A6697" s="78" t="s">
        <v>5138</v>
      </c>
      <c r="B6697" s="78" t="s">
        <v>5139</v>
      </c>
    </row>
    <row r="6698" spans="1:2">
      <c r="A6698" s="78" t="s">
        <v>5140</v>
      </c>
      <c r="B6698" s="78" t="s">
        <v>5141</v>
      </c>
    </row>
    <row r="6699" spans="1:2">
      <c r="A6699" s="78" t="s">
        <v>5142</v>
      </c>
      <c r="B6699" s="78" t="s">
        <v>5143</v>
      </c>
    </row>
    <row r="6700" spans="1:2">
      <c r="A6700" s="78" t="s">
        <v>5144</v>
      </c>
      <c r="B6700" s="78" t="s">
        <v>5145</v>
      </c>
    </row>
    <row r="6701" spans="1:2">
      <c r="A6701" s="78" t="s">
        <v>5146</v>
      </c>
      <c r="B6701" s="78" t="s">
        <v>7535</v>
      </c>
    </row>
    <row r="6702" spans="1:2">
      <c r="A6702" s="78" t="s">
        <v>7536</v>
      </c>
      <c r="B6702" s="78" t="s">
        <v>7537</v>
      </c>
    </row>
    <row r="6703" spans="1:2">
      <c r="A6703" s="78" t="s">
        <v>7538</v>
      </c>
      <c r="B6703" s="78" t="s">
        <v>7539</v>
      </c>
    </row>
    <row r="6704" spans="1:2">
      <c r="A6704" s="78" t="s">
        <v>7540</v>
      </c>
      <c r="B6704" s="78" t="s">
        <v>7541</v>
      </c>
    </row>
    <row r="6705" spans="1:2">
      <c r="A6705" s="78" t="s">
        <v>7542</v>
      </c>
      <c r="B6705" s="78" t="s">
        <v>7543</v>
      </c>
    </row>
    <row r="6706" spans="1:2">
      <c r="A6706" s="78" t="s">
        <v>7544</v>
      </c>
      <c r="B6706" s="78" t="s">
        <v>7545</v>
      </c>
    </row>
    <row r="6707" spans="1:2">
      <c r="A6707" s="78" t="s">
        <v>7546</v>
      </c>
      <c r="B6707" s="78" t="s">
        <v>7547</v>
      </c>
    </row>
    <row r="6708" spans="1:2">
      <c r="A6708" s="78" t="s">
        <v>7548</v>
      </c>
      <c r="B6708" s="78" t="s">
        <v>7549</v>
      </c>
    </row>
    <row r="6709" spans="1:2">
      <c r="A6709" s="78" t="s">
        <v>7550</v>
      </c>
      <c r="B6709" s="78" t="s">
        <v>7551</v>
      </c>
    </row>
    <row r="6710" spans="1:2">
      <c r="A6710" s="78" t="s">
        <v>7552</v>
      </c>
      <c r="B6710" s="78" t="s">
        <v>7553</v>
      </c>
    </row>
    <row r="6711" spans="1:2">
      <c r="A6711" s="78" t="s">
        <v>7554</v>
      </c>
      <c r="B6711" s="78" t="s">
        <v>7555</v>
      </c>
    </row>
    <row r="6712" spans="1:2">
      <c r="A6712" s="78" t="s">
        <v>7556</v>
      </c>
      <c r="B6712" s="78" t="s">
        <v>7557</v>
      </c>
    </row>
    <row r="6713" spans="1:2">
      <c r="A6713" s="78" t="s">
        <v>7558</v>
      </c>
      <c r="B6713" s="78" t="s">
        <v>7559</v>
      </c>
    </row>
    <row r="6714" spans="1:2">
      <c r="A6714" s="78" t="s">
        <v>7560</v>
      </c>
      <c r="B6714" s="78" t="s">
        <v>7561</v>
      </c>
    </row>
    <row r="6715" spans="1:2">
      <c r="A6715" s="78" t="s">
        <v>7562</v>
      </c>
      <c r="B6715" s="78" t="s">
        <v>7563</v>
      </c>
    </row>
    <row r="6716" spans="1:2">
      <c r="A6716" s="78" t="s">
        <v>7564</v>
      </c>
      <c r="B6716" s="78" t="s">
        <v>7565</v>
      </c>
    </row>
    <row r="6717" spans="1:2">
      <c r="A6717" s="78" t="s">
        <v>7566</v>
      </c>
      <c r="B6717" s="78" t="s">
        <v>7567</v>
      </c>
    </row>
    <row r="6718" spans="1:2">
      <c r="A6718" s="78" t="s">
        <v>7568</v>
      </c>
      <c r="B6718" s="78" t="s">
        <v>7569</v>
      </c>
    </row>
    <row r="6719" spans="1:2">
      <c r="A6719" s="78" t="s">
        <v>7570</v>
      </c>
      <c r="B6719" s="78" t="s">
        <v>7571</v>
      </c>
    </row>
    <row r="6720" spans="1:2">
      <c r="A6720" s="78" t="s">
        <v>7572</v>
      </c>
      <c r="B6720" s="78" t="s">
        <v>7573</v>
      </c>
    </row>
    <row r="6721" spans="1:2">
      <c r="A6721" s="78" t="s">
        <v>7574</v>
      </c>
      <c r="B6721" s="78" t="s">
        <v>7575</v>
      </c>
    </row>
    <row r="6722" spans="1:2">
      <c r="A6722" s="78" t="s">
        <v>7576</v>
      </c>
      <c r="B6722" s="78" t="s">
        <v>7577</v>
      </c>
    </row>
    <row r="6723" spans="1:2">
      <c r="A6723" s="78" t="s">
        <v>7578</v>
      </c>
      <c r="B6723" s="78" t="s">
        <v>7579</v>
      </c>
    </row>
    <row r="6724" spans="1:2">
      <c r="A6724" s="78" t="s">
        <v>7580</v>
      </c>
      <c r="B6724" s="78" t="s">
        <v>7581</v>
      </c>
    </row>
    <row r="6725" spans="1:2">
      <c r="A6725" s="78" t="s">
        <v>7582</v>
      </c>
      <c r="B6725" s="78" t="s">
        <v>7583</v>
      </c>
    </row>
    <row r="6726" spans="1:2">
      <c r="A6726" s="78" t="s">
        <v>7584</v>
      </c>
      <c r="B6726" s="78" t="s">
        <v>7585</v>
      </c>
    </row>
    <row r="6727" spans="1:2">
      <c r="A6727" s="78" t="s">
        <v>7586</v>
      </c>
      <c r="B6727" s="78" t="s">
        <v>7587</v>
      </c>
    </row>
    <row r="6728" spans="1:2">
      <c r="A6728" s="78" t="s">
        <v>7588</v>
      </c>
      <c r="B6728" s="78" t="s">
        <v>7589</v>
      </c>
    </row>
    <row r="6729" spans="1:2">
      <c r="A6729" s="78" t="s">
        <v>7590</v>
      </c>
      <c r="B6729" s="78" t="s">
        <v>7591</v>
      </c>
    </row>
    <row r="6730" spans="1:2">
      <c r="A6730" s="78" t="s">
        <v>7592</v>
      </c>
      <c r="B6730" s="78" t="s">
        <v>7593</v>
      </c>
    </row>
    <row r="6731" spans="1:2">
      <c r="A6731" s="78" t="s">
        <v>7594</v>
      </c>
      <c r="B6731" s="78" t="s">
        <v>7595</v>
      </c>
    </row>
    <row r="6732" spans="1:2">
      <c r="A6732" s="78" t="s">
        <v>7596</v>
      </c>
      <c r="B6732" s="78" t="s">
        <v>7597</v>
      </c>
    </row>
    <row r="6733" spans="1:2">
      <c r="A6733" s="78" t="s">
        <v>7598</v>
      </c>
      <c r="B6733" s="78" t="s">
        <v>7599</v>
      </c>
    </row>
    <row r="6734" spans="1:2">
      <c r="A6734" s="78" t="s">
        <v>7600</v>
      </c>
      <c r="B6734" s="78" t="s">
        <v>7601</v>
      </c>
    </row>
    <row r="6735" spans="1:2">
      <c r="A6735" s="78" t="s">
        <v>7602</v>
      </c>
      <c r="B6735" s="78" t="s">
        <v>7603</v>
      </c>
    </row>
    <row r="6736" spans="1:2">
      <c r="A6736" s="78" t="s">
        <v>7604</v>
      </c>
      <c r="B6736" s="78" t="s">
        <v>7605</v>
      </c>
    </row>
    <row r="6737" spans="1:2">
      <c r="A6737" s="78" t="s">
        <v>7606</v>
      </c>
      <c r="B6737" s="78" t="s">
        <v>7607</v>
      </c>
    </row>
    <row r="6738" spans="1:2">
      <c r="A6738" s="78" t="s">
        <v>7608</v>
      </c>
      <c r="B6738" s="78" t="s">
        <v>7609</v>
      </c>
    </row>
    <row r="6739" spans="1:2">
      <c r="A6739" s="78" t="s">
        <v>7610</v>
      </c>
      <c r="B6739" s="78" t="s">
        <v>7611</v>
      </c>
    </row>
    <row r="6740" spans="1:2">
      <c r="A6740" s="78" t="s">
        <v>7612</v>
      </c>
      <c r="B6740" s="78" t="s">
        <v>7613</v>
      </c>
    </row>
    <row r="6741" spans="1:2">
      <c r="A6741" s="78" t="s">
        <v>7614</v>
      </c>
      <c r="B6741" s="78" t="s">
        <v>7615</v>
      </c>
    </row>
    <row r="6742" spans="1:2">
      <c r="A6742" s="78" t="s">
        <v>7616</v>
      </c>
      <c r="B6742" s="78" t="s">
        <v>7617</v>
      </c>
    </row>
    <row r="6743" spans="1:2">
      <c r="A6743" s="78" t="s">
        <v>7618</v>
      </c>
      <c r="B6743" s="78" t="s">
        <v>7619</v>
      </c>
    </row>
    <row r="6744" spans="1:2">
      <c r="A6744" s="78" t="s">
        <v>7620</v>
      </c>
      <c r="B6744" s="78" t="s">
        <v>7621</v>
      </c>
    </row>
    <row r="6745" spans="1:2">
      <c r="A6745" s="78" t="s">
        <v>7622</v>
      </c>
      <c r="B6745" s="78" t="s">
        <v>7623</v>
      </c>
    </row>
    <row r="6746" spans="1:2">
      <c r="A6746" s="78" t="s">
        <v>7624</v>
      </c>
      <c r="B6746" s="78" t="s">
        <v>7625</v>
      </c>
    </row>
    <row r="6747" spans="1:2">
      <c r="A6747" s="78" t="s">
        <v>7626</v>
      </c>
      <c r="B6747" s="78" t="s">
        <v>7627</v>
      </c>
    </row>
    <row r="6748" spans="1:2">
      <c r="A6748" s="78" t="s">
        <v>7628</v>
      </c>
      <c r="B6748" s="78" t="s">
        <v>7629</v>
      </c>
    </row>
    <row r="6749" spans="1:2">
      <c r="A6749" s="78" t="s">
        <v>7630</v>
      </c>
      <c r="B6749" s="78" t="s">
        <v>7631</v>
      </c>
    </row>
    <row r="6750" spans="1:2">
      <c r="A6750" s="78" t="s">
        <v>7632</v>
      </c>
      <c r="B6750" s="78" t="s">
        <v>7633</v>
      </c>
    </row>
    <row r="6751" spans="1:2">
      <c r="A6751" s="78" t="s">
        <v>7634</v>
      </c>
      <c r="B6751" s="78" t="s">
        <v>7635</v>
      </c>
    </row>
    <row r="6752" spans="1:2">
      <c r="A6752" s="78" t="s">
        <v>7636</v>
      </c>
      <c r="B6752" s="78" t="s">
        <v>7637</v>
      </c>
    </row>
    <row r="6753" spans="1:2">
      <c r="A6753" s="78" t="s">
        <v>7638</v>
      </c>
      <c r="B6753" s="78" t="s">
        <v>7639</v>
      </c>
    </row>
    <row r="6754" spans="1:2">
      <c r="A6754" s="78" t="s">
        <v>7640</v>
      </c>
      <c r="B6754" s="78" t="s">
        <v>7641</v>
      </c>
    </row>
    <row r="6755" spans="1:2">
      <c r="A6755" s="78" t="s">
        <v>7642</v>
      </c>
      <c r="B6755" s="78" t="s">
        <v>7643</v>
      </c>
    </row>
    <row r="6756" spans="1:2">
      <c r="A6756" s="78" t="s">
        <v>7644</v>
      </c>
      <c r="B6756" s="78" t="s">
        <v>7645</v>
      </c>
    </row>
    <row r="6757" spans="1:2">
      <c r="A6757" s="78" t="s">
        <v>7646</v>
      </c>
      <c r="B6757" s="78" t="s">
        <v>7647</v>
      </c>
    </row>
    <row r="6758" spans="1:2">
      <c r="A6758" s="78" t="s">
        <v>7648</v>
      </c>
      <c r="B6758" s="78" t="s">
        <v>7649</v>
      </c>
    </row>
    <row r="6759" spans="1:2">
      <c r="A6759" s="78" t="s">
        <v>7650</v>
      </c>
      <c r="B6759" s="78" t="s">
        <v>7651</v>
      </c>
    </row>
    <row r="6760" spans="1:2">
      <c r="A6760" s="78" t="s">
        <v>7652</v>
      </c>
      <c r="B6760" s="78" t="s">
        <v>7653</v>
      </c>
    </row>
    <row r="6761" spans="1:2">
      <c r="A6761" s="78" t="s">
        <v>7654</v>
      </c>
      <c r="B6761" s="78" t="s">
        <v>7655</v>
      </c>
    </row>
    <row r="6762" spans="1:2">
      <c r="A6762" s="78" t="s">
        <v>7656</v>
      </c>
      <c r="B6762" s="78" t="s">
        <v>7657</v>
      </c>
    </row>
    <row r="6763" spans="1:2">
      <c r="A6763" s="78" t="s">
        <v>7658</v>
      </c>
      <c r="B6763" s="78" t="s">
        <v>7659</v>
      </c>
    </row>
    <row r="6764" spans="1:2">
      <c r="A6764" s="78" t="s">
        <v>7660</v>
      </c>
      <c r="B6764" s="78" t="s">
        <v>7661</v>
      </c>
    </row>
    <row r="6765" spans="1:2">
      <c r="A6765" s="78" t="s">
        <v>7662</v>
      </c>
      <c r="B6765" s="78" t="s">
        <v>7663</v>
      </c>
    </row>
    <row r="6766" spans="1:2">
      <c r="A6766" s="78" t="s">
        <v>7664</v>
      </c>
      <c r="B6766" s="78" t="s">
        <v>7665</v>
      </c>
    </row>
    <row r="6767" spans="1:2">
      <c r="A6767" s="78" t="s">
        <v>7666</v>
      </c>
      <c r="B6767" s="78" t="s">
        <v>7667</v>
      </c>
    </row>
    <row r="6768" spans="1:2">
      <c r="A6768" s="78" t="s">
        <v>7668</v>
      </c>
      <c r="B6768" s="78" t="s">
        <v>7669</v>
      </c>
    </row>
    <row r="6769" spans="1:2">
      <c r="A6769" s="78" t="s">
        <v>7670</v>
      </c>
      <c r="B6769" s="78" t="s">
        <v>7671</v>
      </c>
    </row>
    <row r="6770" spans="1:2">
      <c r="A6770" s="78" t="s">
        <v>7672</v>
      </c>
      <c r="B6770" s="78" t="s">
        <v>7673</v>
      </c>
    </row>
    <row r="6771" spans="1:2">
      <c r="A6771" s="78" t="s">
        <v>7674</v>
      </c>
      <c r="B6771" s="78" t="s">
        <v>7675</v>
      </c>
    </row>
    <row r="6772" spans="1:2">
      <c r="A6772" s="78" t="s">
        <v>7676</v>
      </c>
      <c r="B6772" s="78" t="s">
        <v>7677</v>
      </c>
    </row>
    <row r="6773" spans="1:2">
      <c r="A6773" s="78" t="s">
        <v>7678</v>
      </c>
      <c r="B6773" s="78" t="s">
        <v>7679</v>
      </c>
    </row>
    <row r="6774" spans="1:2">
      <c r="A6774" s="78" t="s">
        <v>7680</v>
      </c>
      <c r="B6774" s="78" t="s">
        <v>7681</v>
      </c>
    </row>
    <row r="6775" spans="1:2">
      <c r="A6775" s="78" t="s">
        <v>7682</v>
      </c>
      <c r="B6775" s="78" t="s">
        <v>7683</v>
      </c>
    </row>
    <row r="6776" spans="1:2">
      <c r="A6776" s="78" t="s">
        <v>7684</v>
      </c>
      <c r="B6776" s="78" t="s">
        <v>7685</v>
      </c>
    </row>
    <row r="6777" spans="1:2">
      <c r="A6777" s="78" t="s">
        <v>7686</v>
      </c>
      <c r="B6777" s="78" t="s">
        <v>7687</v>
      </c>
    </row>
    <row r="6778" spans="1:2">
      <c r="A6778" s="78" t="s">
        <v>7688</v>
      </c>
      <c r="B6778" s="78" t="s">
        <v>7689</v>
      </c>
    </row>
    <row r="6779" spans="1:2">
      <c r="A6779" s="78" t="s">
        <v>7690</v>
      </c>
      <c r="B6779" s="78" t="s">
        <v>7691</v>
      </c>
    </row>
    <row r="6780" spans="1:2">
      <c r="A6780" s="78" t="s">
        <v>7692</v>
      </c>
      <c r="B6780" s="78" t="s">
        <v>7693</v>
      </c>
    </row>
    <row r="6781" spans="1:2">
      <c r="A6781" s="78" t="s">
        <v>7694</v>
      </c>
      <c r="B6781" s="78" t="s">
        <v>7695</v>
      </c>
    </row>
    <row r="6782" spans="1:2">
      <c r="A6782" s="78" t="s">
        <v>7696</v>
      </c>
      <c r="B6782" s="78" t="s">
        <v>7697</v>
      </c>
    </row>
    <row r="6783" spans="1:2">
      <c r="A6783" s="78" t="s">
        <v>7698</v>
      </c>
      <c r="B6783" s="78" t="s">
        <v>7699</v>
      </c>
    </row>
    <row r="6784" spans="1:2">
      <c r="A6784" s="78" t="s">
        <v>7700</v>
      </c>
      <c r="B6784" s="78" t="s">
        <v>7701</v>
      </c>
    </row>
    <row r="6785" spans="1:2">
      <c r="A6785" s="78" t="s">
        <v>7702</v>
      </c>
      <c r="B6785" s="78" t="s">
        <v>7703</v>
      </c>
    </row>
    <row r="6786" spans="1:2">
      <c r="A6786" s="78" t="s">
        <v>7704</v>
      </c>
      <c r="B6786" s="78" t="s">
        <v>7705</v>
      </c>
    </row>
    <row r="6787" spans="1:2">
      <c r="A6787" s="78" t="s">
        <v>7706</v>
      </c>
      <c r="B6787" s="78" t="s">
        <v>7707</v>
      </c>
    </row>
    <row r="6788" spans="1:2">
      <c r="A6788" s="78" t="s">
        <v>7708</v>
      </c>
      <c r="B6788" s="78" t="s">
        <v>7709</v>
      </c>
    </row>
    <row r="6789" spans="1:2">
      <c r="A6789" s="78" t="s">
        <v>7710</v>
      </c>
      <c r="B6789" s="78" t="s">
        <v>7711</v>
      </c>
    </row>
    <row r="6790" spans="1:2">
      <c r="A6790" s="78" t="s">
        <v>7712</v>
      </c>
      <c r="B6790" s="78" t="s">
        <v>7713</v>
      </c>
    </row>
    <row r="6791" spans="1:2">
      <c r="A6791" s="78" t="s">
        <v>7714</v>
      </c>
      <c r="B6791" s="78" t="s">
        <v>7715</v>
      </c>
    </row>
    <row r="6792" spans="1:2">
      <c r="A6792" s="78" t="s">
        <v>7716</v>
      </c>
      <c r="B6792" s="78" t="s">
        <v>7717</v>
      </c>
    </row>
    <row r="6793" spans="1:2">
      <c r="A6793" s="78" t="s">
        <v>7718</v>
      </c>
      <c r="B6793" s="78" t="s">
        <v>7719</v>
      </c>
    </row>
    <row r="6794" spans="1:2">
      <c r="A6794" s="78" t="s">
        <v>7720</v>
      </c>
      <c r="B6794" s="78" t="s">
        <v>7721</v>
      </c>
    </row>
    <row r="6795" spans="1:2">
      <c r="A6795" s="78" t="s">
        <v>7722</v>
      </c>
      <c r="B6795" s="78" t="s">
        <v>7723</v>
      </c>
    </row>
    <row r="6796" spans="1:2">
      <c r="A6796" s="78" t="s">
        <v>7724</v>
      </c>
      <c r="B6796" s="78" t="s">
        <v>7725</v>
      </c>
    </row>
    <row r="6797" spans="1:2">
      <c r="A6797" s="78" t="s">
        <v>7726</v>
      </c>
      <c r="B6797" s="78" t="s">
        <v>7727</v>
      </c>
    </row>
    <row r="6798" spans="1:2">
      <c r="A6798" s="78" t="s">
        <v>7728</v>
      </c>
      <c r="B6798" s="78" t="s">
        <v>7729</v>
      </c>
    </row>
    <row r="6799" spans="1:2">
      <c r="A6799" s="78" t="s">
        <v>7730</v>
      </c>
      <c r="B6799" s="78" t="s">
        <v>7731</v>
      </c>
    </row>
    <row r="6800" spans="1:2">
      <c r="A6800" s="78" t="s">
        <v>7732</v>
      </c>
      <c r="B6800" s="78" t="s">
        <v>7733</v>
      </c>
    </row>
    <row r="6801" spans="1:2">
      <c r="A6801" s="78" t="s">
        <v>7734</v>
      </c>
      <c r="B6801" s="78" t="s">
        <v>7735</v>
      </c>
    </row>
    <row r="6802" spans="1:2">
      <c r="A6802" s="78" t="s">
        <v>7736</v>
      </c>
      <c r="B6802" s="78" t="s">
        <v>7737</v>
      </c>
    </row>
    <row r="6803" spans="1:2">
      <c r="A6803" s="78" t="s">
        <v>7738</v>
      </c>
      <c r="B6803" s="78" t="s">
        <v>7739</v>
      </c>
    </row>
    <row r="6804" spans="1:2">
      <c r="A6804" s="78" t="s">
        <v>7740</v>
      </c>
      <c r="B6804" s="78" t="s">
        <v>7741</v>
      </c>
    </row>
    <row r="6805" spans="1:2">
      <c r="A6805" s="78" t="s">
        <v>7742</v>
      </c>
      <c r="B6805" s="78" t="s">
        <v>7743</v>
      </c>
    </row>
    <row r="6806" spans="1:2">
      <c r="A6806" s="78" t="s">
        <v>7744</v>
      </c>
      <c r="B6806" s="78" t="s">
        <v>7745</v>
      </c>
    </row>
    <row r="6807" spans="1:2">
      <c r="A6807" s="78" t="s">
        <v>7746</v>
      </c>
      <c r="B6807" s="78" t="s">
        <v>7747</v>
      </c>
    </row>
    <row r="6808" spans="1:2">
      <c r="A6808" s="78" t="s">
        <v>7748</v>
      </c>
      <c r="B6808" s="78" t="s">
        <v>7749</v>
      </c>
    </row>
    <row r="6809" spans="1:2">
      <c r="A6809" s="78" t="s">
        <v>7750</v>
      </c>
      <c r="B6809" s="78" t="s">
        <v>7751</v>
      </c>
    </row>
    <row r="6810" spans="1:2">
      <c r="A6810" s="78" t="s">
        <v>7752</v>
      </c>
      <c r="B6810" s="78" t="s">
        <v>7753</v>
      </c>
    </row>
    <row r="6811" spans="1:2">
      <c r="A6811" s="78" t="s">
        <v>7754</v>
      </c>
      <c r="B6811" s="78" t="s">
        <v>7755</v>
      </c>
    </row>
    <row r="6812" spans="1:2">
      <c r="A6812" s="78" t="s">
        <v>7756</v>
      </c>
      <c r="B6812" s="78" t="s">
        <v>7757</v>
      </c>
    </row>
    <row r="6813" spans="1:2">
      <c r="A6813" s="78" t="s">
        <v>7758</v>
      </c>
      <c r="B6813" s="78" t="s">
        <v>7759</v>
      </c>
    </row>
    <row r="6814" spans="1:2">
      <c r="A6814" s="78" t="s">
        <v>7760</v>
      </c>
      <c r="B6814" s="78" t="s">
        <v>7761</v>
      </c>
    </row>
    <row r="6815" spans="1:2">
      <c r="A6815" s="78" t="s">
        <v>7762</v>
      </c>
      <c r="B6815" s="78" t="s">
        <v>7763</v>
      </c>
    </row>
    <row r="6816" spans="1:2">
      <c r="A6816" s="78" t="s">
        <v>7764</v>
      </c>
      <c r="B6816" s="78" t="s">
        <v>7765</v>
      </c>
    </row>
    <row r="6817" spans="1:2">
      <c r="A6817" s="78" t="s">
        <v>7766</v>
      </c>
      <c r="B6817" s="78" t="s">
        <v>7767</v>
      </c>
    </row>
    <row r="6818" spans="1:2">
      <c r="A6818" s="78" t="s">
        <v>7768</v>
      </c>
      <c r="B6818" s="78" t="s">
        <v>7769</v>
      </c>
    </row>
    <row r="6819" spans="1:2">
      <c r="A6819" s="78" t="s">
        <v>7770</v>
      </c>
      <c r="B6819" s="78" t="s">
        <v>7771</v>
      </c>
    </row>
    <row r="6820" spans="1:2">
      <c r="A6820" s="78" t="s">
        <v>7772</v>
      </c>
      <c r="B6820" s="78" t="s">
        <v>7773</v>
      </c>
    </row>
    <row r="6821" spans="1:2">
      <c r="A6821" s="78" t="s">
        <v>7774</v>
      </c>
      <c r="B6821" s="78" t="s">
        <v>7775</v>
      </c>
    </row>
    <row r="6822" spans="1:2">
      <c r="A6822" s="78" t="s">
        <v>7776</v>
      </c>
      <c r="B6822" s="78" t="s">
        <v>7777</v>
      </c>
    </row>
    <row r="6823" spans="1:2">
      <c r="A6823" s="78" t="s">
        <v>7778</v>
      </c>
      <c r="B6823" s="78" t="s">
        <v>7779</v>
      </c>
    </row>
    <row r="6824" spans="1:2">
      <c r="A6824" s="78" t="s">
        <v>7780</v>
      </c>
      <c r="B6824" s="78" t="s">
        <v>7781</v>
      </c>
    </row>
    <row r="6825" spans="1:2">
      <c r="A6825" s="78" t="s">
        <v>7782</v>
      </c>
      <c r="B6825" s="78" t="s">
        <v>7783</v>
      </c>
    </row>
    <row r="6826" spans="1:2">
      <c r="A6826" s="78" t="s">
        <v>7784</v>
      </c>
      <c r="B6826" s="78" t="s">
        <v>7785</v>
      </c>
    </row>
    <row r="6827" spans="1:2">
      <c r="A6827" s="78" t="s">
        <v>7786</v>
      </c>
      <c r="B6827" s="78" t="s">
        <v>7787</v>
      </c>
    </row>
    <row r="6828" spans="1:2">
      <c r="A6828" s="78" t="s">
        <v>7788</v>
      </c>
      <c r="B6828" s="78" t="s">
        <v>7789</v>
      </c>
    </row>
    <row r="6829" spans="1:2">
      <c r="A6829" s="78" t="s">
        <v>7790</v>
      </c>
      <c r="B6829" s="78" t="s">
        <v>7791</v>
      </c>
    </row>
    <row r="6830" spans="1:2">
      <c r="A6830" s="78" t="s">
        <v>7792</v>
      </c>
      <c r="B6830" s="78" t="s">
        <v>7793</v>
      </c>
    </row>
    <row r="6831" spans="1:2">
      <c r="A6831" s="78" t="s">
        <v>7794</v>
      </c>
      <c r="B6831" s="78" t="s">
        <v>7795</v>
      </c>
    </row>
    <row r="6832" spans="1:2">
      <c r="A6832" s="78" t="s">
        <v>7796</v>
      </c>
      <c r="B6832" s="78" t="s">
        <v>7797</v>
      </c>
    </row>
    <row r="6833" spans="1:2">
      <c r="A6833" s="78" t="s">
        <v>7798</v>
      </c>
      <c r="B6833" s="78" t="s">
        <v>7799</v>
      </c>
    </row>
    <row r="6834" spans="1:2">
      <c r="A6834" s="78" t="s">
        <v>7800</v>
      </c>
      <c r="B6834" s="78" t="s">
        <v>7801</v>
      </c>
    </row>
    <row r="6835" spans="1:2">
      <c r="A6835" s="78" t="s">
        <v>7802</v>
      </c>
      <c r="B6835" s="78" t="s">
        <v>7803</v>
      </c>
    </row>
    <row r="6836" spans="1:2">
      <c r="A6836" s="78" t="s">
        <v>7804</v>
      </c>
      <c r="B6836" s="78" t="s">
        <v>7805</v>
      </c>
    </row>
    <row r="6837" spans="1:2">
      <c r="A6837" s="78" t="s">
        <v>7806</v>
      </c>
      <c r="B6837" s="78" t="s">
        <v>7807</v>
      </c>
    </row>
    <row r="6838" spans="1:2">
      <c r="A6838" s="78" t="s">
        <v>7808</v>
      </c>
      <c r="B6838" s="78" t="s">
        <v>7809</v>
      </c>
    </row>
    <row r="6839" spans="1:2">
      <c r="A6839" s="78" t="s">
        <v>7810</v>
      </c>
      <c r="B6839" s="78" t="s">
        <v>7811</v>
      </c>
    </row>
    <row r="6840" spans="1:2">
      <c r="A6840" s="78" t="s">
        <v>7812</v>
      </c>
      <c r="B6840" s="78" t="s">
        <v>7813</v>
      </c>
    </row>
    <row r="6841" spans="1:2">
      <c r="A6841" s="78" t="s">
        <v>7814</v>
      </c>
      <c r="B6841" s="78" t="s">
        <v>7815</v>
      </c>
    </row>
    <row r="6842" spans="1:2">
      <c r="A6842" s="78" t="s">
        <v>7816</v>
      </c>
      <c r="B6842" s="78" t="s">
        <v>7817</v>
      </c>
    </row>
    <row r="6843" spans="1:2">
      <c r="A6843" s="78" t="s">
        <v>7818</v>
      </c>
      <c r="B6843" s="78" t="s">
        <v>7819</v>
      </c>
    </row>
    <row r="6844" spans="1:2">
      <c r="A6844" s="78" t="s">
        <v>7820</v>
      </c>
      <c r="B6844" s="78" t="s">
        <v>7821</v>
      </c>
    </row>
    <row r="6845" spans="1:2">
      <c r="A6845" s="78" t="s">
        <v>7822</v>
      </c>
      <c r="B6845" s="78" t="s">
        <v>7823</v>
      </c>
    </row>
    <row r="6846" spans="1:2">
      <c r="A6846" s="78" t="s">
        <v>7824</v>
      </c>
      <c r="B6846" s="78" t="s">
        <v>7825</v>
      </c>
    </row>
    <row r="6847" spans="1:2">
      <c r="A6847" s="78" t="s">
        <v>7826</v>
      </c>
      <c r="B6847" s="78" t="s">
        <v>7827</v>
      </c>
    </row>
    <row r="6848" spans="1:2">
      <c r="A6848" s="78" t="s">
        <v>7828</v>
      </c>
      <c r="B6848" s="78" t="s">
        <v>7829</v>
      </c>
    </row>
    <row r="6849" spans="1:2">
      <c r="A6849" s="78" t="s">
        <v>7830</v>
      </c>
      <c r="B6849" s="78" t="s">
        <v>7831</v>
      </c>
    </row>
    <row r="6850" spans="1:2">
      <c r="A6850" s="78" t="s">
        <v>7832</v>
      </c>
      <c r="B6850" s="78" t="s">
        <v>7833</v>
      </c>
    </row>
    <row r="6851" spans="1:2">
      <c r="A6851" s="78" t="s">
        <v>7834</v>
      </c>
      <c r="B6851" s="78" t="s">
        <v>7835</v>
      </c>
    </row>
    <row r="6852" spans="1:2">
      <c r="A6852" s="78" t="s">
        <v>7836</v>
      </c>
      <c r="B6852" s="78" t="s">
        <v>7837</v>
      </c>
    </row>
    <row r="6853" spans="1:2">
      <c r="A6853" s="78" t="s">
        <v>7838</v>
      </c>
      <c r="B6853" s="78" t="s">
        <v>7839</v>
      </c>
    </row>
    <row r="6854" spans="1:2">
      <c r="A6854" s="78" t="s">
        <v>7840</v>
      </c>
      <c r="B6854" s="78" t="s">
        <v>7841</v>
      </c>
    </row>
    <row r="6855" spans="1:2">
      <c r="A6855" s="78" t="s">
        <v>7842</v>
      </c>
      <c r="B6855" s="78" t="s">
        <v>7843</v>
      </c>
    </row>
    <row r="6856" spans="1:2">
      <c r="A6856" s="78" t="s">
        <v>7844</v>
      </c>
      <c r="B6856" s="78" t="s">
        <v>7845</v>
      </c>
    </row>
    <row r="6857" spans="1:2">
      <c r="A6857" s="78" t="s">
        <v>7846</v>
      </c>
      <c r="B6857" s="78" t="s">
        <v>7847</v>
      </c>
    </row>
    <row r="6858" spans="1:2">
      <c r="A6858" s="78" t="s">
        <v>7848</v>
      </c>
      <c r="B6858" s="78" t="s">
        <v>7849</v>
      </c>
    </row>
    <row r="6859" spans="1:2">
      <c r="A6859" s="78" t="s">
        <v>7850</v>
      </c>
      <c r="B6859" s="78" t="s">
        <v>7851</v>
      </c>
    </row>
    <row r="6860" spans="1:2">
      <c r="A6860" s="78" t="s">
        <v>7852</v>
      </c>
      <c r="B6860" s="78" t="s">
        <v>7853</v>
      </c>
    </row>
    <row r="6861" spans="1:2">
      <c r="A6861" s="78" t="s">
        <v>7854</v>
      </c>
      <c r="B6861" s="78" t="s">
        <v>7855</v>
      </c>
    </row>
    <row r="6862" spans="1:2">
      <c r="A6862" s="78" t="s">
        <v>7856</v>
      </c>
      <c r="B6862" s="78" t="s">
        <v>7857</v>
      </c>
    </row>
    <row r="6863" spans="1:2">
      <c r="A6863" s="78" t="s">
        <v>7858</v>
      </c>
      <c r="B6863" s="78" t="s">
        <v>7859</v>
      </c>
    </row>
    <row r="6864" spans="1:2">
      <c r="A6864" s="78" t="s">
        <v>7860</v>
      </c>
      <c r="B6864" s="78" t="s">
        <v>7861</v>
      </c>
    </row>
    <row r="6865" spans="1:2">
      <c r="A6865" s="78" t="s">
        <v>7862</v>
      </c>
      <c r="B6865" s="78" t="s">
        <v>7863</v>
      </c>
    </row>
    <row r="6866" spans="1:2">
      <c r="A6866" s="78" t="s">
        <v>7864</v>
      </c>
      <c r="B6866" s="78" t="s">
        <v>7865</v>
      </c>
    </row>
    <row r="6867" spans="1:2">
      <c r="A6867" s="78" t="s">
        <v>7866</v>
      </c>
      <c r="B6867" s="78" t="s">
        <v>7867</v>
      </c>
    </row>
    <row r="6868" spans="1:2">
      <c r="A6868" s="78" t="s">
        <v>7868</v>
      </c>
      <c r="B6868" s="78" t="s">
        <v>7869</v>
      </c>
    </row>
    <row r="6869" spans="1:2">
      <c r="A6869" s="78" t="s">
        <v>7870</v>
      </c>
      <c r="B6869" s="78" t="s">
        <v>7871</v>
      </c>
    </row>
    <row r="6870" spans="1:2">
      <c r="A6870" s="78" t="s">
        <v>7872</v>
      </c>
      <c r="B6870" s="78" t="s">
        <v>7873</v>
      </c>
    </row>
    <row r="6871" spans="1:2">
      <c r="A6871" s="78" t="s">
        <v>7874</v>
      </c>
      <c r="B6871" s="78" t="s">
        <v>7875</v>
      </c>
    </row>
    <row r="6872" spans="1:2">
      <c r="A6872" s="78" t="s">
        <v>7876</v>
      </c>
      <c r="B6872" s="78" t="s">
        <v>7877</v>
      </c>
    </row>
    <row r="6873" spans="1:2">
      <c r="A6873" s="78" t="s">
        <v>7878</v>
      </c>
      <c r="B6873" s="78" t="s">
        <v>7879</v>
      </c>
    </row>
    <row r="6874" spans="1:2">
      <c r="A6874" s="78" t="s">
        <v>7880</v>
      </c>
      <c r="B6874" s="78" t="s">
        <v>7881</v>
      </c>
    </row>
    <row r="6875" spans="1:2">
      <c r="A6875" s="78" t="s">
        <v>7882</v>
      </c>
      <c r="B6875" s="78" t="s">
        <v>7883</v>
      </c>
    </row>
    <row r="6876" spans="1:2">
      <c r="A6876" s="78" t="s">
        <v>7884</v>
      </c>
      <c r="B6876" s="78" t="s">
        <v>7885</v>
      </c>
    </row>
    <row r="6877" spans="1:2">
      <c r="A6877" s="78" t="s">
        <v>7886</v>
      </c>
      <c r="B6877" s="78" t="s">
        <v>7887</v>
      </c>
    </row>
    <row r="6878" spans="1:2">
      <c r="A6878" s="78" t="s">
        <v>7888</v>
      </c>
      <c r="B6878" s="78" t="s">
        <v>7889</v>
      </c>
    </row>
    <row r="6879" spans="1:2">
      <c r="A6879" s="78" t="s">
        <v>7890</v>
      </c>
      <c r="B6879" s="78" t="s">
        <v>7891</v>
      </c>
    </row>
    <row r="6880" spans="1:2">
      <c r="A6880" s="78" t="s">
        <v>7892</v>
      </c>
      <c r="B6880" s="78" t="s">
        <v>7893</v>
      </c>
    </row>
    <row r="6881" spans="1:2">
      <c r="A6881" s="78" t="s">
        <v>7894</v>
      </c>
      <c r="B6881" s="78" t="s">
        <v>7895</v>
      </c>
    </row>
    <row r="6882" spans="1:2">
      <c r="A6882" s="78" t="s">
        <v>7896</v>
      </c>
      <c r="B6882" s="78" t="s">
        <v>7897</v>
      </c>
    </row>
    <row r="6883" spans="1:2">
      <c r="A6883" s="78" t="s">
        <v>7898</v>
      </c>
      <c r="B6883" s="78" t="s">
        <v>7899</v>
      </c>
    </row>
    <row r="6884" spans="1:2">
      <c r="A6884" s="78" t="s">
        <v>7900</v>
      </c>
      <c r="B6884" s="78" t="s">
        <v>7901</v>
      </c>
    </row>
    <row r="6885" spans="1:2">
      <c r="A6885" s="78" t="s">
        <v>7902</v>
      </c>
      <c r="B6885" s="78" t="s">
        <v>7903</v>
      </c>
    </row>
    <row r="6886" spans="1:2">
      <c r="A6886" s="78" t="s">
        <v>7904</v>
      </c>
      <c r="B6886" s="78" t="s">
        <v>7905</v>
      </c>
    </row>
    <row r="6887" spans="1:2">
      <c r="A6887" s="78" t="s">
        <v>7906</v>
      </c>
      <c r="B6887" s="78" t="s">
        <v>7907</v>
      </c>
    </row>
    <row r="6888" spans="1:2">
      <c r="A6888" s="78" t="s">
        <v>7908</v>
      </c>
      <c r="B6888" s="78" t="s">
        <v>7909</v>
      </c>
    </row>
    <row r="6889" spans="1:2">
      <c r="A6889" s="78" t="s">
        <v>7910</v>
      </c>
      <c r="B6889" s="78" t="s">
        <v>7911</v>
      </c>
    </row>
    <row r="6890" spans="1:2">
      <c r="A6890" s="78" t="s">
        <v>7912</v>
      </c>
      <c r="B6890" s="78" t="s">
        <v>7913</v>
      </c>
    </row>
    <row r="6891" spans="1:2">
      <c r="A6891" s="78" t="s">
        <v>7914</v>
      </c>
      <c r="B6891" s="78" t="s">
        <v>7915</v>
      </c>
    </row>
    <row r="6892" spans="1:2">
      <c r="A6892" s="78" t="s">
        <v>7916</v>
      </c>
      <c r="B6892" s="78" t="s">
        <v>7917</v>
      </c>
    </row>
    <row r="6893" spans="1:2">
      <c r="A6893" s="78" t="s">
        <v>7918</v>
      </c>
      <c r="B6893" s="78" t="s">
        <v>7919</v>
      </c>
    </row>
    <row r="6894" spans="1:2">
      <c r="A6894" s="78" t="s">
        <v>7920</v>
      </c>
      <c r="B6894" s="78" t="s">
        <v>5551</v>
      </c>
    </row>
    <row r="6895" spans="1:2">
      <c r="A6895" s="78" t="s">
        <v>5552</v>
      </c>
      <c r="B6895" s="78" t="s">
        <v>5553</v>
      </c>
    </row>
    <row r="6896" spans="1:2">
      <c r="A6896" s="78" t="s">
        <v>5554</v>
      </c>
      <c r="B6896" s="78" t="s">
        <v>5555</v>
      </c>
    </row>
    <row r="6897" spans="1:2">
      <c r="A6897" s="78" t="s">
        <v>5556</v>
      </c>
      <c r="B6897" s="78" t="s">
        <v>5557</v>
      </c>
    </row>
    <row r="6898" spans="1:2">
      <c r="A6898" s="78" t="s">
        <v>5558</v>
      </c>
      <c r="B6898" s="78" t="s">
        <v>5559</v>
      </c>
    </row>
    <row r="6899" spans="1:2">
      <c r="A6899" s="78" t="s">
        <v>5560</v>
      </c>
      <c r="B6899" s="78" t="s">
        <v>5561</v>
      </c>
    </row>
    <row r="6900" spans="1:2">
      <c r="A6900" s="78" t="s">
        <v>5562</v>
      </c>
      <c r="B6900" s="78" t="s">
        <v>5563</v>
      </c>
    </row>
    <row r="6901" spans="1:2">
      <c r="A6901" s="78" t="s">
        <v>5564</v>
      </c>
      <c r="B6901" s="78" t="s">
        <v>5565</v>
      </c>
    </row>
    <row r="6902" spans="1:2">
      <c r="A6902" s="78" t="s">
        <v>5566</v>
      </c>
      <c r="B6902" s="78" t="s">
        <v>5567</v>
      </c>
    </row>
    <row r="6903" spans="1:2">
      <c r="A6903" s="78" t="s">
        <v>5568</v>
      </c>
      <c r="B6903" s="78" t="s">
        <v>5569</v>
      </c>
    </row>
    <row r="6904" spans="1:2">
      <c r="A6904" s="78" t="s">
        <v>5570</v>
      </c>
      <c r="B6904" s="78" t="s">
        <v>5571</v>
      </c>
    </row>
    <row r="6905" spans="1:2">
      <c r="A6905" s="78" t="s">
        <v>5572</v>
      </c>
      <c r="B6905" s="78" t="s">
        <v>5573</v>
      </c>
    </row>
    <row r="6906" spans="1:2">
      <c r="A6906" s="78" t="s">
        <v>5574</v>
      </c>
      <c r="B6906" s="78" t="s">
        <v>5575</v>
      </c>
    </row>
    <row r="6907" spans="1:2">
      <c r="A6907" s="78" t="s">
        <v>5576</v>
      </c>
      <c r="B6907" s="78" t="s">
        <v>5577</v>
      </c>
    </row>
    <row r="6908" spans="1:2">
      <c r="A6908" s="78" t="s">
        <v>5578</v>
      </c>
      <c r="B6908" s="78" t="s">
        <v>5579</v>
      </c>
    </row>
    <row r="6909" spans="1:2">
      <c r="A6909" s="78" t="s">
        <v>5580</v>
      </c>
      <c r="B6909" s="78" t="s">
        <v>5581</v>
      </c>
    </row>
    <row r="6910" spans="1:2">
      <c r="A6910" s="78" t="s">
        <v>5582</v>
      </c>
      <c r="B6910" s="78" t="s">
        <v>5583</v>
      </c>
    </row>
    <row r="6911" spans="1:2">
      <c r="A6911" s="78" t="s">
        <v>5584</v>
      </c>
      <c r="B6911" s="78" t="s">
        <v>5585</v>
      </c>
    </row>
    <row r="6912" spans="1:2">
      <c r="A6912" s="78" t="s">
        <v>5586</v>
      </c>
      <c r="B6912" s="78" t="s">
        <v>5587</v>
      </c>
    </row>
    <row r="6913" spans="1:2">
      <c r="A6913" s="78" t="s">
        <v>5588</v>
      </c>
      <c r="B6913" s="78" t="s">
        <v>5589</v>
      </c>
    </row>
    <row r="6914" spans="1:2">
      <c r="A6914" s="78" t="s">
        <v>5590</v>
      </c>
      <c r="B6914" s="78" t="s">
        <v>5591</v>
      </c>
    </row>
    <row r="6915" spans="1:2">
      <c r="A6915" s="78" t="s">
        <v>5592</v>
      </c>
      <c r="B6915" s="78" t="s">
        <v>5593</v>
      </c>
    </row>
    <row r="6916" spans="1:2">
      <c r="A6916" s="78" t="s">
        <v>5594</v>
      </c>
      <c r="B6916" s="78" t="s">
        <v>5595</v>
      </c>
    </row>
    <row r="6917" spans="1:2">
      <c r="A6917" s="78" t="s">
        <v>5596</v>
      </c>
      <c r="B6917" s="78" t="s">
        <v>5597</v>
      </c>
    </row>
    <row r="6918" spans="1:2">
      <c r="A6918" s="78" t="s">
        <v>5598</v>
      </c>
      <c r="B6918" s="78" t="s">
        <v>5599</v>
      </c>
    </row>
    <row r="6919" spans="1:2">
      <c r="A6919" s="78" t="s">
        <v>5600</v>
      </c>
      <c r="B6919" s="78" t="s">
        <v>5601</v>
      </c>
    </row>
    <row r="6920" spans="1:2">
      <c r="A6920" s="78" t="s">
        <v>5602</v>
      </c>
      <c r="B6920" s="78" t="s">
        <v>5603</v>
      </c>
    </row>
    <row r="6921" spans="1:2">
      <c r="A6921" s="78" t="s">
        <v>5604</v>
      </c>
      <c r="B6921" s="78" t="s">
        <v>5605</v>
      </c>
    </row>
    <row r="6922" spans="1:2">
      <c r="A6922" s="78" t="s">
        <v>5606</v>
      </c>
      <c r="B6922" s="78" t="s">
        <v>5607</v>
      </c>
    </row>
    <row r="6923" spans="1:2">
      <c r="A6923" s="78" t="s">
        <v>5608</v>
      </c>
      <c r="B6923" s="78" t="s">
        <v>5609</v>
      </c>
    </row>
    <row r="6924" spans="1:2">
      <c r="A6924" s="78" t="s">
        <v>5610</v>
      </c>
      <c r="B6924" s="78" t="s">
        <v>5611</v>
      </c>
    </row>
    <row r="6925" spans="1:2">
      <c r="A6925" s="78" t="s">
        <v>5612</v>
      </c>
      <c r="B6925" s="78" t="s">
        <v>5613</v>
      </c>
    </row>
    <row r="6926" spans="1:2">
      <c r="A6926" s="78" t="s">
        <v>5614</v>
      </c>
      <c r="B6926" s="78" t="s">
        <v>5615</v>
      </c>
    </row>
    <row r="6927" spans="1:2">
      <c r="A6927" s="78" t="s">
        <v>5616</v>
      </c>
      <c r="B6927" s="78" t="s">
        <v>5617</v>
      </c>
    </row>
    <row r="6928" spans="1:2">
      <c r="A6928" s="78" t="s">
        <v>5618</v>
      </c>
      <c r="B6928" s="78" t="s">
        <v>5619</v>
      </c>
    </row>
    <row r="6929" spans="1:2">
      <c r="A6929" s="78" t="s">
        <v>5620</v>
      </c>
      <c r="B6929" s="78" t="s">
        <v>5621</v>
      </c>
    </row>
    <row r="6930" spans="1:2">
      <c r="A6930" s="78" t="s">
        <v>5622</v>
      </c>
      <c r="B6930" s="78" t="s">
        <v>5623</v>
      </c>
    </row>
    <row r="6931" spans="1:2">
      <c r="A6931" s="78" t="s">
        <v>5624</v>
      </c>
      <c r="B6931" s="78" t="s">
        <v>5625</v>
      </c>
    </row>
    <row r="6932" spans="1:2">
      <c r="A6932" s="78" t="s">
        <v>5626</v>
      </c>
      <c r="B6932" s="78" t="s">
        <v>5627</v>
      </c>
    </row>
    <row r="6933" spans="1:2">
      <c r="A6933" s="78" t="s">
        <v>5628</v>
      </c>
      <c r="B6933" s="78" t="s">
        <v>5629</v>
      </c>
    </row>
    <row r="6934" spans="1:2">
      <c r="A6934" s="78" t="s">
        <v>5630</v>
      </c>
      <c r="B6934" s="78" t="s">
        <v>5631</v>
      </c>
    </row>
    <row r="6935" spans="1:2">
      <c r="A6935" s="78" t="s">
        <v>5632</v>
      </c>
      <c r="B6935" s="78" t="s">
        <v>5633</v>
      </c>
    </row>
    <row r="6936" spans="1:2">
      <c r="A6936" s="78" t="s">
        <v>5634</v>
      </c>
      <c r="B6936" s="78" t="s">
        <v>5635</v>
      </c>
    </row>
    <row r="6937" spans="1:2">
      <c r="A6937" s="78" t="s">
        <v>5636</v>
      </c>
      <c r="B6937" s="78" t="s">
        <v>5637</v>
      </c>
    </row>
    <row r="6938" spans="1:2">
      <c r="A6938" s="78" t="s">
        <v>5638</v>
      </c>
      <c r="B6938" s="78" t="s">
        <v>5639</v>
      </c>
    </row>
    <row r="6939" spans="1:2">
      <c r="A6939" s="78" t="s">
        <v>5640</v>
      </c>
      <c r="B6939" s="78" t="s">
        <v>5641</v>
      </c>
    </row>
    <row r="6940" spans="1:2">
      <c r="A6940" s="78" t="s">
        <v>5642</v>
      </c>
      <c r="B6940" s="78" t="s">
        <v>5643</v>
      </c>
    </row>
    <row r="6941" spans="1:2">
      <c r="A6941" s="78" t="s">
        <v>5644</v>
      </c>
      <c r="B6941" s="78" t="s">
        <v>5645</v>
      </c>
    </row>
    <row r="6942" spans="1:2">
      <c r="A6942" s="78" t="s">
        <v>5646</v>
      </c>
      <c r="B6942" s="78" t="s">
        <v>5647</v>
      </c>
    </row>
    <row r="6943" spans="1:2">
      <c r="A6943" s="78" t="s">
        <v>5648</v>
      </c>
      <c r="B6943" s="78" t="s">
        <v>5649</v>
      </c>
    </row>
    <row r="6944" spans="1:2">
      <c r="A6944" s="78" t="s">
        <v>5650</v>
      </c>
      <c r="B6944" s="78" t="s">
        <v>5651</v>
      </c>
    </row>
    <row r="6945" spans="1:2">
      <c r="A6945" s="78" t="s">
        <v>5652</v>
      </c>
      <c r="B6945" s="78" t="s">
        <v>5653</v>
      </c>
    </row>
    <row r="6946" spans="1:2">
      <c r="A6946" s="78" t="s">
        <v>5654</v>
      </c>
      <c r="B6946" s="78" t="s">
        <v>5655</v>
      </c>
    </row>
    <row r="6947" spans="1:2">
      <c r="A6947" s="78" t="s">
        <v>5656</v>
      </c>
      <c r="B6947" s="78" t="s">
        <v>5657</v>
      </c>
    </row>
    <row r="6948" spans="1:2">
      <c r="A6948" s="78" t="s">
        <v>5658</v>
      </c>
      <c r="B6948" s="78" t="s">
        <v>5659</v>
      </c>
    </row>
    <row r="6949" spans="1:2">
      <c r="A6949" s="78" t="s">
        <v>5660</v>
      </c>
      <c r="B6949" s="78" t="s">
        <v>5661</v>
      </c>
    </row>
    <row r="6950" spans="1:2">
      <c r="A6950" s="78" t="s">
        <v>5662</v>
      </c>
      <c r="B6950" s="78" t="s">
        <v>5663</v>
      </c>
    </row>
    <row r="6951" spans="1:2">
      <c r="A6951" s="78" t="s">
        <v>5664</v>
      </c>
      <c r="B6951" s="78" t="s">
        <v>5665</v>
      </c>
    </row>
    <row r="6952" spans="1:2">
      <c r="A6952" s="78" t="s">
        <v>5666</v>
      </c>
      <c r="B6952" s="78" t="s">
        <v>5667</v>
      </c>
    </row>
    <row r="6953" spans="1:2">
      <c r="A6953" s="78" t="s">
        <v>5668</v>
      </c>
      <c r="B6953" s="78" t="s">
        <v>5669</v>
      </c>
    </row>
    <row r="6954" spans="1:2">
      <c r="A6954" s="78" t="s">
        <v>5670</v>
      </c>
      <c r="B6954" s="78" t="s">
        <v>5671</v>
      </c>
    </row>
    <row r="6955" spans="1:2">
      <c r="A6955" s="78" t="s">
        <v>5672</v>
      </c>
      <c r="B6955" s="78" t="s">
        <v>5673</v>
      </c>
    </row>
    <row r="6956" spans="1:2">
      <c r="A6956" s="78" t="s">
        <v>5674</v>
      </c>
      <c r="B6956" s="78" t="s">
        <v>5675</v>
      </c>
    </row>
    <row r="6957" spans="1:2">
      <c r="A6957" s="78" t="s">
        <v>5676</v>
      </c>
      <c r="B6957" s="78" t="s">
        <v>5677</v>
      </c>
    </row>
    <row r="6958" spans="1:2">
      <c r="A6958" s="78" t="s">
        <v>5678</v>
      </c>
      <c r="B6958" s="78" t="s">
        <v>5679</v>
      </c>
    </row>
    <row r="6959" spans="1:2">
      <c r="A6959" s="78" t="s">
        <v>5680</v>
      </c>
      <c r="B6959" s="78" t="s">
        <v>5681</v>
      </c>
    </row>
    <row r="6960" spans="1:2">
      <c r="A6960" s="78" t="s">
        <v>5682</v>
      </c>
      <c r="B6960" s="78" t="s">
        <v>5683</v>
      </c>
    </row>
    <row r="6961" spans="1:2">
      <c r="A6961" s="78" t="s">
        <v>5684</v>
      </c>
      <c r="B6961" s="78" t="s">
        <v>5685</v>
      </c>
    </row>
    <row r="6962" spans="1:2">
      <c r="A6962" s="78" t="s">
        <v>5686</v>
      </c>
      <c r="B6962" s="78" t="s">
        <v>5687</v>
      </c>
    </row>
    <row r="6963" spans="1:2">
      <c r="A6963" s="78" t="s">
        <v>5688</v>
      </c>
      <c r="B6963" s="78" t="s">
        <v>5689</v>
      </c>
    </row>
    <row r="6964" spans="1:2">
      <c r="A6964" s="78" t="s">
        <v>5690</v>
      </c>
      <c r="B6964" s="78" t="s">
        <v>5691</v>
      </c>
    </row>
    <row r="6965" spans="1:2">
      <c r="A6965" s="78" t="s">
        <v>5692</v>
      </c>
      <c r="B6965" s="78" t="s">
        <v>5693</v>
      </c>
    </row>
    <row r="6966" spans="1:2">
      <c r="A6966" s="78" t="s">
        <v>5694</v>
      </c>
      <c r="B6966" s="78" t="s">
        <v>5695</v>
      </c>
    </row>
    <row r="6967" spans="1:2">
      <c r="A6967" s="78" t="s">
        <v>5696</v>
      </c>
      <c r="B6967" s="78" t="s">
        <v>5697</v>
      </c>
    </row>
    <row r="6968" spans="1:2">
      <c r="A6968" s="78" t="s">
        <v>5698</v>
      </c>
      <c r="B6968" s="78" t="s">
        <v>5699</v>
      </c>
    </row>
    <row r="6969" spans="1:2">
      <c r="A6969" s="78" t="s">
        <v>5700</v>
      </c>
      <c r="B6969" s="78" t="s">
        <v>5701</v>
      </c>
    </row>
    <row r="6970" spans="1:2">
      <c r="A6970" s="78" t="s">
        <v>5702</v>
      </c>
      <c r="B6970" s="78" t="s">
        <v>5703</v>
      </c>
    </row>
    <row r="6971" spans="1:2">
      <c r="A6971" s="78" t="s">
        <v>5704</v>
      </c>
      <c r="B6971" s="78" t="s">
        <v>5705</v>
      </c>
    </row>
    <row r="6972" spans="1:2">
      <c r="A6972" s="78" t="s">
        <v>5706</v>
      </c>
      <c r="B6972" s="78" t="s">
        <v>5707</v>
      </c>
    </row>
    <row r="6973" spans="1:2">
      <c r="A6973" s="78" t="s">
        <v>5708</v>
      </c>
      <c r="B6973" s="78" t="s">
        <v>5709</v>
      </c>
    </row>
    <row r="6974" spans="1:2">
      <c r="A6974" s="78" t="s">
        <v>5710</v>
      </c>
      <c r="B6974" s="78" t="s">
        <v>5711</v>
      </c>
    </row>
    <row r="6975" spans="1:2">
      <c r="A6975" s="78" t="s">
        <v>5712</v>
      </c>
      <c r="B6975" s="78" t="s">
        <v>5713</v>
      </c>
    </row>
    <row r="6976" spans="1:2">
      <c r="A6976" s="78" t="s">
        <v>5714</v>
      </c>
      <c r="B6976" s="78" t="s">
        <v>5715</v>
      </c>
    </row>
    <row r="6977" spans="1:2">
      <c r="A6977" s="78" t="s">
        <v>5716</v>
      </c>
      <c r="B6977" s="78" t="s">
        <v>5717</v>
      </c>
    </row>
    <row r="6978" spans="1:2">
      <c r="A6978" s="78" t="s">
        <v>5718</v>
      </c>
      <c r="B6978" s="78" t="s">
        <v>5719</v>
      </c>
    </row>
    <row r="6979" spans="1:2">
      <c r="A6979" s="78" t="s">
        <v>5720</v>
      </c>
      <c r="B6979" s="78" t="s">
        <v>5721</v>
      </c>
    </row>
    <row r="6980" spans="1:2">
      <c r="A6980" s="78" t="s">
        <v>5722</v>
      </c>
      <c r="B6980" s="78" t="s">
        <v>5723</v>
      </c>
    </row>
    <row r="6981" spans="1:2">
      <c r="A6981" s="78" t="s">
        <v>5724</v>
      </c>
      <c r="B6981" s="78" t="s">
        <v>5725</v>
      </c>
    </row>
    <row r="6982" spans="1:2">
      <c r="A6982" s="78" t="s">
        <v>5726</v>
      </c>
      <c r="B6982" s="78" t="s">
        <v>5727</v>
      </c>
    </row>
    <row r="6983" spans="1:2">
      <c r="A6983" s="78" t="s">
        <v>5728</v>
      </c>
      <c r="B6983" s="78" t="s">
        <v>5729</v>
      </c>
    </row>
    <row r="6984" spans="1:2">
      <c r="A6984" s="78" t="s">
        <v>5730</v>
      </c>
      <c r="B6984" s="78" t="s">
        <v>5731</v>
      </c>
    </row>
    <row r="6985" spans="1:2">
      <c r="A6985" s="78" t="s">
        <v>5732</v>
      </c>
      <c r="B6985" s="78" t="s">
        <v>5733</v>
      </c>
    </row>
    <row r="6986" spans="1:2">
      <c r="A6986" s="78" t="s">
        <v>5734</v>
      </c>
      <c r="B6986" s="78" t="s">
        <v>5735</v>
      </c>
    </row>
    <row r="6987" spans="1:2">
      <c r="A6987" s="78" t="s">
        <v>5736</v>
      </c>
      <c r="B6987" s="78" t="s">
        <v>5737</v>
      </c>
    </row>
    <row r="6988" spans="1:2">
      <c r="A6988" s="78" t="s">
        <v>5738</v>
      </c>
      <c r="B6988" s="78" t="s">
        <v>5739</v>
      </c>
    </row>
    <row r="6989" spans="1:2">
      <c r="A6989" s="78" t="s">
        <v>5740</v>
      </c>
      <c r="B6989" s="78" t="s">
        <v>5741</v>
      </c>
    </row>
    <row r="6990" spans="1:2">
      <c r="A6990" s="78" t="s">
        <v>5742</v>
      </c>
      <c r="B6990" s="78" t="s">
        <v>5743</v>
      </c>
    </row>
    <row r="6991" spans="1:2">
      <c r="A6991" s="78" t="s">
        <v>5744</v>
      </c>
      <c r="B6991" s="78" t="s">
        <v>5745</v>
      </c>
    </row>
    <row r="6992" spans="1:2">
      <c r="A6992" s="78" t="s">
        <v>5746</v>
      </c>
      <c r="B6992" s="78" t="s">
        <v>5747</v>
      </c>
    </row>
    <row r="6993" spans="1:2">
      <c r="A6993" s="78" t="s">
        <v>5748</v>
      </c>
      <c r="B6993" s="78" t="s">
        <v>5749</v>
      </c>
    </row>
    <row r="6994" spans="1:2">
      <c r="A6994" s="78" t="s">
        <v>5750</v>
      </c>
      <c r="B6994" s="78" t="s">
        <v>5751</v>
      </c>
    </row>
    <row r="6995" spans="1:2">
      <c r="A6995" s="78" t="s">
        <v>5752</v>
      </c>
      <c r="B6995" s="78" t="s">
        <v>5753</v>
      </c>
    </row>
    <row r="6996" spans="1:2">
      <c r="A6996" s="78" t="s">
        <v>5754</v>
      </c>
      <c r="B6996" s="78" t="s">
        <v>5755</v>
      </c>
    </row>
    <row r="6997" spans="1:2">
      <c r="A6997" s="78" t="s">
        <v>5756</v>
      </c>
      <c r="B6997" s="78" t="s">
        <v>5757</v>
      </c>
    </row>
    <row r="6998" spans="1:2">
      <c r="A6998" s="78" t="s">
        <v>5758</v>
      </c>
      <c r="B6998" s="78" t="s">
        <v>5759</v>
      </c>
    </row>
    <row r="6999" spans="1:2">
      <c r="A6999" s="78" t="s">
        <v>5760</v>
      </c>
      <c r="B6999" s="78" t="s">
        <v>5761</v>
      </c>
    </row>
    <row r="7000" spans="1:2">
      <c r="A7000" s="78" t="s">
        <v>5762</v>
      </c>
      <c r="B7000" s="78" t="s">
        <v>5763</v>
      </c>
    </row>
    <row r="7001" spans="1:2">
      <c r="A7001" s="78" t="s">
        <v>5764</v>
      </c>
      <c r="B7001" s="78" t="s">
        <v>5765</v>
      </c>
    </row>
    <row r="7002" spans="1:2">
      <c r="A7002" s="78" t="s">
        <v>5766</v>
      </c>
      <c r="B7002" s="78" t="s">
        <v>5767</v>
      </c>
    </row>
    <row r="7003" spans="1:2">
      <c r="A7003" s="78" t="s">
        <v>5768</v>
      </c>
      <c r="B7003" s="78" t="s">
        <v>5769</v>
      </c>
    </row>
    <row r="7004" spans="1:2">
      <c r="A7004" s="78" t="s">
        <v>5770</v>
      </c>
      <c r="B7004" s="78" t="s">
        <v>5771</v>
      </c>
    </row>
    <row r="7005" spans="1:2">
      <c r="A7005" s="78" t="s">
        <v>5772</v>
      </c>
      <c r="B7005" s="78" t="s">
        <v>5773</v>
      </c>
    </row>
    <row r="7006" spans="1:2">
      <c r="A7006" s="78" t="s">
        <v>5774</v>
      </c>
      <c r="B7006" s="78" t="s">
        <v>5775</v>
      </c>
    </row>
    <row r="7007" spans="1:2">
      <c r="A7007" s="78" t="s">
        <v>5776</v>
      </c>
      <c r="B7007" s="78" t="s">
        <v>5777</v>
      </c>
    </row>
    <row r="7008" spans="1:2">
      <c r="A7008" s="78" t="s">
        <v>5778</v>
      </c>
      <c r="B7008" s="78" t="s">
        <v>5779</v>
      </c>
    </row>
    <row r="7009" spans="1:2">
      <c r="A7009" s="78" t="s">
        <v>5780</v>
      </c>
      <c r="B7009" s="78" t="s">
        <v>5781</v>
      </c>
    </row>
    <row r="7010" spans="1:2">
      <c r="A7010" s="78" t="s">
        <v>5782</v>
      </c>
      <c r="B7010" s="78" t="s">
        <v>5783</v>
      </c>
    </row>
    <row r="7011" spans="1:2">
      <c r="A7011" s="78" t="s">
        <v>5784</v>
      </c>
      <c r="B7011" s="78" t="s">
        <v>5785</v>
      </c>
    </row>
    <row r="7012" spans="1:2">
      <c r="A7012" s="78" t="s">
        <v>5786</v>
      </c>
      <c r="B7012" s="78" t="s">
        <v>5787</v>
      </c>
    </row>
    <row r="7013" spans="1:2">
      <c r="A7013" s="78" t="s">
        <v>5788</v>
      </c>
      <c r="B7013" s="78" t="s">
        <v>5789</v>
      </c>
    </row>
    <row r="7014" spans="1:2">
      <c r="A7014" s="78" t="s">
        <v>5790</v>
      </c>
      <c r="B7014" s="78" t="s">
        <v>5791</v>
      </c>
    </row>
    <row r="7015" spans="1:2">
      <c r="A7015" s="78" t="s">
        <v>5792</v>
      </c>
      <c r="B7015" s="78" t="s">
        <v>5793</v>
      </c>
    </row>
    <row r="7016" spans="1:2">
      <c r="A7016" s="78" t="s">
        <v>5794</v>
      </c>
      <c r="B7016" s="78" t="s">
        <v>5795</v>
      </c>
    </row>
    <row r="7017" spans="1:2">
      <c r="A7017" s="78" t="s">
        <v>5796</v>
      </c>
      <c r="B7017" s="78" t="s">
        <v>5797</v>
      </c>
    </row>
    <row r="7018" spans="1:2">
      <c r="A7018" s="78" t="s">
        <v>5798</v>
      </c>
      <c r="B7018" s="78" t="s">
        <v>5799</v>
      </c>
    </row>
    <row r="7019" spans="1:2">
      <c r="A7019" s="78" t="s">
        <v>5800</v>
      </c>
      <c r="B7019" s="78" t="s">
        <v>5801</v>
      </c>
    </row>
    <row r="7020" spans="1:2">
      <c r="A7020" s="78" t="s">
        <v>5802</v>
      </c>
      <c r="B7020" s="78" t="s">
        <v>5803</v>
      </c>
    </row>
    <row r="7021" spans="1:2">
      <c r="A7021" s="78" t="s">
        <v>5804</v>
      </c>
      <c r="B7021" s="78" t="s">
        <v>5805</v>
      </c>
    </row>
    <row r="7022" spans="1:2">
      <c r="A7022" s="78" t="s">
        <v>5806</v>
      </c>
      <c r="B7022" s="78" t="s">
        <v>5807</v>
      </c>
    </row>
    <row r="7023" spans="1:2">
      <c r="A7023" s="78" t="s">
        <v>5808</v>
      </c>
      <c r="B7023" s="78" t="s">
        <v>5809</v>
      </c>
    </row>
    <row r="7024" spans="1:2">
      <c r="A7024" s="78" t="s">
        <v>5810</v>
      </c>
      <c r="B7024" s="78" t="s">
        <v>5811</v>
      </c>
    </row>
    <row r="7025" spans="1:2">
      <c r="A7025" s="78" t="s">
        <v>5812</v>
      </c>
      <c r="B7025" s="78" t="s">
        <v>5813</v>
      </c>
    </row>
    <row r="7026" spans="1:2">
      <c r="A7026" s="78" t="s">
        <v>5814</v>
      </c>
      <c r="B7026" s="78" t="s">
        <v>5815</v>
      </c>
    </row>
    <row r="7027" spans="1:2">
      <c r="A7027" s="78" t="s">
        <v>5816</v>
      </c>
      <c r="B7027" s="78" t="s">
        <v>5817</v>
      </c>
    </row>
    <row r="7028" spans="1:2">
      <c r="A7028" s="78" t="s">
        <v>5818</v>
      </c>
      <c r="B7028" s="78" t="s">
        <v>5819</v>
      </c>
    </row>
    <row r="7029" spans="1:2">
      <c r="A7029" s="78" t="s">
        <v>5820</v>
      </c>
      <c r="B7029" s="78" t="s">
        <v>5821</v>
      </c>
    </row>
    <row r="7030" spans="1:2">
      <c r="A7030" s="78" t="s">
        <v>5822</v>
      </c>
      <c r="B7030" s="78" t="s">
        <v>5823</v>
      </c>
    </row>
    <row r="7031" spans="1:2">
      <c r="A7031" s="78" t="s">
        <v>5824</v>
      </c>
      <c r="B7031" s="78" t="s">
        <v>5825</v>
      </c>
    </row>
    <row r="7032" spans="1:2">
      <c r="A7032" s="78" t="s">
        <v>5826</v>
      </c>
      <c r="B7032" s="78" t="s">
        <v>3851</v>
      </c>
    </row>
    <row r="7033" spans="1:2">
      <c r="A7033" s="78" t="s">
        <v>3852</v>
      </c>
      <c r="B7033" s="78" t="s">
        <v>3853</v>
      </c>
    </row>
    <row r="7034" spans="1:2">
      <c r="A7034" s="78" t="s">
        <v>3854</v>
      </c>
      <c r="B7034" s="78" t="s">
        <v>3855</v>
      </c>
    </row>
    <row r="7035" spans="1:2">
      <c r="A7035" s="78" t="s">
        <v>3856</v>
      </c>
      <c r="B7035" s="78" t="s">
        <v>3857</v>
      </c>
    </row>
    <row r="7036" spans="1:2">
      <c r="A7036" s="78" t="s">
        <v>3858</v>
      </c>
      <c r="B7036" s="78" t="s">
        <v>3859</v>
      </c>
    </row>
    <row r="7037" spans="1:2">
      <c r="A7037" s="78" t="s">
        <v>3860</v>
      </c>
      <c r="B7037" s="78" t="s">
        <v>3861</v>
      </c>
    </row>
    <row r="7038" spans="1:2">
      <c r="A7038" s="78" t="s">
        <v>3862</v>
      </c>
      <c r="B7038" s="78" t="s">
        <v>3863</v>
      </c>
    </row>
    <row r="7039" spans="1:2">
      <c r="A7039" s="78" t="s">
        <v>3864</v>
      </c>
      <c r="B7039" s="78" t="s">
        <v>3865</v>
      </c>
    </row>
    <row r="7040" spans="1:2">
      <c r="A7040" s="78" t="s">
        <v>3866</v>
      </c>
      <c r="B7040" s="78" t="s">
        <v>3867</v>
      </c>
    </row>
    <row r="7041" spans="1:2">
      <c r="A7041" s="78" t="s">
        <v>3868</v>
      </c>
      <c r="B7041" s="78" t="s">
        <v>3869</v>
      </c>
    </row>
    <row r="7042" spans="1:2">
      <c r="A7042" s="78" t="s">
        <v>3870</v>
      </c>
      <c r="B7042" s="78" t="s">
        <v>3871</v>
      </c>
    </row>
    <row r="7043" spans="1:2">
      <c r="A7043" s="78" t="s">
        <v>3872</v>
      </c>
      <c r="B7043" s="78" t="s">
        <v>3873</v>
      </c>
    </row>
    <row r="7044" spans="1:2">
      <c r="A7044" s="78" t="s">
        <v>3874</v>
      </c>
      <c r="B7044" s="78" t="s">
        <v>3875</v>
      </c>
    </row>
    <row r="7045" spans="1:2">
      <c r="A7045" s="78" t="s">
        <v>3876</v>
      </c>
      <c r="B7045" s="78" t="s">
        <v>3877</v>
      </c>
    </row>
    <row r="7046" spans="1:2">
      <c r="A7046" s="78" t="s">
        <v>3878</v>
      </c>
      <c r="B7046" s="78" t="s">
        <v>3879</v>
      </c>
    </row>
    <row r="7047" spans="1:2">
      <c r="A7047" s="78" t="s">
        <v>3880</v>
      </c>
      <c r="B7047" s="78" t="s">
        <v>3881</v>
      </c>
    </row>
    <row r="7048" spans="1:2">
      <c r="A7048" s="78" t="s">
        <v>3882</v>
      </c>
      <c r="B7048" s="78" t="s">
        <v>3883</v>
      </c>
    </row>
    <row r="7049" spans="1:2">
      <c r="A7049" s="78" t="s">
        <v>3884</v>
      </c>
      <c r="B7049" s="78" t="s">
        <v>3885</v>
      </c>
    </row>
    <row r="7050" spans="1:2">
      <c r="A7050" s="78" t="s">
        <v>3886</v>
      </c>
      <c r="B7050" s="78" t="s">
        <v>3887</v>
      </c>
    </row>
    <row r="7051" spans="1:2">
      <c r="A7051" s="78" t="s">
        <v>3888</v>
      </c>
      <c r="B7051" s="78" t="s">
        <v>3889</v>
      </c>
    </row>
    <row r="7052" spans="1:2">
      <c r="A7052" s="78" t="s">
        <v>3890</v>
      </c>
      <c r="B7052" s="78" t="s">
        <v>3891</v>
      </c>
    </row>
    <row r="7053" spans="1:2">
      <c r="A7053" s="78" t="s">
        <v>3892</v>
      </c>
      <c r="B7053" s="78" t="s">
        <v>3893</v>
      </c>
    </row>
    <row r="7054" spans="1:2">
      <c r="A7054" s="78" t="s">
        <v>3894</v>
      </c>
      <c r="B7054" s="78" t="s">
        <v>3895</v>
      </c>
    </row>
    <row r="7055" spans="1:2">
      <c r="A7055" s="78" t="s">
        <v>3896</v>
      </c>
      <c r="B7055" s="78" t="s">
        <v>3897</v>
      </c>
    </row>
    <row r="7056" spans="1:2">
      <c r="A7056" s="78" t="s">
        <v>3898</v>
      </c>
      <c r="B7056" s="78" t="s">
        <v>3899</v>
      </c>
    </row>
    <row r="7057" spans="1:2">
      <c r="A7057" s="78" t="s">
        <v>3900</v>
      </c>
      <c r="B7057" s="78" t="s">
        <v>3901</v>
      </c>
    </row>
    <row r="7058" spans="1:2">
      <c r="A7058" s="78" t="s">
        <v>3902</v>
      </c>
      <c r="B7058" s="78" t="s">
        <v>3903</v>
      </c>
    </row>
    <row r="7059" spans="1:2">
      <c r="A7059" s="78" t="s">
        <v>3904</v>
      </c>
      <c r="B7059" s="78" t="s">
        <v>3905</v>
      </c>
    </row>
    <row r="7060" spans="1:2">
      <c r="A7060" s="78" t="s">
        <v>3906</v>
      </c>
      <c r="B7060" s="78" t="s">
        <v>3907</v>
      </c>
    </row>
    <row r="7061" spans="1:2">
      <c r="A7061" s="78" t="s">
        <v>3908</v>
      </c>
      <c r="B7061" s="78" t="s">
        <v>3909</v>
      </c>
    </row>
    <row r="7062" spans="1:2">
      <c r="A7062" s="78" t="s">
        <v>3910</v>
      </c>
      <c r="B7062" s="78" t="s">
        <v>3911</v>
      </c>
    </row>
    <row r="7063" spans="1:2">
      <c r="A7063" s="78" t="s">
        <v>3912</v>
      </c>
      <c r="B7063" s="78" t="s">
        <v>3913</v>
      </c>
    </row>
    <row r="7064" spans="1:2">
      <c r="A7064" s="78" t="s">
        <v>3914</v>
      </c>
      <c r="B7064" s="78" t="s">
        <v>3915</v>
      </c>
    </row>
    <row r="7065" spans="1:2">
      <c r="A7065" s="78" t="s">
        <v>3916</v>
      </c>
      <c r="B7065" s="78" t="s">
        <v>3917</v>
      </c>
    </row>
    <row r="7066" spans="1:2">
      <c r="A7066" s="78" t="s">
        <v>3918</v>
      </c>
      <c r="B7066" s="78" t="s">
        <v>3919</v>
      </c>
    </row>
    <row r="7067" spans="1:2">
      <c r="A7067" s="78" t="s">
        <v>3920</v>
      </c>
      <c r="B7067" s="78" t="s">
        <v>3921</v>
      </c>
    </row>
    <row r="7068" spans="1:2">
      <c r="A7068" s="78" t="s">
        <v>3922</v>
      </c>
      <c r="B7068" s="78" t="s">
        <v>3923</v>
      </c>
    </row>
    <row r="7069" spans="1:2">
      <c r="A7069" s="78" t="s">
        <v>3924</v>
      </c>
      <c r="B7069" s="78" t="s">
        <v>3925</v>
      </c>
    </row>
    <row r="7070" spans="1:2">
      <c r="A7070" s="78" t="s">
        <v>3926</v>
      </c>
      <c r="B7070" s="78" t="s">
        <v>3927</v>
      </c>
    </row>
    <row r="7071" spans="1:2">
      <c r="A7071" s="78" t="s">
        <v>3928</v>
      </c>
      <c r="B7071" s="78" t="s">
        <v>3929</v>
      </c>
    </row>
    <row r="7072" spans="1:2">
      <c r="A7072" s="78" t="s">
        <v>3930</v>
      </c>
      <c r="B7072" s="78" t="s">
        <v>3931</v>
      </c>
    </row>
    <row r="7073" spans="1:2">
      <c r="A7073" s="78" t="s">
        <v>3932</v>
      </c>
      <c r="B7073" s="78" t="s">
        <v>3933</v>
      </c>
    </row>
    <row r="7074" spans="1:2">
      <c r="A7074" s="78" t="s">
        <v>3934</v>
      </c>
      <c r="B7074" s="78" t="s">
        <v>3935</v>
      </c>
    </row>
    <row r="7075" spans="1:2">
      <c r="A7075" s="78" t="s">
        <v>3936</v>
      </c>
      <c r="B7075" s="78" t="s">
        <v>3937</v>
      </c>
    </row>
    <row r="7076" spans="1:2">
      <c r="A7076" s="78" t="s">
        <v>3938</v>
      </c>
      <c r="B7076" s="78" t="s">
        <v>3939</v>
      </c>
    </row>
    <row r="7077" spans="1:2">
      <c r="A7077" s="78" t="s">
        <v>3940</v>
      </c>
      <c r="B7077" s="78" t="s">
        <v>3941</v>
      </c>
    </row>
    <row r="7078" spans="1:2">
      <c r="A7078" s="78" t="s">
        <v>3942</v>
      </c>
      <c r="B7078" s="78" t="s">
        <v>3943</v>
      </c>
    </row>
    <row r="7079" spans="1:2">
      <c r="A7079" s="78" t="s">
        <v>3944</v>
      </c>
      <c r="B7079" s="78" t="s">
        <v>3945</v>
      </c>
    </row>
    <row r="7080" spans="1:2">
      <c r="A7080" s="78" t="s">
        <v>3946</v>
      </c>
      <c r="B7080" s="78" t="s">
        <v>3947</v>
      </c>
    </row>
    <row r="7081" spans="1:2">
      <c r="A7081" s="78" t="s">
        <v>3948</v>
      </c>
      <c r="B7081" s="78" t="s">
        <v>3949</v>
      </c>
    </row>
    <row r="7082" spans="1:2">
      <c r="A7082" s="78" t="s">
        <v>3950</v>
      </c>
      <c r="B7082" s="78" t="s">
        <v>3951</v>
      </c>
    </row>
    <row r="7083" spans="1:2">
      <c r="A7083" s="78" t="s">
        <v>3952</v>
      </c>
      <c r="B7083" s="78" t="s">
        <v>3953</v>
      </c>
    </row>
    <row r="7084" spans="1:2">
      <c r="A7084" s="78" t="s">
        <v>3954</v>
      </c>
      <c r="B7084" s="78" t="s">
        <v>3955</v>
      </c>
    </row>
    <row r="7085" spans="1:2">
      <c r="A7085" s="78" t="s">
        <v>3956</v>
      </c>
      <c r="B7085" s="78" t="s">
        <v>3957</v>
      </c>
    </row>
    <row r="7086" spans="1:2">
      <c r="A7086" s="78" t="s">
        <v>3958</v>
      </c>
      <c r="B7086" s="78" t="s">
        <v>3959</v>
      </c>
    </row>
    <row r="7087" spans="1:2">
      <c r="A7087" s="78" t="s">
        <v>3960</v>
      </c>
      <c r="B7087" s="78" t="s">
        <v>3961</v>
      </c>
    </row>
    <row r="7088" spans="1:2">
      <c r="A7088" s="78" t="s">
        <v>3962</v>
      </c>
      <c r="B7088" s="78" t="s">
        <v>3963</v>
      </c>
    </row>
    <row r="7089" spans="1:2">
      <c r="A7089" s="78" t="s">
        <v>3964</v>
      </c>
      <c r="B7089" s="78" t="s">
        <v>3965</v>
      </c>
    </row>
    <row r="7090" spans="1:2">
      <c r="A7090" s="78" t="s">
        <v>3966</v>
      </c>
      <c r="B7090" s="78" t="s">
        <v>3967</v>
      </c>
    </row>
    <row r="7091" spans="1:2">
      <c r="A7091" s="78" t="s">
        <v>3968</v>
      </c>
      <c r="B7091" s="78" t="s">
        <v>3969</v>
      </c>
    </row>
    <row r="7092" spans="1:2">
      <c r="A7092" s="78" t="s">
        <v>3970</v>
      </c>
      <c r="B7092" s="78" t="s">
        <v>3971</v>
      </c>
    </row>
    <row r="7093" spans="1:2">
      <c r="A7093" s="78" t="s">
        <v>3972</v>
      </c>
      <c r="B7093" s="78" t="s">
        <v>3973</v>
      </c>
    </row>
    <row r="7094" spans="1:2">
      <c r="A7094" s="78" t="s">
        <v>3974</v>
      </c>
      <c r="B7094" s="78" t="s">
        <v>3975</v>
      </c>
    </row>
    <row r="7095" spans="1:2">
      <c r="A7095" s="78" t="s">
        <v>3976</v>
      </c>
      <c r="B7095" s="78" t="s">
        <v>3977</v>
      </c>
    </row>
    <row r="7096" spans="1:2">
      <c r="A7096" s="78" t="s">
        <v>3978</v>
      </c>
      <c r="B7096" s="78" t="s">
        <v>3979</v>
      </c>
    </row>
    <row r="7097" spans="1:2">
      <c r="A7097" s="78" t="s">
        <v>3980</v>
      </c>
      <c r="B7097" s="78" t="s">
        <v>3981</v>
      </c>
    </row>
    <row r="7098" spans="1:2">
      <c r="A7098" s="78" t="s">
        <v>3982</v>
      </c>
      <c r="B7098" s="78" t="s">
        <v>3983</v>
      </c>
    </row>
    <row r="7099" spans="1:2">
      <c r="A7099" s="78" t="s">
        <v>3984</v>
      </c>
      <c r="B7099" s="78" t="s">
        <v>3985</v>
      </c>
    </row>
    <row r="7100" spans="1:2">
      <c r="A7100" s="78" t="s">
        <v>3986</v>
      </c>
      <c r="B7100" s="78" t="s">
        <v>3987</v>
      </c>
    </row>
    <row r="7101" spans="1:2">
      <c r="A7101" s="78" t="s">
        <v>3988</v>
      </c>
      <c r="B7101" s="78" t="s">
        <v>3989</v>
      </c>
    </row>
    <row r="7102" spans="1:2">
      <c r="A7102" s="78" t="s">
        <v>3990</v>
      </c>
      <c r="B7102" s="78" t="s">
        <v>3991</v>
      </c>
    </row>
    <row r="7103" spans="1:2">
      <c r="A7103" s="78" t="s">
        <v>3992</v>
      </c>
      <c r="B7103" s="78" t="s">
        <v>3993</v>
      </c>
    </row>
    <row r="7104" spans="1:2">
      <c r="A7104" s="78" t="s">
        <v>3994</v>
      </c>
      <c r="B7104" s="78" t="s">
        <v>3995</v>
      </c>
    </row>
    <row r="7105" spans="1:2">
      <c r="A7105" s="78" t="s">
        <v>3996</v>
      </c>
      <c r="B7105" s="78" t="s">
        <v>3997</v>
      </c>
    </row>
    <row r="7106" spans="1:2">
      <c r="A7106" s="78" t="s">
        <v>3998</v>
      </c>
      <c r="B7106" s="78" t="s">
        <v>3999</v>
      </c>
    </row>
    <row r="7107" spans="1:2">
      <c r="A7107" s="78" t="s">
        <v>4000</v>
      </c>
      <c r="B7107" s="78" t="s">
        <v>4001</v>
      </c>
    </row>
    <row r="7108" spans="1:2">
      <c r="A7108" s="78" t="s">
        <v>4002</v>
      </c>
      <c r="B7108" s="78" t="s">
        <v>4003</v>
      </c>
    </row>
    <row r="7109" spans="1:2">
      <c r="A7109" s="78" t="s">
        <v>4004</v>
      </c>
      <c r="B7109" s="78" t="s">
        <v>4005</v>
      </c>
    </row>
    <row r="7110" spans="1:2">
      <c r="A7110" s="78" t="s">
        <v>4006</v>
      </c>
      <c r="B7110" s="78" t="s">
        <v>4007</v>
      </c>
    </row>
    <row r="7111" spans="1:2">
      <c r="A7111" s="78" t="s">
        <v>4008</v>
      </c>
      <c r="B7111" s="78" t="s">
        <v>4009</v>
      </c>
    </row>
    <row r="7112" spans="1:2">
      <c r="A7112" s="78" t="s">
        <v>4010</v>
      </c>
      <c r="B7112" s="78" t="s">
        <v>4011</v>
      </c>
    </row>
    <row r="7113" spans="1:2">
      <c r="A7113" s="78" t="s">
        <v>4012</v>
      </c>
      <c r="B7113" s="78" t="s">
        <v>4013</v>
      </c>
    </row>
    <row r="7114" spans="1:2">
      <c r="A7114" s="78" t="s">
        <v>4014</v>
      </c>
      <c r="B7114" s="78" t="s">
        <v>4015</v>
      </c>
    </row>
    <row r="7115" spans="1:2">
      <c r="A7115" s="78" t="s">
        <v>4016</v>
      </c>
      <c r="B7115" s="78" t="s">
        <v>4017</v>
      </c>
    </row>
    <row r="7116" spans="1:2">
      <c r="A7116" s="78" t="s">
        <v>4018</v>
      </c>
      <c r="B7116" s="78" t="s">
        <v>4019</v>
      </c>
    </row>
    <row r="7117" spans="1:2">
      <c r="A7117" s="78" t="s">
        <v>4020</v>
      </c>
      <c r="B7117" s="78" t="s">
        <v>4021</v>
      </c>
    </row>
    <row r="7118" spans="1:2">
      <c r="A7118" s="78" t="s">
        <v>4022</v>
      </c>
      <c r="B7118" s="78" t="s">
        <v>4023</v>
      </c>
    </row>
    <row r="7119" spans="1:2">
      <c r="A7119" s="78" t="s">
        <v>4024</v>
      </c>
      <c r="B7119" s="78" t="s">
        <v>4025</v>
      </c>
    </row>
    <row r="7120" spans="1:2">
      <c r="A7120" s="78" t="s">
        <v>4026</v>
      </c>
      <c r="B7120" s="78" t="s">
        <v>4027</v>
      </c>
    </row>
    <row r="7121" spans="1:2">
      <c r="A7121" s="78" t="s">
        <v>4028</v>
      </c>
      <c r="B7121" s="78" t="s">
        <v>4029</v>
      </c>
    </row>
    <row r="7122" spans="1:2">
      <c r="A7122" s="78" t="s">
        <v>4030</v>
      </c>
      <c r="B7122" s="78" t="s">
        <v>4031</v>
      </c>
    </row>
    <row r="7123" spans="1:2">
      <c r="A7123" s="78" t="s">
        <v>4032</v>
      </c>
      <c r="B7123" s="78" t="s">
        <v>4033</v>
      </c>
    </row>
    <row r="7124" spans="1:2">
      <c r="A7124" s="78" t="s">
        <v>4034</v>
      </c>
      <c r="B7124" s="78" t="s">
        <v>4035</v>
      </c>
    </row>
    <row r="7125" spans="1:2">
      <c r="A7125" s="78" t="s">
        <v>4036</v>
      </c>
      <c r="B7125" s="78" t="s">
        <v>4037</v>
      </c>
    </row>
    <row r="7126" spans="1:2">
      <c r="A7126" s="78" t="s">
        <v>4038</v>
      </c>
      <c r="B7126" s="78" t="s">
        <v>4039</v>
      </c>
    </row>
    <row r="7127" spans="1:2">
      <c r="A7127" s="78" t="s">
        <v>4040</v>
      </c>
      <c r="B7127" s="78" t="s">
        <v>4041</v>
      </c>
    </row>
    <row r="7128" spans="1:2">
      <c r="A7128" s="78" t="s">
        <v>4042</v>
      </c>
      <c r="B7128" s="78" t="s">
        <v>4043</v>
      </c>
    </row>
    <row r="7129" spans="1:2">
      <c r="A7129" s="78" t="s">
        <v>4044</v>
      </c>
      <c r="B7129" s="78" t="s">
        <v>4045</v>
      </c>
    </row>
    <row r="7130" spans="1:2">
      <c r="A7130" s="78" t="s">
        <v>4046</v>
      </c>
      <c r="B7130" s="78" t="s">
        <v>4047</v>
      </c>
    </row>
    <row r="7131" spans="1:2">
      <c r="A7131" s="78" t="s">
        <v>4048</v>
      </c>
      <c r="B7131" s="78" t="s">
        <v>4049</v>
      </c>
    </row>
    <row r="7132" spans="1:2">
      <c r="A7132" s="78" t="s">
        <v>4050</v>
      </c>
      <c r="B7132" s="78" t="s">
        <v>4051</v>
      </c>
    </row>
    <row r="7133" spans="1:2">
      <c r="A7133" s="78" t="s">
        <v>4052</v>
      </c>
      <c r="B7133" s="78" t="s">
        <v>4053</v>
      </c>
    </row>
    <row r="7134" spans="1:2">
      <c r="A7134" s="78" t="s">
        <v>4054</v>
      </c>
      <c r="B7134" s="78" t="s">
        <v>4055</v>
      </c>
    </row>
    <row r="7135" spans="1:2">
      <c r="A7135" s="78" t="s">
        <v>4056</v>
      </c>
      <c r="B7135" s="78" t="s">
        <v>4057</v>
      </c>
    </row>
    <row r="7136" spans="1:2">
      <c r="A7136" s="78" t="s">
        <v>4058</v>
      </c>
      <c r="B7136" s="78" t="s">
        <v>4059</v>
      </c>
    </row>
    <row r="7137" spans="1:2">
      <c r="A7137" s="78" t="s">
        <v>4060</v>
      </c>
      <c r="B7137" s="78" t="s">
        <v>4061</v>
      </c>
    </row>
    <row r="7138" spans="1:2">
      <c r="A7138" s="78" t="s">
        <v>4062</v>
      </c>
      <c r="B7138" s="78" t="s">
        <v>4063</v>
      </c>
    </row>
    <row r="7139" spans="1:2">
      <c r="A7139" s="78" t="s">
        <v>4064</v>
      </c>
      <c r="B7139" s="78" t="s">
        <v>4065</v>
      </c>
    </row>
    <row r="7140" spans="1:2">
      <c r="A7140" s="78" t="s">
        <v>4066</v>
      </c>
      <c r="B7140" s="78" t="s">
        <v>4067</v>
      </c>
    </row>
    <row r="7141" spans="1:2">
      <c r="A7141" s="78" t="s">
        <v>4068</v>
      </c>
      <c r="B7141" s="78" t="s">
        <v>4069</v>
      </c>
    </row>
    <row r="7142" spans="1:2">
      <c r="A7142" s="78" t="s">
        <v>4070</v>
      </c>
      <c r="B7142" s="78" t="s">
        <v>4071</v>
      </c>
    </row>
    <row r="7143" spans="1:2">
      <c r="A7143" s="78" t="s">
        <v>4072</v>
      </c>
      <c r="B7143" s="78" t="s">
        <v>4073</v>
      </c>
    </row>
    <row r="7144" spans="1:2">
      <c r="A7144" s="78" t="s">
        <v>4074</v>
      </c>
      <c r="B7144" s="78" t="s">
        <v>4075</v>
      </c>
    </row>
    <row r="7145" spans="1:2">
      <c r="A7145" s="78" t="s">
        <v>4076</v>
      </c>
      <c r="B7145" s="78" t="s">
        <v>4077</v>
      </c>
    </row>
    <row r="7146" spans="1:2">
      <c r="A7146" s="78" t="s">
        <v>4078</v>
      </c>
      <c r="B7146" s="78" t="s">
        <v>4079</v>
      </c>
    </row>
    <row r="7147" spans="1:2">
      <c r="A7147" s="78" t="s">
        <v>4080</v>
      </c>
      <c r="B7147" s="78" t="s">
        <v>4081</v>
      </c>
    </row>
    <row r="7148" spans="1:2">
      <c r="A7148" s="78" t="s">
        <v>4082</v>
      </c>
      <c r="B7148" s="78" t="s">
        <v>4083</v>
      </c>
    </row>
    <row r="7149" spans="1:2">
      <c r="A7149" s="78" t="s">
        <v>4084</v>
      </c>
      <c r="B7149" s="78" t="s">
        <v>4085</v>
      </c>
    </row>
    <row r="7150" spans="1:2">
      <c r="A7150" s="78" t="s">
        <v>4086</v>
      </c>
      <c r="B7150" s="78" t="s">
        <v>4087</v>
      </c>
    </row>
    <row r="7151" spans="1:2">
      <c r="A7151" s="78" t="s">
        <v>4088</v>
      </c>
      <c r="B7151" s="78" t="s">
        <v>4089</v>
      </c>
    </row>
    <row r="7152" spans="1:2">
      <c r="A7152" s="78" t="s">
        <v>4090</v>
      </c>
      <c r="B7152" s="78" t="s">
        <v>4091</v>
      </c>
    </row>
    <row r="7153" spans="1:2">
      <c r="A7153" s="78" t="s">
        <v>4092</v>
      </c>
      <c r="B7153" s="78" t="s">
        <v>4093</v>
      </c>
    </row>
    <row r="7154" spans="1:2">
      <c r="A7154" s="78" t="s">
        <v>4094</v>
      </c>
      <c r="B7154" s="78" t="s">
        <v>4095</v>
      </c>
    </row>
    <row r="7155" spans="1:2">
      <c r="A7155" s="78" t="s">
        <v>4096</v>
      </c>
      <c r="B7155" s="78" t="s">
        <v>4097</v>
      </c>
    </row>
    <row r="7156" spans="1:2">
      <c r="A7156" s="78" t="s">
        <v>4098</v>
      </c>
      <c r="B7156" s="78" t="s">
        <v>4099</v>
      </c>
    </row>
    <row r="7157" spans="1:2">
      <c r="A7157" s="78" t="s">
        <v>4100</v>
      </c>
      <c r="B7157" s="78" t="s">
        <v>4101</v>
      </c>
    </row>
    <row r="7158" spans="1:2">
      <c r="A7158" s="78" t="s">
        <v>4102</v>
      </c>
      <c r="B7158" s="78" t="s">
        <v>4103</v>
      </c>
    </row>
    <row r="7159" spans="1:2">
      <c r="A7159" s="78" t="s">
        <v>4104</v>
      </c>
      <c r="B7159" s="78" t="s">
        <v>4105</v>
      </c>
    </row>
    <row r="7160" spans="1:2">
      <c r="A7160" s="78" t="s">
        <v>4106</v>
      </c>
      <c r="B7160" s="78" t="s">
        <v>4107</v>
      </c>
    </row>
    <row r="7161" spans="1:2">
      <c r="A7161" s="78" t="s">
        <v>4108</v>
      </c>
      <c r="B7161" s="78" t="s">
        <v>4109</v>
      </c>
    </row>
    <row r="7162" spans="1:2">
      <c r="A7162" s="78" t="s">
        <v>4110</v>
      </c>
      <c r="B7162" s="78" t="s">
        <v>4111</v>
      </c>
    </row>
    <row r="7163" spans="1:2">
      <c r="A7163" s="78" t="s">
        <v>4112</v>
      </c>
      <c r="B7163" s="78" t="s">
        <v>4113</v>
      </c>
    </row>
    <row r="7164" spans="1:2">
      <c r="A7164" s="78" t="s">
        <v>4114</v>
      </c>
      <c r="B7164" s="78" t="s">
        <v>4115</v>
      </c>
    </row>
    <row r="7165" spans="1:2">
      <c r="A7165" s="78" t="s">
        <v>4116</v>
      </c>
      <c r="B7165" s="78" t="s">
        <v>4117</v>
      </c>
    </row>
    <row r="7166" spans="1:2">
      <c r="A7166" s="78" t="s">
        <v>4118</v>
      </c>
      <c r="B7166" s="78" t="s">
        <v>4119</v>
      </c>
    </row>
    <row r="7167" spans="1:2">
      <c r="A7167" s="78" t="s">
        <v>4120</v>
      </c>
      <c r="B7167" s="78" t="s">
        <v>4121</v>
      </c>
    </row>
    <row r="7168" spans="1:2">
      <c r="A7168" s="78" t="s">
        <v>4122</v>
      </c>
      <c r="B7168" s="78" t="s">
        <v>4123</v>
      </c>
    </row>
    <row r="7169" spans="1:2">
      <c r="A7169" s="78" t="s">
        <v>4124</v>
      </c>
      <c r="B7169" s="78" t="s">
        <v>4125</v>
      </c>
    </row>
    <row r="7170" spans="1:2">
      <c r="A7170" s="78" t="s">
        <v>4126</v>
      </c>
      <c r="B7170" s="78" t="s">
        <v>4127</v>
      </c>
    </row>
    <row r="7171" spans="1:2">
      <c r="A7171" s="78" t="s">
        <v>4128</v>
      </c>
      <c r="B7171" s="78" t="s">
        <v>4129</v>
      </c>
    </row>
    <row r="7172" spans="1:2">
      <c r="A7172" s="78" t="s">
        <v>4130</v>
      </c>
      <c r="B7172" s="78" t="s">
        <v>4131</v>
      </c>
    </row>
    <row r="7173" spans="1:2">
      <c r="A7173" s="78" t="s">
        <v>4132</v>
      </c>
      <c r="B7173" s="78" t="s">
        <v>4133</v>
      </c>
    </row>
    <row r="7174" spans="1:2">
      <c r="A7174" s="78" t="s">
        <v>4134</v>
      </c>
      <c r="B7174" s="78" t="s">
        <v>4135</v>
      </c>
    </row>
    <row r="7175" spans="1:2">
      <c r="A7175" s="78" t="s">
        <v>4136</v>
      </c>
      <c r="B7175" s="78" t="s">
        <v>4137</v>
      </c>
    </row>
    <row r="7176" spans="1:2">
      <c r="A7176" s="78" t="s">
        <v>4138</v>
      </c>
      <c r="B7176" s="78" t="s">
        <v>4139</v>
      </c>
    </row>
    <row r="7177" spans="1:2">
      <c r="A7177" s="78" t="s">
        <v>4140</v>
      </c>
      <c r="B7177" s="78" t="s">
        <v>4141</v>
      </c>
    </row>
    <row r="7178" spans="1:2">
      <c r="A7178" s="78" t="s">
        <v>4142</v>
      </c>
      <c r="B7178" s="78" t="s">
        <v>4143</v>
      </c>
    </row>
    <row r="7179" spans="1:2">
      <c r="A7179" s="78" t="s">
        <v>4144</v>
      </c>
      <c r="B7179" s="78" t="s">
        <v>4145</v>
      </c>
    </row>
    <row r="7180" spans="1:2">
      <c r="A7180" s="78" t="s">
        <v>4146</v>
      </c>
      <c r="B7180" s="78" t="s">
        <v>4147</v>
      </c>
    </row>
    <row r="7181" spans="1:2">
      <c r="A7181" s="78" t="s">
        <v>4148</v>
      </c>
      <c r="B7181" s="78" t="s">
        <v>4149</v>
      </c>
    </row>
    <row r="7182" spans="1:2">
      <c r="A7182" s="78" t="s">
        <v>4150</v>
      </c>
      <c r="B7182" s="78" t="s">
        <v>4151</v>
      </c>
    </row>
    <row r="7183" spans="1:2">
      <c r="A7183" s="78" t="s">
        <v>4152</v>
      </c>
      <c r="B7183" s="78" t="s">
        <v>4153</v>
      </c>
    </row>
    <row r="7184" spans="1:2">
      <c r="A7184" s="78" t="s">
        <v>4154</v>
      </c>
      <c r="B7184" s="78" t="s">
        <v>4155</v>
      </c>
    </row>
    <row r="7185" spans="1:2">
      <c r="A7185" s="78" t="s">
        <v>4156</v>
      </c>
      <c r="B7185" s="78" t="s">
        <v>4157</v>
      </c>
    </row>
    <row r="7186" spans="1:2">
      <c r="A7186" s="78" t="s">
        <v>4158</v>
      </c>
      <c r="B7186" s="78" t="s">
        <v>4159</v>
      </c>
    </row>
    <row r="7187" spans="1:2">
      <c r="A7187" s="78" t="s">
        <v>4160</v>
      </c>
      <c r="B7187" s="78" t="s">
        <v>4161</v>
      </c>
    </row>
    <row r="7188" spans="1:2">
      <c r="A7188" s="78" t="s">
        <v>4162</v>
      </c>
      <c r="B7188" s="78" t="s">
        <v>4163</v>
      </c>
    </row>
    <row r="7189" spans="1:2">
      <c r="A7189" s="78" t="s">
        <v>4164</v>
      </c>
      <c r="B7189" s="78" t="s">
        <v>4165</v>
      </c>
    </row>
    <row r="7190" spans="1:2">
      <c r="A7190" s="78" t="s">
        <v>4166</v>
      </c>
      <c r="B7190" s="78" t="s">
        <v>4167</v>
      </c>
    </row>
    <row r="7191" spans="1:2">
      <c r="A7191" s="78" t="s">
        <v>4168</v>
      </c>
      <c r="B7191" s="78" t="s">
        <v>4169</v>
      </c>
    </row>
    <row r="7192" spans="1:2">
      <c r="A7192" s="78" t="s">
        <v>4170</v>
      </c>
      <c r="B7192" s="78" t="s">
        <v>4171</v>
      </c>
    </row>
    <row r="7193" spans="1:2">
      <c r="A7193" s="78" t="s">
        <v>4172</v>
      </c>
      <c r="B7193" s="78" t="s">
        <v>4173</v>
      </c>
    </row>
    <row r="7194" spans="1:2">
      <c r="A7194" s="78" t="s">
        <v>4174</v>
      </c>
      <c r="B7194" s="78" t="s">
        <v>4175</v>
      </c>
    </row>
    <row r="7195" spans="1:2">
      <c r="A7195" s="78" t="s">
        <v>4176</v>
      </c>
      <c r="B7195" s="78" t="s">
        <v>4177</v>
      </c>
    </row>
    <row r="7196" spans="1:2">
      <c r="A7196" s="78" t="s">
        <v>4178</v>
      </c>
      <c r="B7196" s="78" t="s">
        <v>4179</v>
      </c>
    </row>
    <row r="7197" spans="1:2">
      <c r="A7197" s="78" t="s">
        <v>4180</v>
      </c>
      <c r="B7197" s="78" t="s">
        <v>4181</v>
      </c>
    </row>
    <row r="7198" spans="1:2">
      <c r="A7198" s="78" t="s">
        <v>4182</v>
      </c>
      <c r="B7198" s="78" t="s">
        <v>4183</v>
      </c>
    </row>
    <row r="7199" spans="1:2">
      <c r="A7199" s="78" t="s">
        <v>4184</v>
      </c>
      <c r="B7199" s="78" t="s">
        <v>4185</v>
      </c>
    </row>
    <row r="7200" spans="1:2">
      <c r="A7200" s="78" t="s">
        <v>4186</v>
      </c>
      <c r="B7200" s="78" t="s">
        <v>4187</v>
      </c>
    </row>
    <row r="7201" spans="1:2">
      <c r="A7201" s="78" t="s">
        <v>4188</v>
      </c>
      <c r="B7201" s="78" t="s">
        <v>4189</v>
      </c>
    </row>
    <row r="7202" spans="1:2">
      <c r="A7202" s="78" t="s">
        <v>4190</v>
      </c>
      <c r="B7202" s="78" t="s">
        <v>4191</v>
      </c>
    </row>
    <row r="7203" spans="1:2">
      <c r="A7203" s="78" t="s">
        <v>4192</v>
      </c>
      <c r="B7203" s="78" t="s">
        <v>4193</v>
      </c>
    </row>
    <row r="7204" spans="1:2">
      <c r="A7204" s="78" t="s">
        <v>4194</v>
      </c>
      <c r="B7204" s="78" t="s">
        <v>4195</v>
      </c>
    </row>
    <row r="7205" spans="1:2">
      <c r="A7205" s="78" t="s">
        <v>4196</v>
      </c>
      <c r="B7205" s="78" t="s">
        <v>4197</v>
      </c>
    </row>
    <row r="7206" spans="1:2">
      <c r="A7206" s="78" t="s">
        <v>4198</v>
      </c>
      <c r="B7206" s="78" t="s">
        <v>4199</v>
      </c>
    </row>
    <row r="7207" spans="1:2">
      <c r="A7207" s="78" t="s">
        <v>4200</v>
      </c>
      <c r="B7207" s="78" t="s">
        <v>4201</v>
      </c>
    </row>
    <row r="7208" spans="1:2">
      <c r="A7208" s="78" t="s">
        <v>4202</v>
      </c>
      <c r="B7208" s="78" t="s">
        <v>4203</v>
      </c>
    </row>
    <row r="7209" spans="1:2">
      <c r="A7209" s="78" t="s">
        <v>4204</v>
      </c>
      <c r="B7209" s="78" t="s">
        <v>4205</v>
      </c>
    </row>
    <row r="7210" spans="1:2">
      <c r="A7210" s="78" t="s">
        <v>4206</v>
      </c>
      <c r="B7210" s="78" t="s">
        <v>4207</v>
      </c>
    </row>
    <row r="7211" spans="1:2">
      <c r="A7211" s="78" t="s">
        <v>4208</v>
      </c>
      <c r="B7211" s="78" t="s">
        <v>4209</v>
      </c>
    </row>
    <row r="7212" spans="1:2">
      <c r="A7212" s="78" t="s">
        <v>4210</v>
      </c>
      <c r="B7212" s="78" t="s">
        <v>4211</v>
      </c>
    </row>
    <row r="7213" spans="1:2">
      <c r="A7213" s="78" t="s">
        <v>4212</v>
      </c>
      <c r="B7213" s="78" t="s">
        <v>4213</v>
      </c>
    </row>
    <row r="7214" spans="1:2">
      <c r="A7214" s="78" t="s">
        <v>4214</v>
      </c>
      <c r="B7214" s="78" t="s">
        <v>4215</v>
      </c>
    </row>
    <row r="7215" spans="1:2">
      <c r="A7215" s="78" t="s">
        <v>4216</v>
      </c>
      <c r="B7215" s="78" t="s">
        <v>4217</v>
      </c>
    </row>
    <row r="7216" spans="1:2">
      <c r="A7216" s="78" t="s">
        <v>4218</v>
      </c>
      <c r="B7216" s="78" t="s">
        <v>4219</v>
      </c>
    </row>
    <row r="7217" spans="1:2">
      <c r="A7217" s="78" t="s">
        <v>4220</v>
      </c>
      <c r="B7217" s="78" t="s">
        <v>4221</v>
      </c>
    </row>
    <row r="7218" spans="1:2">
      <c r="A7218" s="78" t="s">
        <v>4222</v>
      </c>
      <c r="B7218" s="78" t="s">
        <v>4223</v>
      </c>
    </row>
    <row r="7219" spans="1:2">
      <c r="A7219" s="78" t="s">
        <v>4224</v>
      </c>
      <c r="B7219" s="78" t="s">
        <v>4225</v>
      </c>
    </row>
    <row r="7220" spans="1:2">
      <c r="A7220" s="78" t="s">
        <v>4226</v>
      </c>
      <c r="B7220" s="78" t="s">
        <v>4227</v>
      </c>
    </row>
    <row r="7221" spans="1:2">
      <c r="A7221" s="78" t="s">
        <v>4228</v>
      </c>
      <c r="B7221" s="78" t="s">
        <v>4229</v>
      </c>
    </row>
    <row r="7222" spans="1:2">
      <c r="A7222" s="78" t="s">
        <v>4230</v>
      </c>
      <c r="B7222" s="78" t="s">
        <v>4231</v>
      </c>
    </row>
    <row r="7223" spans="1:2">
      <c r="A7223" s="78" t="s">
        <v>4232</v>
      </c>
      <c r="B7223" s="78" t="s">
        <v>4233</v>
      </c>
    </row>
    <row r="7224" spans="1:2">
      <c r="A7224" s="78" t="s">
        <v>4234</v>
      </c>
      <c r="B7224" s="78" t="s">
        <v>4235</v>
      </c>
    </row>
    <row r="7225" spans="1:2">
      <c r="A7225" s="78" t="s">
        <v>4236</v>
      </c>
      <c r="B7225" s="78" t="s">
        <v>4237</v>
      </c>
    </row>
    <row r="7226" spans="1:2">
      <c r="A7226" s="78" t="s">
        <v>4238</v>
      </c>
      <c r="B7226" s="78" t="s">
        <v>4239</v>
      </c>
    </row>
    <row r="7227" spans="1:2">
      <c r="A7227" s="78" t="s">
        <v>4240</v>
      </c>
      <c r="B7227" s="78" t="s">
        <v>4241</v>
      </c>
    </row>
    <row r="7228" spans="1:2">
      <c r="A7228" s="78" t="s">
        <v>4242</v>
      </c>
      <c r="B7228" s="78" t="s">
        <v>4243</v>
      </c>
    </row>
    <row r="7229" spans="1:2">
      <c r="A7229" s="78" t="s">
        <v>4244</v>
      </c>
      <c r="B7229" s="78" t="s">
        <v>4245</v>
      </c>
    </row>
    <row r="7230" spans="1:2">
      <c r="A7230" s="78" t="s">
        <v>4246</v>
      </c>
      <c r="B7230" s="78" t="s">
        <v>4247</v>
      </c>
    </row>
    <row r="7231" spans="1:2">
      <c r="A7231" s="78" t="s">
        <v>4248</v>
      </c>
      <c r="B7231" s="78" t="s">
        <v>4249</v>
      </c>
    </row>
    <row r="7232" spans="1:2">
      <c r="A7232" s="78" t="s">
        <v>4250</v>
      </c>
      <c r="B7232" s="78" t="s">
        <v>4251</v>
      </c>
    </row>
    <row r="7233" spans="1:2">
      <c r="A7233" s="78" t="s">
        <v>4252</v>
      </c>
      <c r="B7233" s="78" t="s">
        <v>4253</v>
      </c>
    </row>
    <row r="7234" spans="1:2">
      <c r="A7234" s="78" t="s">
        <v>4254</v>
      </c>
      <c r="B7234" s="78" t="s">
        <v>4255</v>
      </c>
    </row>
    <row r="7235" spans="1:2">
      <c r="A7235" s="78" t="s">
        <v>6442</v>
      </c>
      <c r="B7235" s="78" t="s">
        <v>6443</v>
      </c>
    </row>
    <row r="7236" spans="1:2">
      <c r="A7236" s="78" t="s">
        <v>6444</v>
      </c>
      <c r="B7236" s="78" t="s">
        <v>6445</v>
      </c>
    </row>
    <row r="7237" spans="1:2">
      <c r="A7237" s="78" t="s">
        <v>6446</v>
      </c>
      <c r="B7237" s="78" t="s">
        <v>6447</v>
      </c>
    </row>
    <row r="7238" spans="1:2">
      <c r="A7238" s="78" t="s">
        <v>6448</v>
      </c>
      <c r="B7238" s="78" t="s">
        <v>6449</v>
      </c>
    </row>
    <row r="7239" spans="1:2">
      <c r="A7239" s="78" t="s">
        <v>6450</v>
      </c>
      <c r="B7239" s="78" t="s">
        <v>6451</v>
      </c>
    </row>
    <row r="7240" spans="1:2">
      <c r="A7240" s="78" t="s">
        <v>6452</v>
      </c>
      <c r="B7240" s="78" t="s">
        <v>6453</v>
      </c>
    </row>
    <row r="7241" spans="1:2">
      <c r="A7241" s="78" t="s">
        <v>6454</v>
      </c>
      <c r="B7241" s="78" t="s">
        <v>6455</v>
      </c>
    </row>
    <row r="7242" spans="1:2">
      <c r="A7242" s="78" t="s">
        <v>6456</v>
      </c>
      <c r="B7242" s="78" t="s">
        <v>6457</v>
      </c>
    </row>
    <row r="7243" spans="1:2">
      <c r="A7243" s="78" t="s">
        <v>6458</v>
      </c>
      <c r="B7243" s="78" t="s">
        <v>6459</v>
      </c>
    </row>
    <row r="7244" spans="1:2">
      <c r="A7244" s="78" t="s">
        <v>6460</v>
      </c>
      <c r="B7244" s="78" t="s">
        <v>6461</v>
      </c>
    </row>
    <row r="7245" spans="1:2">
      <c r="A7245" s="78" t="s">
        <v>6462</v>
      </c>
      <c r="B7245" s="78" t="s">
        <v>6463</v>
      </c>
    </row>
    <row r="7246" spans="1:2">
      <c r="A7246" s="78" t="s">
        <v>6464</v>
      </c>
      <c r="B7246" s="78" t="s">
        <v>6465</v>
      </c>
    </row>
    <row r="7247" spans="1:2">
      <c r="A7247" s="78" t="s">
        <v>6466</v>
      </c>
      <c r="B7247" s="78" t="s">
        <v>6467</v>
      </c>
    </row>
    <row r="7248" spans="1:2">
      <c r="A7248" s="78" t="s">
        <v>6468</v>
      </c>
      <c r="B7248" s="78" t="s">
        <v>6469</v>
      </c>
    </row>
    <row r="7249" spans="1:2">
      <c r="A7249" s="78" t="s">
        <v>6470</v>
      </c>
      <c r="B7249" s="78" t="s">
        <v>6471</v>
      </c>
    </row>
    <row r="7250" spans="1:2">
      <c r="A7250" s="78" t="s">
        <v>6472</v>
      </c>
      <c r="B7250" s="78" t="s">
        <v>6473</v>
      </c>
    </row>
    <row r="7251" spans="1:2">
      <c r="A7251" s="78" t="s">
        <v>6474</v>
      </c>
      <c r="B7251" s="78" t="s">
        <v>6475</v>
      </c>
    </row>
    <row r="7252" spans="1:2">
      <c r="A7252" s="78" t="s">
        <v>6476</v>
      </c>
      <c r="B7252" s="78" t="s">
        <v>6477</v>
      </c>
    </row>
    <row r="7253" spans="1:2">
      <c r="A7253" s="78" t="s">
        <v>6478</v>
      </c>
      <c r="B7253" s="78" t="s">
        <v>6479</v>
      </c>
    </row>
    <row r="7254" spans="1:2">
      <c r="A7254" s="78" t="s">
        <v>6480</v>
      </c>
      <c r="B7254" s="78" t="s">
        <v>6481</v>
      </c>
    </row>
    <row r="7255" spans="1:2">
      <c r="A7255" s="78" t="s">
        <v>6482</v>
      </c>
      <c r="B7255" s="78" t="s">
        <v>6483</v>
      </c>
    </row>
    <row r="7256" spans="1:2">
      <c r="A7256" s="78" t="s">
        <v>6484</v>
      </c>
      <c r="B7256" s="78" t="s">
        <v>6485</v>
      </c>
    </row>
    <row r="7257" spans="1:2">
      <c r="A7257" s="78" t="s">
        <v>6486</v>
      </c>
      <c r="B7257" s="78" t="s">
        <v>6487</v>
      </c>
    </row>
    <row r="7258" spans="1:2">
      <c r="A7258" s="78" t="s">
        <v>6488</v>
      </c>
      <c r="B7258" s="78" t="s">
        <v>6489</v>
      </c>
    </row>
    <row r="7259" spans="1:2">
      <c r="A7259" s="78" t="s">
        <v>6490</v>
      </c>
      <c r="B7259" s="78" t="s">
        <v>6491</v>
      </c>
    </row>
    <row r="7260" spans="1:2">
      <c r="A7260" s="78" t="s">
        <v>6492</v>
      </c>
      <c r="B7260" s="78" t="s">
        <v>6493</v>
      </c>
    </row>
    <row r="7261" spans="1:2">
      <c r="A7261" s="78" t="s">
        <v>6494</v>
      </c>
      <c r="B7261" s="78" t="s">
        <v>6495</v>
      </c>
    </row>
    <row r="7262" spans="1:2">
      <c r="A7262" s="78" t="s">
        <v>6496</v>
      </c>
      <c r="B7262" s="78" t="s">
        <v>6497</v>
      </c>
    </row>
    <row r="7263" spans="1:2">
      <c r="A7263" s="78" t="s">
        <v>6498</v>
      </c>
      <c r="B7263" s="78" t="s">
        <v>6499</v>
      </c>
    </row>
    <row r="7264" spans="1:2">
      <c r="A7264" s="78" t="s">
        <v>6500</v>
      </c>
      <c r="B7264" s="78" t="s">
        <v>6501</v>
      </c>
    </row>
    <row r="7265" spans="1:2">
      <c r="A7265" s="78" t="s">
        <v>6502</v>
      </c>
      <c r="B7265" s="78" t="s">
        <v>6503</v>
      </c>
    </row>
    <row r="7266" spans="1:2">
      <c r="A7266" s="78" t="s">
        <v>6504</v>
      </c>
      <c r="B7266" s="78" t="s">
        <v>6505</v>
      </c>
    </row>
    <row r="7267" spans="1:2">
      <c r="A7267" s="78" t="s">
        <v>6506</v>
      </c>
      <c r="B7267" s="78" t="s">
        <v>6507</v>
      </c>
    </row>
    <row r="7268" spans="1:2">
      <c r="A7268" s="78" t="s">
        <v>6508</v>
      </c>
      <c r="B7268" s="78" t="s">
        <v>6509</v>
      </c>
    </row>
    <row r="7269" spans="1:2">
      <c r="A7269" s="78" t="s">
        <v>6510</v>
      </c>
      <c r="B7269" s="78" t="s">
        <v>6511</v>
      </c>
    </row>
    <row r="7270" spans="1:2">
      <c r="A7270" s="78" t="s">
        <v>6512</v>
      </c>
      <c r="B7270" s="78" t="s">
        <v>6513</v>
      </c>
    </row>
    <row r="7271" spans="1:2">
      <c r="A7271" s="78" t="s">
        <v>6514</v>
      </c>
      <c r="B7271" s="78" t="s">
        <v>6515</v>
      </c>
    </row>
    <row r="7272" spans="1:2">
      <c r="A7272" s="78" t="s">
        <v>6516</v>
      </c>
      <c r="B7272" s="78" t="s">
        <v>6517</v>
      </c>
    </row>
    <row r="7273" spans="1:2">
      <c r="A7273" s="78" t="s">
        <v>6518</v>
      </c>
      <c r="B7273" s="78" t="s">
        <v>6519</v>
      </c>
    </row>
    <row r="7274" spans="1:2">
      <c r="A7274" s="78" t="s">
        <v>6520</v>
      </c>
      <c r="B7274" s="78" t="s">
        <v>6521</v>
      </c>
    </row>
    <row r="7275" spans="1:2">
      <c r="A7275" s="78" t="s">
        <v>6522</v>
      </c>
      <c r="B7275" s="78" t="s">
        <v>6523</v>
      </c>
    </row>
    <row r="7276" spans="1:2">
      <c r="A7276" s="78" t="s">
        <v>6524</v>
      </c>
      <c r="B7276" s="78" t="s">
        <v>6525</v>
      </c>
    </row>
    <row r="7277" spans="1:2">
      <c r="A7277" s="78" t="s">
        <v>6526</v>
      </c>
      <c r="B7277" s="78" t="s">
        <v>6527</v>
      </c>
    </row>
    <row r="7278" spans="1:2">
      <c r="A7278" s="78" t="s">
        <v>6528</v>
      </c>
      <c r="B7278" s="78" t="s">
        <v>6529</v>
      </c>
    </row>
    <row r="7279" spans="1:2">
      <c r="A7279" s="78" t="s">
        <v>6530</v>
      </c>
      <c r="B7279" s="78" t="s">
        <v>6531</v>
      </c>
    </row>
    <row r="7280" spans="1:2">
      <c r="A7280" s="78" t="s">
        <v>6532</v>
      </c>
      <c r="B7280" s="78" t="s">
        <v>6533</v>
      </c>
    </row>
    <row r="7281" spans="1:2">
      <c r="A7281" s="78" t="s">
        <v>6534</v>
      </c>
      <c r="B7281" s="78" t="s">
        <v>6535</v>
      </c>
    </row>
    <row r="7282" spans="1:2">
      <c r="A7282" s="78" t="s">
        <v>6536</v>
      </c>
      <c r="B7282" s="78" t="s">
        <v>6537</v>
      </c>
    </row>
    <row r="7283" spans="1:2">
      <c r="A7283" s="78" t="s">
        <v>6538</v>
      </c>
      <c r="B7283" s="78" t="s">
        <v>6539</v>
      </c>
    </row>
    <row r="7284" spans="1:2">
      <c r="A7284" s="78" t="s">
        <v>6540</v>
      </c>
      <c r="B7284" s="78" t="s">
        <v>6541</v>
      </c>
    </row>
    <row r="7285" spans="1:2">
      <c r="A7285" s="78" t="s">
        <v>6542</v>
      </c>
      <c r="B7285" s="78" t="s">
        <v>6543</v>
      </c>
    </row>
    <row r="7286" spans="1:2">
      <c r="A7286" s="78" t="s">
        <v>6544</v>
      </c>
      <c r="B7286" s="78" t="s">
        <v>6545</v>
      </c>
    </row>
    <row r="7287" spans="1:2">
      <c r="A7287" s="78" t="s">
        <v>6546</v>
      </c>
      <c r="B7287" s="78" t="s">
        <v>6547</v>
      </c>
    </row>
    <row r="7288" spans="1:2">
      <c r="A7288" s="78" t="s">
        <v>6548</v>
      </c>
      <c r="B7288" s="78" t="s">
        <v>6549</v>
      </c>
    </row>
    <row r="7289" spans="1:2">
      <c r="A7289" s="78" t="s">
        <v>6550</v>
      </c>
      <c r="B7289" s="78" t="s">
        <v>6551</v>
      </c>
    </row>
    <row r="7290" spans="1:2">
      <c r="A7290" s="78" t="s">
        <v>6552</v>
      </c>
      <c r="B7290" s="78" t="s">
        <v>6553</v>
      </c>
    </row>
    <row r="7291" spans="1:2">
      <c r="A7291" s="78" t="s">
        <v>6554</v>
      </c>
      <c r="B7291" s="78" t="s">
        <v>6555</v>
      </c>
    </row>
    <row r="7292" spans="1:2">
      <c r="A7292" s="78" t="s">
        <v>6556</v>
      </c>
      <c r="B7292" s="78" t="s">
        <v>6557</v>
      </c>
    </row>
    <row r="7293" spans="1:2">
      <c r="A7293" s="78" t="s">
        <v>6558</v>
      </c>
      <c r="B7293" s="78" t="s">
        <v>6559</v>
      </c>
    </row>
    <row r="7294" spans="1:2">
      <c r="A7294" s="78" t="s">
        <v>6560</v>
      </c>
      <c r="B7294" s="78" t="s">
        <v>6561</v>
      </c>
    </row>
    <row r="7295" spans="1:2">
      <c r="A7295" s="78" t="s">
        <v>6562</v>
      </c>
      <c r="B7295" s="78" t="s">
        <v>6563</v>
      </c>
    </row>
    <row r="7296" spans="1:2">
      <c r="A7296" s="78" t="s">
        <v>6564</v>
      </c>
      <c r="B7296" s="78" t="s">
        <v>6565</v>
      </c>
    </row>
    <row r="7297" spans="1:2">
      <c r="A7297" s="78" t="s">
        <v>6566</v>
      </c>
      <c r="B7297" s="78" t="s">
        <v>6567</v>
      </c>
    </row>
    <row r="7298" spans="1:2">
      <c r="A7298" s="78" t="s">
        <v>6568</v>
      </c>
      <c r="B7298" s="78" t="s">
        <v>6569</v>
      </c>
    </row>
    <row r="7299" spans="1:2">
      <c r="A7299" s="78" t="s">
        <v>6570</v>
      </c>
      <c r="B7299" s="78" t="s">
        <v>6571</v>
      </c>
    </row>
    <row r="7300" spans="1:2">
      <c r="A7300" s="78" t="s">
        <v>6572</v>
      </c>
      <c r="B7300" s="78" t="s">
        <v>6573</v>
      </c>
    </row>
    <row r="7301" spans="1:2">
      <c r="A7301" s="78" t="s">
        <v>6574</v>
      </c>
      <c r="B7301" s="78" t="s">
        <v>6575</v>
      </c>
    </row>
    <row r="7302" spans="1:2">
      <c r="A7302" s="78" t="s">
        <v>6576</v>
      </c>
      <c r="B7302" s="78" t="s">
        <v>6577</v>
      </c>
    </row>
    <row r="7303" spans="1:2">
      <c r="A7303" s="78" t="s">
        <v>6578</v>
      </c>
      <c r="B7303" s="78" t="s">
        <v>6579</v>
      </c>
    </row>
    <row r="7304" spans="1:2">
      <c r="A7304" s="78" t="s">
        <v>6580</v>
      </c>
      <c r="B7304" s="78" t="s">
        <v>6581</v>
      </c>
    </row>
    <row r="7305" spans="1:2">
      <c r="A7305" s="78" t="s">
        <v>6582</v>
      </c>
      <c r="B7305" s="78" t="s">
        <v>6583</v>
      </c>
    </row>
    <row r="7306" spans="1:2">
      <c r="A7306" s="78" t="s">
        <v>6584</v>
      </c>
      <c r="B7306" s="78" t="s">
        <v>6585</v>
      </c>
    </row>
    <row r="7307" spans="1:2">
      <c r="A7307" s="78" t="s">
        <v>6586</v>
      </c>
      <c r="B7307" s="78" t="s">
        <v>6587</v>
      </c>
    </row>
    <row r="7308" spans="1:2">
      <c r="A7308" s="78" t="s">
        <v>6588</v>
      </c>
      <c r="B7308" s="78" t="s">
        <v>6589</v>
      </c>
    </row>
    <row r="7309" spans="1:2">
      <c r="A7309" s="78" t="s">
        <v>6590</v>
      </c>
      <c r="B7309" s="78" t="s">
        <v>6591</v>
      </c>
    </row>
    <row r="7310" spans="1:2">
      <c r="A7310" s="78" t="s">
        <v>6592</v>
      </c>
      <c r="B7310" s="78" t="s">
        <v>6593</v>
      </c>
    </row>
    <row r="7311" spans="1:2">
      <c r="A7311" s="78" t="s">
        <v>6594</v>
      </c>
      <c r="B7311" s="78" t="s">
        <v>6595</v>
      </c>
    </row>
    <row r="7312" spans="1:2">
      <c r="A7312" s="78" t="s">
        <v>6596</v>
      </c>
      <c r="B7312" s="78" t="s">
        <v>6597</v>
      </c>
    </row>
    <row r="7313" spans="1:2">
      <c r="A7313" s="78" t="s">
        <v>6598</v>
      </c>
      <c r="B7313" s="78" t="s">
        <v>6599</v>
      </c>
    </row>
    <row r="7314" spans="1:2">
      <c r="A7314" s="78" t="s">
        <v>6600</v>
      </c>
      <c r="B7314" s="78" t="s">
        <v>6601</v>
      </c>
    </row>
    <row r="7315" spans="1:2">
      <c r="A7315" s="78" t="s">
        <v>6602</v>
      </c>
      <c r="B7315" s="78" t="s">
        <v>6603</v>
      </c>
    </row>
    <row r="7316" spans="1:2">
      <c r="A7316" s="78" t="s">
        <v>6604</v>
      </c>
      <c r="B7316" s="78" t="s">
        <v>6605</v>
      </c>
    </row>
    <row r="7317" spans="1:2">
      <c r="A7317" s="78" t="s">
        <v>6606</v>
      </c>
      <c r="B7317" s="78" t="s">
        <v>6607</v>
      </c>
    </row>
    <row r="7318" spans="1:2">
      <c r="A7318" s="78" t="s">
        <v>6608</v>
      </c>
      <c r="B7318" s="78" t="s">
        <v>6609</v>
      </c>
    </row>
    <row r="7319" spans="1:2">
      <c r="A7319" s="78" t="s">
        <v>6610</v>
      </c>
      <c r="B7319" s="78" t="s">
        <v>6611</v>
      </c>
    </row>
    <row r="7320" spans="1:2">
      <c r="A7320" s="78" t="s">
        <v>6612</v>
      </c>
      <c r="B7320" s="78" t="s">
        <v>6613</v>
      </c>
    </row>
    <row r="7321" spans="1:2">
      <c r="A7321" s="78" t="s">
        <v>6614</v>
      </c>
      <c r="B7321" s="78" t="s">
        <v>6615</v>
      </c>
    </row>
    <row r="7322" spans="1:2">
      <c r="A7322" s="78" t="s">
        <v>6616</v>
      </c>
      <c r="B7322" s="78" t="s">
        <v>6617</v>
      </c>
    </row>
    <row r="7323" spans="1:2">
      <c r="A7323" s="78" t="s">
        <v>6618</v>
      </c>
      <c r="B7323" s="78" t="s">
        <v>6619</v>
      </c>
    </row>
    <row r="7324" spans="1:2">
      <c r="A7324" s="78" t="s">
        <v>6620</v>
      </c>
      <c r="B7324" s="78" t="s">
        <v>6621</v>
      </c>
    </row>
    <row r="7325" spans="1:2">
      <c r="A7325" s="78" t="s">
        <v>6622</v>
      </c>
      <c r="B7325" s="78" t="s">
        <v>6623</v>
      </c>
    </row>
    <row r="7326" spans="1:2">
      <c r="A7326" s="78" t="s">
        <v>6624</v>
      </c>
      <c r="B7326" s="78" t="s">
        <v>6625</v>
      </c>
    </row>
    <row r="7327" spans="1:2">
      <c r="A7327" s="78" t="s">
        <v>6626</v>
      </c>
      <c r="B7327" s="78" t="s">
        <v>6627</v>
      </c>
    </row>
    <row r="7328" spans="1:2">
      <c r="A7328" s="78" t="s">
        <v>6628</v>
      </c>
      <c r="B7328" s="78" t="s">
        <v>6629</v>
      </c>
    </row>
    <row r="7329" spans="1:2">
      <c r="A7329" s="78" t="s">
        <v>6630</v>
      </c>
      <c r="B7329" s="78" t="s">
        <v>6631</v>
      </c>
    </row>
    <row r="7330" spans="1:2">
      <c r="A7330" s="78" t="s">
        <v>6632</v>
      </c>
      <c r="B7330" s="78" t="s">
        <v>6633</v>
      </c>
    </row>
    <row r="7331" spans="1:2">
      <c r="A7331" s="78" t="s">
        <v>6634</v>
      </c>
      <c r="B7331" s="78" t="s">
        <v>6635</v>
      </c>
    </row>
    <row r="7332" spans="1:2">
      <c r="A7332" s="78" t="s">
        <v>6636</v>
      </c>
      <c r="B7332" s="78" t="s">
        <v>6637</v>
      </c>
    </row>
    <row r="7333" spans="1:2">
      <c r="A7333" s="78" t="s">
        <v>6638</v>
      </c>
      <c r="B7333" s="78" t="s">
        <v>6639</v>
      </c>
    </row>
    <row r="7334" spans="1:2">
      <c r="A7334" s="78" t="s">
        <v>6640</v>
      </c>
      <c r="B7334" s="78" t="s">
        <v>6641</v>
      </c>
    </row>
    <row r="7335" spans="1:2">
      <c r="A7335" s="78" t="s">
        <v>6642</v>
      </c>
      <c r="B7335" s="78" t="s">
        <v>6643</v>
      </c>
    </row>
    <row r="7336" spans="1:2">
      <c r="A7336" s="78" t="s">
        <v>6644</v>
      </c>
      <c r="B7336" s="78" t="s">
        <v>6645</v>
      </c>
    </row>
    <row r="7337" spans="1:2">
      <c r="A7337" s="78" t="s">
        <v>6646</v>
      </c>
      <c r="B7337" s="78" t="s">
        <v>6647</v>
      </c>
    </row>
    <row r="7338" spans="1:2">
      <c r="A7338" s="78" t="s">
        <v>6648</v>
      </c>
      <c r="B7338" s="78" t="s">
        <v>6649</v>
      </c>
    </row>
    <row r="7339" spans="1:2">
      <c r="A7339" s="78" t="s">
        <v>6650</v>
      </c>
      <c r="B7339" s="78" t="s">
        <v>6651</v>
      </c>
    </row>
    <row r="7340" spans="1:2">
      <c r="A7340" s="78" t="s">
        <v>6652</v>
      </c>
      <c r="B7340" s="78" t="s">
        <v>6653</v>
      </c>
    </row>
    <row r="7341" spans="1:2">
      <c r="A7341" s="78" t="s">
        <v>6654</v>
      </c>
      <c r="B7341" s="78" t="s">
        <v>6655</v>
      </c>
    </row>
    <row r="7342" spans="1:2">
      <c r="A7342" s="78" t="s">
        <v>6656</v>
      </c>
      <c r="B7342" s="78" t="s">
        <v>6657</v>
      </c>
    </row>
    <row r="7343" spans="1:2">
      <c r="A7343" s="78" t="s">
        <v>6658</v>
      </c>
      <c r="B7343" s="78" t="s">
        <v>6659</v>
      </c>
    </row>
    <row r="7344" spans="1:2">
      <c r="A7344" s="78" t="s">
        <v>6660</v>
      </c>
      <c r="B7344" s="78" t="s">
        <v>6661</v>
      </c>
    </row>
    <row r="7345" spans="1:2">
      <c r="A7345" s="78" t="s">
        <v>6662</v>
      </c>
      <c r="B7345" s="78" t="s">
        <v>6663</v>
      </c>
    </row>
    <row r="7346" spans="1:2">
      <c r="A7346" s="78" t="s">
        <v>6664</v>
      </c>
      <c r="B7346" s="78" t="s">
        <v>6665</v>
      </c>
    </row>
    <row r="7347" spans="1:2">
      <c r="A7347" s="78" t="s">
        <v>6666</v>
      </c>
      <c r="B7347" s="78" t="s">
        <v>6667</v>
      </c>
    </row>
    <row r="7348" spans="1:2">
      <c r="A7348" s="78" t="s">
        <v>6668</v>
      </c>
      <c r="B7348" s="78" t="s">
        <v>6669</v>
      </c>
    </row>
    <row r="7349" spans="1:2">
      <c r="A7349" s="78" t="s">
        <v>6670</v>
      </c>
      <c r="B7349" s="78" t="s">
        <v>6671</v>
      </c>
    </row>
    <row r="7350" spans="1:2">
      <c r="A7350" s="78" t="s">
        <v>6672</v>
      </c>
      <c r="B7350" s="78" t="s">
        <v>6673</v>
      </c>
    </row>
    <row r="7351" spans="1:2">
      <c r="A7351" s="78" t="s">
        <v>6674</v>
      </c>
      <c r="B7351" s="78" t="s">
        <v>6675</v>
      </c>
    </row>
    <row r="7352" spans="1:2">
      <c r="A7352" s="78" t="s">
        <v>6676</v>
      </c>
      <c r="B7352" s="78" t="s">
        <v>6677</v>
      </c>
    </row>
    <row r="7353" spans="1:2">
      <c r="A7353" s="78" t="s">
        <v>6678</v>
      </c>
      <c r="B7353" s="78" t="s">
        <v>6679</v>
      </c>
    </row>
    <row r="7354" spans="1:2">
      <c r="A7354" s="78" t="s">
        <v>6680</v>
      </c>
      <c r="B7354" s="78" t="s">
        <v>6681</v>
      </c>
    </row>
    <row r="7355" spans="1:2">
      <c r="A7355" s="78" t="s">
        <v>6682</v>
      </c>
      <c r="B7355" s="78" t="s">
        <v>6683</v>
      </c>
    </row>
    <row r="7356" spans="1:2">
      <c r="A7356" s="78" t="s">
        <v>6684</v>
      </c>
      <c r="B7356" s="78" t="s">
        <v>6685</v>
      </c>
    </row>
    <row r="7357" spans="1:2">
      <c r="A7357" s="78" t="s">
        <v>6686</v>
      </c>
      <c r="B7357" s="78" t="s">
        <v>6687</v>
      </c>
    </row>
    <row r="7358" spans="1:2">
      <c r="A7358" s="78" t="s">
        <v>6688</v>
      </c>
      <c r="B7358" s="78" t="s">
        <v>6689</v>
      </c>
    </row>
    <row r="7359" spans="1:2">
      <c r="A7359" s="78" t="s">
        <v>6690</v>
      </c>
      <c r="B7359" s="78" t="s">
        <v>6691</v>
      </c>
    </row>
    <row r="7360" spans="1:2">
      <c r="A7360" s="78" t="s">
        <v>6692</v>
      </c>
      <c r="B7360" s="78" t="s">
        <v>6693</v>
      </c>
    </row>
    <row r="7361" spans="1:2">
      <c r="A7361" s="78" t="s">
        <v>6694</v>
      </c>
      <c r="B7361" s="78" t="s">
        <v>6695</v>
      </c>
    </row>
    <row r="7362" spans="1:2">
      <c r="A7362" s="78" t="s">
        <v>6696</v>
      </c>
      <c r="B7362" s="78" t="s">
        <v>6697</v>
      </c>
    </row>
    <row r="7363" spans="1:2">
      <c r="A7363" s="78" t="s">
        <v>6698</v>
      </c>
      <c r="B7363" s="78" t="s">
        <v>6699</v>
      </c>
    </row>
    <row r="7364" spans="1:2">
      <c r="A7364" s="78" t="s">
        <v>6700</v>
      </c>
      <c r="B7364" s="78" t="s">
        <v>6701</v>
      </c>
    </row>
    <row r="7365" spans="1:2">
      <c r="A7365" s="78" t="s">
        <v>6702</v>
      </c>
      <c r="B7365" s="78" t="s">
        <v>6703</v>
      </c>
    </row>
    <row r="7366" spans="1:2">
      <c r="A7366" s="78" t="s">
        <v>6704</v>
      </c>
      <c r="B7366" s="78" t="s">
        <v>6705</v>
      </c>
    </row>
    <row r="7367" spans="1:2">
      <c r="A7367" s="78" t="s">
        <v>6706</v>
      </c>
      <c r="B7367" s="78" t="s">
        <v>6707</v>
      </c>
    </row>
    <row r="7368" spans="1:2">
      <c r="A7368" s="78" t="s">
        <v>6708</v>
      </c>
      <c r="B7368" s="78" t="s">
        <v>6709</v>
      </c>
    </row>
    <row r="7369" spans="1:2">
      <c r="A7369" s="78" t="s">
        <v>6710</v>
      </c>
      <c r="B7369" s="78" t="s">
        <v>6711</v>
      </c>
    </row>
    <row r="7370" spans="1:2">
      <c r="A7370" s="78" t="s">
        <v>6712</v>
      </c>
      <c r="B7370" s="78" t="s">
        <v>6713</v>
      </c>
    </row>
    <row r="7371" spans="1:2">
      <c r="A7371" s="78" t="s">
        <v>6714</v>
      </c>
      <c r="B7371" s="78" t="s">
        <v>6715</v>
      </c>
    </row>
    <row r="7372" spans="1:2">
      <c r="A7372" s="78" t="s">
        <v>6716</v>
      </c>
      <c r="B7372" s="78" t="s">
        <v>6717</v>
      </c>
    </row>
    <row r="7373" spans="1:2">
      <c r="A7373" s="78" t="s">
        <v>6718</v>
      </c>
      <c r="B7373" s="78" t="s">
        <v>6719</v>
      </c>
    </row>
    <row r="7374" spans="1:2">
      <c r="A7374" s="78" t="s">
        <v>6720</v>
      </c>
      <c r="B7374" s="78" t="s">
        <v>6721</v>
      </c>
    </row>
    <row r="7375" spans="1:2">
      <c r="A7375" s="78" t="s">
        <v>6722</v>
      </c>
      <c r="B7375" s="78" t="s">
        <v>6723</v>
      </c>
    </row>
    <row r="7376" spans="1:2">
      <c r="A7376" s="78" t="s">
        <v>6724</v>
      </c>
      <c r="B7376" s="78" t="s">
        <v>6725</v>
      </c>
    </row>
    <row r="7377" spans="1:2">
      <c r="A7377" s="78" t="s">
        <v>6726</v>
      </c>
      <c r="B7377" s="78" t="s">
        <v>6727</v>
      </c>
    </row>
    <row r="7378" spans="1:2">
      <c r="A7378" s="78" t="s">
        <v>6728</v>
      </c>
      <c r="B7378" s="78" t="s">
        <v>6729</v>
      </c>
    </row>
    <row r="7379" spans="1:2">
      <c r="A7379" s="78" t="s">
        <v>6730</v>
      </c>
      <c r="B7379" s="78" t="s">
        <v>6731</v>
      </c>
    </row>
    <row r="7380" spans="1:2">
      <c r="A7380" s="78" t="s">
        <v>6732</v>
      </c>
      <c r="B7380" s="78" t="s">
        <v>6733</v>
      </c>
    </row>
    <row r="7381" spans="1:2">
      <c r="A7381" s="78" t="s">
        <v>6734</v>
      </c>
      <c r="B7381" s="78" t="s">
        <v>6735</v>
      </c>
    </row>
    <row r="7382" spans="1:2">
      <c r="A7382" s="78" t="s">
        <v>6736</v>
      </c>
      <c r="B7382" s="78" t="s">
        <v>6737</v>
      </c>
    </row>
    <row r="7383" spans="1:2">
      <c r="A7383" s="78" t="s">
        <v>6738</v>
      </c>
      <c r="B7383" s="78" t="s">
        <v>6739</v>
      </c>
    </row>
    <row r="7384" spans="1:2">
      <c r="A7384" s="78" t="s">
        <v>6740</v>
      </c>
      <c r="B7384" s="78" t="s">
        <v>6741</v>
      </c>
    </row>
    <row r="7385" spans="1:2">
      <c r="A7385" s="78" t="s">
        <v>6742</v>
      </c>
      <c r="B7385" s="78" t="s">
        <v>6743</v>
      </c>
    </row>
    <row r="7386" spans="1:2">
      <c r="A7386" s="78" t="s">
        <v>6744</v>
      </c>
      <c r="B7386" s="78" t="s">
        <v>6745</v>
      </c>
    </row>
    <row r="7387" spans="1:2">
      <c r="A7387" s="78" t="s">
        <v>6746</v>
      </c>
      <c r="B7387" s="78" t="s">
        <v>6747</v>
      </c>
    </row>
    <row r="7388" spans="1:2">
      <c r="A7388" s="78" t="s">
        <v>6748</v>
      </c>
      <c r="B7388" s="78" t="s">
        <v>6749</v>
      </c>
    </row>
    <row r="7389" spans="1:2">
      <c r="A7389" s="78" t="s">
        <v>6750</v>
      </c>
      <c r="B7389" s="78" t="s">
        <v>6751</v>
      </c>
    </row>
    <row r="7390" spans="1:2">
      <c r="A7390" s="78" t="s">
        <v>6752</v>
      </c>
      <c r="B7390" s="78" t="s">
        <v>6753</v>
      </c>
    </row>
    <row r="7391" spans="1:2">
      <c r="A7391" s="78" t="s">
        <v>6754</v>
      </c>
      <c r="B7391" s="78" t="s">
        <v>6755</v>
      </c>
    </row>
    <row r="7392" spans="1:2">
      <c r="A7392" s="78" t="s">
        <v>6756</v>
      </c>
      <c r="B7392" s="78" t="s">
        <v>6757</v>
      </c>
    </row>
    <row r="7393" spans="1:2">
      <c r="A7393" s="78" t="s">
        <v>6758</v>
      </c>
      <c r="B7393" s="78" t="s">
        <v>6759</v>
      </c>
    </row>
    <row r="7394" spans="1:2">
      <c r="A7394" s="78" t="s">
        <v>6760</v>
      </c>
      <c r="B7394" s="78" t="s">
        <v>6761</v>
      </c>
    </row>
    <row r="7395" spans="1:2">
      <c r="A7395" s="78" t="s">
        <v>6762</v>
      </c>
      <c r="B7395" s="78" t="s">
        <v>6763</v>
      </c>
    </row>
    <row r="7396" spans="1:2">
      <c r="A7396" s="78" t="s">
        <v>6764</v>
      </c>
      <c r="B7396" s="78" t="s">
        <v>6765</v>
      </c>
    </row>
    <row r="7397" spans="1:2">
      <c r="A7397" s="78" t="s">
        <v>6766</v>
      </c>
      <c r="B7397" s="78" t="s">
        <v>6767</v>
      </c>
    </row>
    <row r="7398" spans="1:2">
      <c r="A7398" s="78" t="s">
        <v>6768</v>
      </c>
      <c r="B7398" s="78" t="s">
        <v>6769</v>
      </c>
    </row>
    <row r="7399" spans="1:2">
      <c r="A7399" s="78" t="s">
        <v>6770</v>
      </c>
      <c r="B7399" s="78" t="s">
        <v>6771</v>
      </c>
    </row>
    <row r="7400" spans="1:2">
      <c r="A7400" s="78" t="s">
        <v>6772</v>
      </c>
      <c r="B7400" s="78" t="s">
        <v>6773</v>
      </c>
    </row>
    <row r="7401" spans="1:2">
      <c r="A7401" s="78" t="s">
        <v>6774</v>
      </c>
      <c r="B7401" s="78" t="s">
        <v>6775</v>
      </c>
    </row>
    <row r="7402" spans="1:2">
      <c r="A7402" s="78" t="s">
        <v>6776</v>
      </c>
      <c r="B7402" s="78" t="s">
        <v>6777</v>
      </c>
    </row>
    <row r="7403" spans="1:2">
      <c r="A7403" s="78" t="s">
        <v>6778</v>
      </c>
      <c r="B7403" s="78" t="s">
        <v>6779</v>
      </c>
    </row>
    <row r="7404" spans="1:2">
      <c r="A7404" s="78" t="s">
        <v>6780</v>
      </c>
      <c r="B7404" s="78" t="s">
        <v>6781</v>
      </c>
    </row>
    <row r="7405" spans="1:2">
      <c r="A7405" s="78" t="s">
        <v>6782</v>
      </c>
      <c r="B7405" s="78" t="s">
        <v>6783</v>
      </c>
    </row>
    <row r="7406" spans="1:2">
      <c r="A7406" s="78" t="s">
        <v>6784</v>
      </c>
      <c r="B7406" s="78" t="s">
        <v>6785</v>
      </c>
    </row>
    <row r="7407" spans="1:2">
      <c r="A7407" s="78" t="s">
        <v>6786</v>
      </c>
      <c r="B7407" s="78" t="s">
        <v>6787</v>
      </c>
    </row>
    <row r="7408" spans="1:2">
      <c r="A7408" s="78" t="s">
        <v>6788</v>
      </c>
      <c r="B7408" s="78" t="s">
        <v>6789</v>
      </c>
    </row>
    <row r="7409" spans="1:2">
      <c r="A7409" s="78" t="s">
        <v>6790</v>
      </c>
      <c r="B7409" s="78" t="s">
        <v>6791</v>
      </c>
    </row>
    <row r="7410" spans="1:2">
      <c r="A7410" s="78" t="s">
        <v>6792</v>
      </c>
      <c r="B7410" s="78" t="s">
        <v>6793</v>
      </c>
    </row>
    <row r="7411" spans="1:2">
      <c r="A7411" s="78" t="s">
        <v>6794</v>
      </c>
      <c r="B7411" s="78" t="s">
        <v>6795</v>
      </c>
    </row>
    <row r="7412" spans="1:2">
      <c r="A7412" s="78" t="s">
        <v>6796</v>
      </c>
      <c r="B7412" s="78" t="s">
        <v>6797</v>
      </c>
    </row>
    <row r="7413" spans="1:2">
      <c r="A7413" s="78" t="s">
        <v>6798</v>
      </c>
      <c r="B7413" s="78" t="s">
        <v>6799</v>
      </c>
    </row>
    <row r="7414" spans="1:2">
      <c r="A7414" s="78" t="s">
        <v>6800</v>
      </c>
      <c r="B7414" s="78" t="s">
        <v>6801</v>
      </c>
    </row>
    <row r="7415" spans="1:2">
      <c r="A7415" s="78" t="s">
        <v>6802</v>
      </c>
      <c r="B7415" s="78" t="s">
        <v>6803</v>
      </c>
    </row>
    <row r="7416" spans="1:2">
      <c r="A7416" s="78" t="s">
        <v>6804</v>
      </c>
      <c r="B7416" s="78" t="s">
        <v>6805</v>
      </c>
    </row>
    <row r="7417" spans="1:2">
      <c r="A7417" s="78" t="s">
        <v>6806</v>
      </c>
      <c r="B7417" s="78" t="s">
        <v>6807</v>
      </c>
    </row>
    <row r="7418" spans="1:2">
      <c r="A7418" s="78" t="s">
        <v>6808</v>
      </c>
      <c r="B7418" s="78" t="s">
        <v>6809</v>
      </c>
    </row>
    <row r="7419" spans="1:2">
      <c r="A7419" s="78" t="s">
        <v>6810</v>
      </c>
      <c r="B7419" s="78" t="s">
        <v>6811</v>
      </c>
    </row>
    <row r="7420" spans="1:2">
      <c r="A7420" s="78" t="s">
        <v>6812</v>
      </c>
      <c r="B7420" s="78" t="s">
        <v>6813</v>
      </c>
    </row>
    <row r="7421" spans="1:2">
      <c r="A7421" s="78" t="s">
        <v>6814</v>
      </c>
      <c r="B7421" s="78" t="s">
        <v>6815</v>
      </c>
    </row>
    <row r="7422" spans="1:2">
      <c r="A7422" s="78" t="s">
        <v>6816</v>
      </c>
      <c r="B7422" s="78" t="s">
        <v>6817</v>
      </c>
    </row>
    <row r="7423" spans="1:2">
      <c r="A7423" s="78" t="s">
        <v>6818</v>
      </c>
      <c r="B7423" s="78" t="s">
        <v>6819</v>
      </c>
    </row>
    <row r="7424" spans="1:2">
      <c r="A7424" s="78" t="s">
        <v>4574</v>
      </c>
      <c r="B7424" s="78" t="s">
        <v>4575</v>
      </c>
    </row>
    <row r="7425" spans="1:2">
      <c r="A7425" s="78" t="s">
        <v>4576</v>
      </c>
      <c r="B7425" s="78" t="s">
        <v>4577</v>
      </c>
    </row>
    <row r="7426" spans="1:2">
      <c r="A7426" s="78" t="s">
        <v>4578</v>
      </c>
      <c r="B7426" s="78" t="s">
        <v>4579</v>
      </c>
    </row>
    <row r="7427" spans="1:2">
      <c r="A7427" s="78" t="s">
        <v>4580</v>
      </c>
      <c r="B7427" s="78" t="s">
        <v>4581</v>
      </c>
    </row>
    <row r="7428" spans="1:2">
      <c r="A7428" s="78" t="s">
        <v>4582</v>
      </c>
      <c r="B7428" s="78" t="s">
        <v>4583</v>
      </c>
    </row>
    <row r="7429" spans="1:2">
      <c r="A7429" s="78" t="s">
        <v>4584</v>
      </c>
      <c r="B7429" s="78" t="s">
        <v>4585</v>
      </c>
    </row>
    <row r="7430" spans="1:2">
      <c r="A7430" s="78" t="s">
        <v>4586</v>
      </c>
      <c r="B7430" s="78" t="s">
        <v>4587</v>
      </c>
    </row>
    <row r="7431" spans="1:2">
      <c r="A7431" s="78" t="s">
        <v>4588</v>
      </c>
      <c r="B7431" s="78" t="s">
        <v>4589</v>
      </c>
    </row>
    <row r="7432" spans="1:2">
      <c r="A7432" s="78" t="s">
        <v>4590</v>
      </c>
      <c r="B7432" s="78" t="s">
        <v>4591</v>
      </c>
    </row>
    <row r="7433" spans="1:2">
      <c r="A7433" s="78" t="s">
        <v>4592</v>
      </c>
      <c r="B7433" s="78" t="s">
        <v>4593</v>
      </c>
    </row>
    <row r="7434" spans="1:2">
      <c r="A7434" s="78" t="s">
        <v>4594</v>
      </c>
      <c r="B7434" s="78" t="s">
        <v>4595</v>
      </c>
    </row>
    <row r="7435" spans="1:2">
      <c r="A7435" s="78" t="s">
        <v>4596</v>
      </c>
      <c r="B7435" s="78" t="s">
        <v>4597</v>
      </c>
    </row>
    <row r="7436" spans="1:2">
      <c r="A7436" s="78" t="s">
        <v>4598</v>
      </c>
      <c r="B7436" s="78" t="s">
        <v>4599</v>
      </c>
    </row>
    <row r="7437" spans="1:2">
      <c r="A7437" s="78" t="s">
        <v>4600</v>
      </c>
      <c r="B7437" s="78" t="s">
        <v>4601</v>
      </c>
    </row>
    <row r="7438" spans="1:2">
      <c r="A7438" s="78" t="s">
        <v>4602</v>
      </c>
      <c r="B7438" s="78" t="s">
        <v>4603</v>
      </c>
    </row>
    <row r="7439" spans="1:2">
      <c r="A7439" s="78" t="s">
        <v>4604</v>
      </c>
      <c r="B7439" s="78" t="s">
        <v>4605</v>
      </c>
    </row>
    <row r="7440" spans="1:2">
      <c r="A7440" s="78" t="s">
        <v>4606</v>
      </c>
      <c r="B7440" s="78" t="s">
        <v>4607</v>
      </c>
    </row>
    <row r="7441" spans="1:2">
      <c r="A7441" s="78" t="s">
        <v>4608</v>
      </c>
      <c r="B7441" s="78" t="s">
        <v>4609</v>
      </c>
    </row>
    <row r="7442" spans="1:2">
      <c r="A7442" s="78" t="s">
        <v>4610</v>
      </c>
      <c r="B7442" s="78" t="s">
        <v>4611</v>
      </c>
    </row>
    <row r="7443" spans="1:2">
      <c r="A7443" s="78" t="s">
        <v>4612</v>
      </c>
      <c r="B7443" s="78" t="s">
        <v>4613</v>
      </c>
    </row>
    <row r="7444" spans="1:2">
      <c r="A7444" s="78" t="s">
        <v>4614</v>
      </c>
      <c r="B7444" s="78" t="s">
        <v>4615</v>
      </c>
    </row>
    <row r="7445" spans="1:2">
      <c r="A7445" s="78" t="s">
        <v>4616</v>
      </c>
      <c r="B7445" s="78" t="s">
        <v>4617</v>
      </c>
    </row>
    <row r="7446" spans="1:2">
      <c r="A7446" s="78" t="s">
        <v>4618</v>
      </c>
      <c r="B7446" s="78" t="s">
        <v>4619</v>
      </c>
    </row>
    <row r="7447" spans="1:2">
      <c r="A7447" s="78" t="s">
        <v>4620</v>
      </c>
      <c r="B7447" s="78" t="s">
        <v>4621</v>
      </c>
    </row>
    <row r="7448" spans="1:2">
      <c r="A7448" s="78" t="s">
        <v>4622</v>
      </c>
      <c r="B7448" s="78" t="s">
        <v>4623</v>
      </c>
    </row>
    <row r="7449" spans="1:2">
      <c r="A7449" s="78" t="s">
        <v>4624</v>
      </c>
      <c r="B7449" s="78" t="s">
        <v>4625</v>
      </c>
    </row>
    <row r="7450" spans="1:2">
      <c r="A7450" s="78" t="s">
        <v>4626</v>
      </c>
      <c r="B7450" s="78" t="s">
        <v>4627</v>
      </c>
    </row>
    <row r="7451" spans="1:2">
      <c r="A7451" s="78" t="s">
        <v>4628</v>
      </c>
      <c r="B7451" s="78" t="s">
        <v>4629</v>
      </c>
    </row>
    <row r="7452" spans="1:2">
      <c r="A7452" s="78" t="s">
        <v>4630</v>
      </c>
      <c r="B7452" s="78" t="s">
        <v>4631</v>
      </c>
    </row>
    <row r="7453" spans="1:2">
      <c r="A7453" s="78" t="s">
        <v>4632</v>
      </c>
      <c r="B7453" s="78" t="s">
        <v>4633</v>
      </c>
    </row>
    <row r="7454" spans="1:2">
      <c r="A7454" s="78" t="s">
        <v>4634</v>
      </c>
      <c r="B7454" s="78" t="s">
        <v>4635</v>
      </c>
    </row>
    <row r="7455" spans="1:2">
      <c r="A7455" s="78" t="s">
        <v>4636</v>
      </c>
      <c r="B7455" s="78" t="s">
        <v>4637</v>
      </c>
    </row>
    <row r="7456" spans="1:2">
      <c r="A7456" s="78" t="s">
        <v>4638</v>
      </c>
      <c r="B7456" s="78" t="s">
        <v>4639</v>
      </c>
    </row>
    <row r="7457" spans="1:2">
      <c r="A7457" s="78" t="s">
        <v>4640</v>
      </c>
      <c r="B7457" s="78" t="s">
        <v>4641</v>
      </c>
    </row>
    <row r="7458" spans="1:2">
      <c r="A7458" s="78" t="s">
        <v>4642</v>
      </c>
      <c r="B7458" s="78" t="s">
        <v>4643</v>
      </c>
    </row>
    <row r="7459" spans="1:2">
      <c r="A7459" s="78" t="s">
        <v>4644</v>
      </c>
      <c r="B7459" s="78" t="s">
        <v>4645</v>
      </c>
    </row>
    <row r="7460" spans="1:2">
      <c r="A7460" s="78" t="s">
        <v>4646</v>
      </c>
      <c r="B7460" s="78" t="s">
        <v>4647</v>
      </c>
    </row>
    <row r="7461" spans="1:2">
      <c r="A7461" s="78" t="s">
        <v>4648</v>
      </c>
      <c r="B7461" s="78" t="s">
        <v>4649</v>
      </c>
    </row>
    <row r="7462" spans="1:2">
      <c r="A7462" s="78" t="s">
        <v>4650</v>
      </c>
      <c r="B7462" s="78" t="s">
        <v>4651</v>
      </c>
    </row>
    <row r="7463" spans="1:2">
      <c r="A7463" s="78" t="s">
        <v>4652</v>
      </c>
      <c r="B7463" s="78" t="s">
        <v>4653</v>
      </c>
    </row>
    <row r="7464" spans="1:2">
      <c r="A7464" s="78" t="s">
        <v>4654</v>
      </c>
      <c r="B7464" s="78" t="s">
        <v>4655</v>
      </c>
    </row>
    <row r="7465" spans="1:2">
      <c r="A7465" s="78" t="s">
        <v>4656</v>
      </c>
      <c r="B7465" s="78" t="s">
        <v>4657</v>
      </c>
    </row>
    <row r="7466" spans="1:2">
      <c r="A7466" s="78" t="s">
        <v>4658</v>
      </c>
      <c r="B7466" s="78" t="s">
        <v>4659</v>
      </c>
    </row>
    <row r="7467" spans="1:2">
      <c r="A7467" s="78" t="s">
        <v>4660</v>
      </c>
      <c r="B7467" s="78" t="s">
        <v>4661</v>
      </c>
    </row>
    <row r="7468" spans="1:2">
      <c r="A7468" s="78" t="s">
        <v>4662</v>
      </c>
      <c r="B7468" s="78" t="s">
        <v>4663</v>
      </c>
    </row>
    <row r="7469" spans="1:2">
      <c r="A7469" s="78" t="s">
        <v>4664</v>
      </c>
      <c r="B7469" s="78" t="s">
        <v>4665</v>
      </c>
    </row>
    <row r="7470" spans="1:2">
      <c r="A7470" s="78" t="s">
        <v>4666</v>
      </c>
      <c r="B7470" s="78" t="s">
        <v>4667</v>
      </c>
    </row>
    <row r="7471" spans="1:2">
      <c r="A7471" s="78" t="s">
        <v>4668</v>
      </c>
      <c r="B7471" s="78" t="s">
        <v>4669</v>
      </c>
    </row>
    <row r="7472" spans="1:2">
      <c r="A7472" s="78" t="s">
        <v>4670</v>
      </c>
      <c r="B7472" s="78" t="s">
        <v>4671</v>
      </c>
    </row>
    <row r="7473" spans="1:2">
      <c r="A7473" s="78" t="s">
        <v>4672</v>
      </c>
      <c r="B7473" s="78" t="s">
        <v>4673</v>
      </c>
    </row>
    <row r="7474" spans="1:2">
      <c r="A7474" s="78" t="s">
        <v>4674</v>
      </c>
      <c r="B7474" s="78" t="s">
        <v>4675</v>
      </c>
    </row>
    <row r="7475" spans="1:2">
      <c r="A7475" s="78" t="s">
        <v>4676</v>
      </c>
      <c r="B7475" s="78" t="s">
        <v>4677</v>
      </c>
    </row>
    <row r="7476" spans="1:2">
      <c r="A7476" s="78" t="s">
        <v>4678</v>
      </c>
      <c r="B7476" s="78" t="s">
        <v>4679</v>
      </c>
    </row>
    <row r="7477" spans="1:2">
      <c r="A7477" s="78" t="s">
        <v>4680</v>
      </c>
      <c r="B7477" s="78" t="s">
        <v>4681</v>
      </c>
    </row>
    <row r="7478" spans="1:2">
      <c r="A7478" s="78" t="s">
        <v>4682</v>
      </c>
      <c r="B7478" s="78" t="s">
        <v>4683</v>
      </c>
    </row>
    <row r="7479" spans="1:2">
      <c r="A7479" s="78" t="s">
        <v>4684</v>
      </c>
      <c r="B7479" s="78" t="s">
        <v>4685</v>
      </c>
    </row>
    <row r="7480" spans="1:2">
      <c r="A7480" s="78" t="s">
        <v>4686</v>
      </c>
      <c r="B7480" s="78" t="s">
        <v>4687</v>
      </c>
    </row>
    <row r="7481" spans="1:2">
      <c r="A7481" s="78" t="s">
        <v>4688</v>
      </c>
      <c r="B7481" s="78" t="s">
        <v>4689</v>
      </c>
    </row>
    <row r="7482" spans="1:2">
      <c r="A7482" s="78" t="s">
        <v>4690</v>
      </c>
      <c r="B7482" s="78" t="s">
        <v>4691</v>
      </c>
    </row>
    <row r="7483" spans="1:2">
      <c r="A7483" s="78" t="s">
        <v>4692</v>
      </c>
      <c r="B7483" s="78" t="s">
        <v>4693</v>
      </c>
    </row>
    <row r="7484" spans="1:2">
      <c r="A7484" s="78" t="s">
        <v>4694</v>
      </c>
      <c r="B7484" s="78" t="s">
        <v>4695</v>
      </c>
    </row>
    <row r="7485" spans="1:2">
      <c r="A7485" s="78" t="s">
        <v>4696</v>
      </c>
      <c r="B7485" s="78" t="s">
        <v>4697</v>
      </c>
    </row>
    <row r="7486" spans="1:2">
      <c r="A7486" s="78" t="s">
        <v>4698</v>
      </c>
      <c r="B7486" s="78" t="s">
        <v>4699</v>
      </c>
    </row>
    <row r="7487" spans="1:2">
      <c r="A7487" s="78" t="s">
        <v>4700</v>
      </c>
      <c r="B7487" s="78" t="s">
        <v>4701</v>
      </c>
    </row>
    <row r="7488" spans="1:2">
      <c r="A7488" s="78" t="s">
        <v>4702</v>
      </c>
      <c r="B7488" s="78" t="s">
        <v>4703</v>
      </c>
    </row>
    <row r="7489" spans="1:2">
      <c r="A7489" s="78" t="s">
        <v>4704</v>
      </c>
      <c r="B7489" s="78" t="s">
        <v>4705</v>
      </c>
    </row>
    <row r="7490" spans="1:2">
      <c r="A7490" s="78" t="s">
        <v>4706</v>
      </c>
      <c r="B7490" s="78" t="s">
        <v>4707</v>
      </c>
    </row>
    <row r="7491" spans="1:2">
      <c r="A7491" s="78" t="s">
        <v>4708</v>
      </c>
      <c r="B7491" s="78" t="s">
        <v>4709</v>
      </c>
    </row>
    <row r="7492" spans="1:2">
      <c r="A7492" s="78" t="s">
        <v>4710</v>
      </c>
      <c r="B7492" s="78" t="s">
        <v>4711</v>
      </c>
    </row>
    <row r="7493" spans="1:2">
      <c r="A7493" s="78" t="s">
        <v>4712</v>
      </c>
      <c r="B7493" s="78" t="s">
        <v>4713</v>
      </c>
    </row>
    <row r="7494" spans="1:2">
      <c r="A7494" s="78" t="s">
        <v>4714</v>
      </c>
      <c r="B7494" s="78" t="s">
        <v>4715</v>
      </c>
    </row>
    <row r="7495" spans="1:2">
      <c r="A7495" s="78" t="s">
        <v>4716</v>
      </c>
      <c r="B7495" s="78" t="s">
        <v>4717</v>
      </c>
    </row>
    <row r="7496" spans="1:2">
      <c r="A7496" s="78" t="s">
        <v>4718</v>
      </c>
      <c r="B7496" s="78" t="s">
        <v>4719</v>
      </c>
    </row>
    <row r="7497" spans="1:2">
      <c r="A7497" s="78" t="s">
        <v>4720</v>
      </c>
      <c r="B7497" s="78" t="s">
        <v>4721</v>
      </c>
    </row>
    <row r="7498" spans="1:2">
      <c r="A7498" s="78" t="s">
        <v>4722</v>
      </c>
      <c r="B7498" s="78" t="s">
        <v>4723</v>
      </c>
    </row>
    <row r="7499" spans="1:2">
      <c r="A7499" s="78" t="s">
        <v>4724</v>
      </c>
      <c r="B7499" s="78" t="s">
        <v>4725</v>
      </c>
    </row>
    <row r="7500" spans="1:2">
      <c r="A7500" s="78" t="s">
        <v>4726</v>
      </c>
      <c r="B7500" s="78" t="s">
        <v>4727</v>
      </c>
    </row>
    <row r="7501" spans="1:2">
      <c r="A7501" s="78" t="s">
        <v>4728</v>
      </c>
      <c r="B7501" s="78" t="s">
        <v>4729</v>
      </c>
    </row>
    <row r="7502" spans="1:2">
      <c r="A7502" s="78" t="s">
        <v>4730</v>
      </c>
      <c r="B7502" s="78" t="s">
        <v>4731</v>
      </c>
    </row>
    <row r="7503" spans="1:2">
      <c r="A7503" s="78" t="s">
        <v>4732</v>
      </c>
      <c r="B7503" s="78" t="s">
        <v>4733</v>
      </c>
    </row>
    <row r="7504" spans="1:2">
      <c r="A7504" s="78" t="s">
        <v>4734</v>
      </c>
      <c r="B7504" s="78" t="s">
        <v>4735</v>
      </c>
    </row>
    <row r="7505" spans="1:2">
      <c r="A7505" s="78" t="s">
        <v>4736</v>
      </c>
      <c r="B7505" s="78" t="s">
        <v>4737</v>
      </c>
    </row>
    <row r="7506" spans="1:2">
      <c r="A7506" s="78" t="s">
        <v>4738</v>
      </c>
      <c r="B7506" s="78" t="s">
        <v>4739</v>
      </c>
    </row>
    <row r="7507" spans="1:2">
      <c r="A7507" s="78" t="s">
        <v>4740</v>
      </c>
      <c r="B7507" s="78" t="s">
        <v>4741</v>
      </c>
    </row>
    <row r="7508" spans="1:2">
      <c r="A7508" s="78" t="s">
        <v>4742</v>
      </c>
      <c r="B7508" s="78" t="s">
        <v>4743</v>
      </c>
    </row>
    <row r="7509" spans="1:2">
      <c r="A7509" s="78" t="s">
        <v>4744</v>
      </c>
      <c r="B7509" s="78" t="s">
        <v>4745</v>
      </c>
    </row>
    <row r="7510" spans="1:2">
      <c r="A7510" s="78" t="s">
        <v>4746</v>
      </c>
      <c r="B7510" s="78" t="s">
        <v>4747</v>
      </c>
    </row>
    <row r="7511" spans="1:2">
      <c r="A7511" s="78" t="s">
        <v>4748</v>
      </c>
      <c r="B7511" s="78" t="s">
        <v>4749</v>
      </c>
    </row>
    <row r="7512" spans="1:2">
      <c r="A7512" s="78" t="s">
        <v>4750</v>
      </c>
      <c r="B7512" s="78" t="s">
        <v>4751</v>
      </c>
    </row>
    <row r="7513" spans="1:2">
      <c r="A7513" s="78" t="s">
        <v>4752</v>
      </c>
      <c r="B7513" s="78" t="s">
        <v>4753</v>
      </c>
    </row>
    <row r="7514" spans="1:2">
      <c r="A7514" s="78" t="s">
        <v>4754</v>
      </c>
      <c r="B7514" s="78" t="s">
        <v>4755</v>
      </c>
    </row>
    <row r="7515" spans="1:2">
      <c r="A7515" s="78" t="s">
        <v>4756</v>
      </c>
      <c r="B7515" s="78" t="s">
        <v>4757</v>
      </c>
    </row>
    <row r="7516" spans="1:2">
      <c r="A7516" s="78" t="s">
        <v>4758</v>
      </c>
      <c r="B7516" s="78" t="s">
        <v>4759</v>
      </c>
    </row>
    <row r="7517" spans="1:2">
      <c r="A7517" s="78" t="s">
        <v>4760</v>
      </c>
      <c r="B7517" s="78" t="s">
        <v>4761</v>
      </c>
    </row>
    <row r="7518" spans="1:2">
      <c r="A7518" s="78" t="s">
        <v>4762</v>
      </c>
      <c r="B7518" s="78" t="s">
        <v>4763</v>
      </c>
    </row>
    <row r="7519" spans="1:2">
      <c r="A7519" s="78" t="s">
        <v>4764</v>
      </c>
      <c r="B7519" s="78" t="s">
        <v>4765</v>
      </c>
    </row>
    <row r="7520" spans="1:2">
      <c r="A7520" s="78" t="s">
        <v>4766</v>
      </c>
      <c r="B7520" s="78" t="s">
        <v>4767</v>
      </c>
    </row>
    <row r="7521" spans="1:2">
      <c r="A7521" s="78" t="s">
        <v>4768</v>
      </c>
      <c r="B7521" s="78" t="s">
        <v>4769</v>
      </c>
    </row>
    <row r="7522" spans="1:2">
      <c r="A7522" s="78" t="s">
        <v>4770</v>
      </c>
      <c r="B7522" s="78" t="s">
        <v>4771</v>
      </c>
    </row>
    <row r="7523" spans="1:2">
      <c r="A7523" s="78" t="s">
        <v>4772</v>
      </c>
      <c r="B7523" s="78" t="s">
        <v>4773</v>
      </c>
    </row>
    <row r="7524" spans="1:2">
      <c r="A7524" s="78" t="s">
        <v>4774</v>
      </c>
      <c r="B7524" s="78" t="s">
        <v>4775</v>
      </c>
    </row>
    <row r="7525" spans="1:2">
      <c r="A7525" s="78" t="s">
        <v>4776</v>
      </c>
      <c r="B7525" s="78" t="s">
        <v>4777</v>
      </c>
    </row>
    <row r="7526" spans="1:2">
      <c r="A7526" s="78" t="s">
        <v>4778</v>
      </c>
      <c r="B7526" s="78" t="s">
        <v>4779</v>
      </c>
    </row>
    <row r="7527" spans="1:2">
      <c r="A7527" s="78" t="s">
        <v>4780</v>
      </c>
      <c r="B7527" s="78" t="s">
        <v>4781</v>
      </c>
    </row>
    <row r="7528" spans="1:2">
      <c r="A7528" s="78" t="s">
        <v>4782</v>
      </c>
      <c r="B7528" s="78" t="s">
        <v>4783</v>
      </c>
    </row>
    <row r="7529" spans="1:2">
      <c r="A7529" s="78" t="s">
        <v>4784</v>
      </c>
      <c r="B7529" s="78" t="s">
        <v>4785</v>
      </c>
    </row>
    <row r="7530" spans="1:2">
      <c r="A7530" s="78" t="s">
        <v>4786</v>
      </c>
      <c r="B7530" s="78" t="s">
        <v>2827</v>
      </c>
    </row>
    <row r="7531" spans="1:2">
      <c r="A7531" s="78" t="s">
        <v>2828</v>
      </c>
      <c r="B7531" s="78" t="s">
        <v>2829</v>
      </c>
    </row>
    <row r="7532" spans="1:2">
      <c r="A7532" s="78" t="s">
        <v>2830</v>
      </c>
      <c r="B7532" s="78" t="s">
        <v>2831</v>
      </c>
    </row>
    <row r="7533" spans="1:2">
      <c r="A7533" s="78" t="s">
        <v>2832</v>
      </c>
      <c r="B7533" s="78" t="s">
        <v>2833</v>
      </c>
    </row>
    <row r="7534" spans="1:2">
      <c r="A7534" s="78" t="s">
        <v>2834</v>
      </c>
      <c r="B7534" s="78" t="s">
        <v>2835</v>
      </c>
    </row>
    <row r="7535" spans="1:2">
      <c r="A7535" s="78" t="s">
        <v>2836</v>
      </c>
      <c r="B7535" s="78" t="s">
        <v>2837</v>
      </c>
    </row>
    <row r="7536" spans="1:2">
      <c r="A7536" s="78" t="s">
        <v>2838</v>
      </c>
      <c r="B7536" s="78" t="s">
        <v>2839</v>
      </c>
    </row>
    <row r="7537" spans="1:2">
      <c r="A7537" s="78" t="s">
        <v>2840</v>
      </c>
      <c r="B7537" s="78" t="s">
        <v>2841</v>
      </c>
    </row>
    <row r="7538" spans="1:2">
      <c r="A7538" s="78" t="s">
        <v>2842</v>
      </c>
      <c r="B7538" s="78" t="s">
        <v>2843</v>
      </c>
    </row>
    <row r="7539" spans="1:2">
      <c r="A7539" s="78" t="s">
        <v>2844</v>
      </c>
      <c r="B7539" s="78" t="s">
        <v>2845</v>
      </c>
    </row>
    <row r="7540" spans="1:2">
      <c r="A7540" s="78" t="s">
        <v>2846</v>
      </c>
      <c r="B7540" s="78" t="s">
        <v>2847</v>
      </c>
    </row>
    <row r="7541" spans="1:2">
      <c r="A7541" s="78" t="s">
        <v>2848</v>
      </c>
      <c r="B7541" s="78" t="s">
        <v>2849</v>
      </c>
    </row>
    <row r="7542" spans="1:2">
      <c r="A7542" s="78" t="s">
        <v>2850</v>
      </c>
      <c r="B7542" s="78" t="s">
        <v>2851</v>
      </c>
    </row>
    <row r="7543" spans="1:2">
      <c r="A7543" s="78" t="s">
        <v>2852</v>
      </c>
      <c r="B7543" s="78" t="s">
        <v>2853</v>
      </c>
    </row>
    <row r="7544" spans="1:2">
      <c r="A7544" s="78" t="s">
        <v>2854</v>
      </c>
      <c r="B7544" s="78" t="s">
        <v>2855</v>
      </c>
    </row>
    <row r="7545" spans="1:2">
      <c r="A7545" s="78" t="s">
        <v>2856</v>
      </c>
      <c r="B7545" s="78" t="s">
        <v>2857</v>
      </c>
    </row>
    <row r="7546" spans="1:2">
      <c r="A7546" s="78" t="s">
        <v>2858</v>
      </c>
      <c r="B7546" s="78" t="s">
        <v>2859</v>
      </c>
    </row>
    <row r="7547" spans="1:2">
      <c r="A7547" s="78" t="s">
        <v>2860</v>
      </c>
      <c r="B7547" s="78" t="s">
        <v>2861</v>
      </c>
    </row>
    <row r="7548" spans="1:2">
      <c r="A7548" s="78" t="s">
        <v>2862</v>
      </c>
      <c r="B7548" s="78" t="s">
        <v>2863</v>
      </c>
    </row>
    <row r="7549" spans="1:2">
      <c r="A7549" s="78" t="s">
        <v>2864</v>
      </c>
      <c r="B7549" s="78" t="s">
        <v>2865</v>
      </c>
    </row>
    <row r="7550" spans="1:2">
      <c r="A7550" s="78" t="s">
        <v>2866</v>
      </c>
      <c r="B7550" s="78" t="s">
        <v>2867</v>
      </c>
    </row>
    <row r="7551" spans="1:2">
      <c r="A7551" s="78" t="s">
        <v>2868</v>
      </c>
      <c r="B7551" s="78" t="s">
        <v>2869</v>
      </c>
    </row>
    <row r="7552" spans="1:2">
      <c r="A7552" s="78" t="s">
        <v>2870</v>
      </c>
      <c r="B7552" s="78" t="s">
        <v>2871</v>
      </c>
    </row>
    <row r="7553" spans="1:2">
      <c r="A7553" s="78" t="s">
        <v>2872</v>
      </c>
      <c r="B7553" s="78" t="s">
        <v>2873</v>
      </c>
    </row>
    <row r="7554" spans="1:2">
      <c r="A7554" s="78" t="s">
        <v>2874</v>
      </c>
      <c r="B7554" s="78" t="s">
        <v>2875</v>
      </c>
    </row>
    <row r="7555" spans="1:2">
      <c r="A7555" s="78" t="s">
        <v>2876</v>
      </c>
      <c r="B7555" s="78" t="s">
        <v>2877</v>
      </c>
    </row>
    <row r="7556" spans="1:2">
      <c r="A7556" s="78" t="s">
        <v>2878</v>
      </c>
      <c r="B7556" s="78" t="s">
        <v>2879</v>
      </c>
    </row>
    <row r="7557" spans="1:2">
      <c r="A7557" s="78" t="s">
        <v>2880</v>
      </c>
      <c r="B7557" s="78" t="s">
        <v>2881</v>
      </c>
    </row>
    <row r="7558" spans="1:2">
      <c r="A7558" s="78" t="s">
        <v>2882</v>
      </c>
      <c r="B7558" s="78" t="s">
        <v>2883</v>
      </c>
    </row>
    <row r="7559" spans="1:2">
      <c r="A7559" s="78" t="s">
        <v>2884</v>
      </c>
      <c r="B7559" s="78" t="s">
        <v>2885</v>
      </c>
    </row>
    <row r="7560" spans="1:2">
      <c r="A7560" s="78" t="s">
        <v>2886</v>
      </c>
      <c r="B7560" s="78" t="s">
        <v>2887</v>
      </c>
    </row>
    <row r="7561" spans="1:2">
      <c r="A7561" s="78" t="s">
        <v>2888</v>
      </c>
      <c r="B7561" s="78" t="s">
        <v>2889</v>
      </c>
    </row>
    <row r="7562" spans="1:2">
      <c r="A7562" s="78" t="s">
        <v>2890</v>
      </c>
      <c r="B7562" s="78" t="s">
        <v>2891</v>
      </c>
    </row>
    <row r="7563" spans="1:2">
      <c r="A7563" s="78" t="s">
        <v>2892</v>
      </c>
      <c r="B7563" s="78" t="s">
        <v>2893</v>
      </c>
    </row>
    <row r="7564" spans="1:2">
      <c r="A7564" s="78" t="s">
        <v>2894</v>
      </c>
      <c r="B7564" s="78" t="s">
        <v>2895</v>
      </c>
    </row>
    <row r="7565" spans="1:2">
      <c r="A7565" s="78" t="s">
        <v>2896</v>
      </c>
      <c r="B7565" s="78" t="s">
        <v>2897</v>
      </c>
    </row>
    <row r="7566" spans="1:2">
      <c r="A7566" s="78" t="s">
        <v>2898</v>
      </c>
      <c r="B7566" s="78" t="s">
        <v>2899</v>
      </c>
    </row>
    <row r="7567" spans="1:2">
      <c r="A7567" s="78" t="s">
        <v>2900</v>
      </c>
      <c r="B7567" s="78" t="s">
        <v>2901</v>
      </c>
    </row>
    <row r="7568" spans="1:2">
      <c r="A7568" s="78" t="s">
        <v>2902</v>
      </c>
      <c r="B7568" s="78" t="s">
        <v>2903</v>
      </c>
    </row>
    <row r="7569" spans="1:2">
      <c r="A7569" s="78" t="s">
        <v>2904</v>
      </c>
      <c r="B7569" s="78" t="s">
        <v>2905</v>
      </c>
    </row>
    <row r="7570" spans="1:2">
      <c r="A7570" s="78" t="s">
        <v>2906</v>
      </c>
      <c r="B7570" s="78" t="s">
        <v>2907</v>
      </c>
    </row>
    <row r="7571" spans="1:2">
      <c r="A7571" s="78" t="s">
        <v>2908</v>
      </c>
      <c r="B7571" s="78" t="s">
        <v>2909</v>
      </c>
    </row>
    <row r="7572" spans="1:2">
      <c r="A7572" s="78" t="s">
        <v>2910</v>
      </c>
      <c r="B7572" s="78" t="s">
        <v>2911</v>
      </c>
    </row>
    <row r="7573" spans="1:2">
      <c r="A7573" s="78" t="s">
        <v>2912</v>
      </c>
      <c r="B7573" s="78" t="s">
        <v>2913</v>
      </c>
    </row>
    <row r="7574" spans="1:2">
      <c r="A7574" s="78" t="s">
        <v>2914</v>
      </c>
      <c r="B7574" s="78" t="s">
        <v>2915</v>
      </c>
    </row>
    <row r="7575" spans="1:2">
      <c r="A7575" s="78" t="s">
        <v>2916</v>
      </c>
      <c r="B7575" s="78" t="s">
        <v>2917</v>
      </c>
    </row>
    <row r="7576" spans="1:2">
      <c r="A7576" s="78" t="s">
        <v>2918</v>
      </c>
      <c r="B7576" s="78" t="s">
        <v>2919</v>
      </c>
    </row>
    <row r="7577" spans="1:2">
      <c r="A7577" s="78" t="s">
        <v>2920</v>
      </c>
      <c r="B7577" s="78" t="s">
        <v>2921</v>
      </c>
    </row>
    <row r="7578" spans="1:2">
      <c r="A7578" s="78" t="s">
        <v>2922</v>
      </c>
      <c r="B7578" s="78" t="s">
        <v>2923</v>
      </c>
    </row>
    <row r="7579" spans="1:2">
      <c r="A7579" s="78" t="s">
        <v>2924</v>
      </c>
      <c r="B7579" s="78" t="s">
        <v>2925</v>
      </c>
    </row>
    <row r="7580" spans="1:2">
      <c r="A7580" s="78" t="s">
        <v>2926</v>
      </c>
      <c r="B7580" s="78" t="s">
        <v>2927</v>
      </c>
    </row>
    <row r="7581" spans="1:2">
      <c r="A7581" s="78" t="s">
        <v>2928</v>
      </c>
      <c r="B7581" s="78" t="s">
        <v>2929</v>
      </c>
    </row>
    <row r="7582" spans="1:2">
      <c r="A7582" s="78" t="s">
        <v>2930</v>
      </c>
      <c r="B7582" s="78" t="s">
        <v>2931</v>
      </c>
    </row>
    <row r="7583" spans="1:2">
      <c r="A7583" s="78" t="s">
        <v>2932</v>
      </c>
      <c r="B7583" s="78" t="s">
        <v>2933</v>
      </c>
    </row>
    <row r="7584" spans="1:2">
      <c r="A7584" s="78" t="s">
        <v>2934</v>
      </c>
      <c r="B7584" s="78" t="s">
        <v>2935</v>
      </c>
    </row>
    <row r="7585" spans="1:2">
      <c r="A7585" s="78" t="s">
        <v>2936</v>
      </c>
      <c r="B7585" s="78" t="s">
        <v>2937</v>
      </c>
    </row>
    <row r="7586" spans="1:2">
      <c r="A7586" s="78" t="s">
        <v>2938</v>
      </c>
      <c r="B7586" s="78" t="s">
        <v>2939</v>
      </c>
    </row>
    <row r="7587" spans="1:2">
      <c r="A7587" s="78" t="s">
        <v>2940</v>
      </c>
      <c r="B7587" s="78" t="s">
        <v>2941</v>
      </c>
    </row>
    <row r="7588" spans="1:2">
      <c r="A7588" s="78" t="s">
        <v>2942</v>
      </c>
      <c r="B7588" s="78" t="s">
        <v>2943</v>
      </c>
    </row>
    <row r="7589" spans="1:2">
      <c r="A7589" s="78" t="s">
        <v>2944</v>
      </c>
      <c r="B7589" s="78" t="s">
        <v>2945</v>
      </c>
    </row>
    <row r="7590" spans="1:2">
      <c r="A7590" s="78" t="s">
        <v>2946</v>
      </c>
      <c r="B7590" s="78" t="s">
        <v>2947</v>
      </c>
    </row>
    <row r="7591" spans="1:2">
      <c r="A7591" s="78" t="s">
        <v>2948</v>
      </c>
      <c r="B7591" s="78" t="s">
        <v>2949</v>
      </c>
    </row>
    <row r="7592" spans="1:2">
      <c r="A7592" s="78" t="s">
        <v>2950</v>
      </c>
      <c r="B7592" s="78" t="s">
        <v>2951</v>
      </c>
    </row>
    <row r="7593" spans="1:2">
      <c r="A7593" s="78" t="s">
        <v>2952</v>
      </c>
      <c r="B7593" s="78" t="s">
        <v>2953</v>
      </c>
    </row>
    <row r="7594" spans="1:2">
      <c r="A7594" s="78" t="s">
        <v>2954</v>
      </c>
      <c r="B7594" s="78" t="s">
        <v>2955</v>
      </c>
    </row>
    <row r="7595" spans="1:2">
      <c r="A7595" s="78" t="s">
        <v>2956</v>
      </c>
      <c r="B7595" s="78" t="s">
        <v>2957</v>
      </c>
    </row>
    <row r="7596" spans="1:2">
      <c r="A7596" s="78" t="s">
        <v>2958</v>
      </c>
      <c r="B7596" s="78" t="s">
        <v>2959</v>
      </c>
    </row>
    <row r="7597" spans="1:2">
      <c r="A7597" s="78" t="s">
        <v>2960</v>
      </c>
      <c r="B7597" s="78" t="s">
        <v>2961</v>
      </c>
    </row>
    <row r="7598" spans="1:2">
      <c r="A7598" s="78" t="s">
        <v>2962</v>
      </c>
      <c r="B7598" s="78" t="s">
        <v>2963</v>
      </c>
    </row>
    <row r="7599" spans="1:2">
      <c r="A7599" s="78" t="s">
        <v>2964</v>
      </c>
      <c r="B7599" s="78" t="s">
        <v>2965</v>
      </c>
    </row>
    <row r="7600" spans="1:2">
      <c r="A7600" s="78" t="s">
        <v>2966</v>
      </c>
      <c r="B7600" s="78" t="s">
        <v>2967</v>
      </c>
    </row>
    <row r="7601" spans="1:2">
      <c r="A7601" s="78" t="s">
        <v>2968</v>
      </c>
      <c r="B7601" s="78" t="s">
        <v>2969</v>
      </c>
    </row>
    <row r="7602" spans="1:2">
      <c r="A7602" s="78" t="s">
        <v>2970</v>
      </c>
      <c r="B7602" s="78" t="s">
        <v>2971</v>
      </c>
    </row>
    <row r="7603" spans="1:2">
      <c r="A7603" s="78" t="s">
        <v>2972</v>
      </c>
      <c r="B7603" s="78" t="s">
        <v>2973</v>
      </c>
    </row>
    <row r="7604" spans="1:2">
      <c r="A7604" s="78" t="s">
        <v>2974</v>
      </c>
      <c r="B7604" s="78" t="s">
        <v>2975</v>
      </c>
    </row>
    <row r="7605" spans="1:2">
      <c r="A7605" s="78" t="s">
        <v>2976</v>
      </c>
      <c r="B7605" s="78" t="s">
        <v>2977</v>
      </c>
    </row>
    <row r="7606" spans="1:2">
      <c r="A7606" s="78" t="s">
        <v>2978</v>
      </c>
      <c r="B7606" s="78" t="s">
        <v>2979</v>
      </c>
    </row>
    <row r="7607" spans="1:2">
      <c r="A7607" s="78" t="s">
        <v>2980</v>
      </c>
      <c r="B7607" s="78" t="s">
        <v>2981</v>
      </c>
    </row>
    <row r="7608" spans="1:2">
      <c r="A7608" s="78" t="s">
        <v>2982</v>
      </c>
      <c r="B7608" s="78" t="s">
        <v>2983</v>
      </c>
    </row>
    <row r="7609" spans="1:2">
      <c r="A7609" s="78" t="s">
        <v>2984</v>
      </c>
      <c r="B7609" s="78" t="s">
        <v>2985</v>
      </c>
    </row>
    <row r="7610" spans="1:2">
      <c r="A7610" s="78" t="s">
        <v>2986</v>
      </c>
      <c r="B7610" s="78" t="s">
        <v>2987</v>
      </c>
    </row>
    <row r="7611" spans="1:2">
      <c r="A7611" s="78" t="s">
        <v>2988</v>
      </c>
      <c r="B7611" s="78" t="s">
        <v>2989</v>
      </c>
    </row>
    <row r="7612" spans="1:2">
      <c r="A7612" s="78" t="s">
        <v>2990</v>
      </c>
      <c r="B7612" s="78" t="s">
        <v>2991</v>
      </c>
    </row>
    <row r="7613" spans="1:2">
      <c r="A7613" s="78" t="s">
        <v>2992</v>
      </c>
      <c r="B7613" s="78" t="s">
        <v>2993</v>
      </c>
    </row>
    <row r="7614" spans="1:2">
      <c r="A7614" s="78" t="s">
        <v>2994</v>
      </c>
      <c r="B7614" s="78" t="s">
        <v>2995</v>
      </c>
    </row>
    <row r="7615" spans="1:2">
      <c r="A7615" s="78" t="s">
        <v>2996</v>
      </c>
      <c r="B7615" s="78" t="s">
        <v>2997</v>
      </c>
    </row>
    <row r="7616" spans="1:2">
      <c r="A7616" s="78" t="s">
        <v>2998</v>
      </c>
      <c r="B7616" s="78" t="s">
        <v>2999</v>
      </c>
    </row>
    <row r="7617" spans="1:2">
      <c r="A7617" s="78" t="s">
        <v>3000</v>
      </c>
      <c r="B7617" s="78" t="s">
        <v>3001</v>
      </c>
    </row>
    <row r="7618" spans="1:2">
      <c r="A7618" s="78" t="s">
        <v>3002</v>
      </c>
      <c r="B7618" s="78" t="s">
        <v>3003</v>
      </c>
    </row>
    <row r="7619" spans="1:2">
      <c r="A7619" s="78" t="s">
        <v>3004</v>
      </c>
      <c r="B7619" s="78" t="s">
        <v>3005</v>
      </c>
    </row>
    <row r="7620" spans="1:2">
      <c r="A7620" s="78" t="s">
        <v>3006</v>
      </c>
      <c r="B7620" s="78" t="s">
        <v>3007</v>
      </c>
    </row>
    <row r="7621" spans="1:2">
      <c r="A7621" s="78" t="s">
        <v>3008</v>
      </c>
      <c r="B7621" s="78" t="s">
        <v>3009</v>
      </c>
    </row>
    <row r="7622" spans="1:2">
      <c r="A7622" s="78" t="s">
        <v>3010</v>
      </c>
      <c r="B7622" s="78" t="s">
        <v>3011</v>
      </c>
    </row>
    <row r="7623" spans="1:2">
      <c r="A7623" s="78" t="s">
        <v>3012</v>
      </c>
      <c r="B7623" s="78" t="s">
        <v>3013</v>
      </c>
    </row>
    <row r="7624" spans="1:2">
      <c r="A7624" s="78" t="s">
        <v>3014</v>
      </c>
      <c r="B7624" s="78" t="s">
        <v>3015</v>
      </c>
    </row>
    <row r="7625" spans="1:2">
      <c r="A7625" s="78" t="s">
        <v>3016</v>
      </c>
      <c r="B7625" s="78" t="s">
        <v>3017</v>
      </c>
    </row>
    <row r="7626" spans="1:2">
      <c r="A7626" s="78" t="s">
        <v>3018</v>
      </c>
      <c r="B7626" s="78" t="s">
        <v>3019</v>
      </c>
    </row>
    <row r="7627" spans="1:2">
      <c r="A7627" s="78" t="s">
        <v>3020</v>
      </c>
      <c r="B7627" s="78" t="s">
        <v>3021</v>
      </c>
    </row>
    <row r="7628" spans="1:2">
      <c r="A7628" s="78" t="s">
        <v>3022</v>
      </c>
      <c r="B7628" s="78" t="s">
        <v>3023</v>
      </c>
    </row>
    <row r="7629" spans="1:2">
      <c r="A7629" s="78" t="s">
        <v>3024</v>
      </c>
      <c r="B7629" s="78" t="s">
        <v>3025</v>
      </c>
    </row>
    <row r="7630" spans="1:2">
      <c r="A7630" s="78" t="s">
        <v>3026</v>
      </c>
      <c r="B7630" s="78" t="s">
        <v>3027</v>
      </c>
    </row>
    <row r="7631" spans="1:2">
      <c r="A7631" s="78" t="s">
        <v>3028</v>
      </c>
      <c r="B7631" s="78" t="s">
        <v>3029</v>
      </c>
    </row>
    <row r="7632" spans="1:2">
      <c r="A7632" s="78" t="s">
        <v>3030</v>
      </c>
      <c r="B7632" s="78" t="s">
        <v>3031</v>
      </c>
    </row>
    <row r="7633" spans="1:2">
      <c r="A7633" s="78" t="s">
        <v>3032</v>
      </c>
      <c r="B7633" s="78" t="s">
        <v>3033</v>
      </c>
    </row>
    <row r="7634" spans="1:2">
      <c r="A7634" s="78" t="s">
        <v>3034</v>
      </c>
      <c r="B7634" s="78" t="s">
        <v>3035</v>
      </c>
    </row>
    <row r="7635" spans="1:2">
      <c r="A7635" s="78" t="s">
        <v>3036</v>
      </c>
      <c r="B7635" s="78" t="s">
        <v>3037</v>
      </c>
    </row>
    <row r="7636" spans="1:2">
      <c r="A7636" s="78" t="s">
        <v>3038</v>
      </c>
      <c r="B7636" s="78" t="s">
        <v>3039</v>
      </c>
    </row>
    <row r="7637" spans="1:2">
      <c r="A7637" s="78" t="s">
        <v>3040</v>
      </c>
      <c r="B7637" s="78" t="s">
        <v>3041</v>
      </c>
    </row>
    <row r="7638" spans="1:2">
      <c r="A7638" s="78" t="s">
        <v>3042</v>
      </c>
      <c r="B7638" s="78" t="s">
        <v>3043</v>
      </c>
    </row>
    <row r="7639" spans="1:2">
      <c r="A7639" s="78" t="s">
        <v>3044</v>
      </c>
      <c r="B7639" s="78" t="s">
        <v>3045</v>
      </c>
    </row>
    <row r="7640" spans="1:2">
      <c r="A7640" s="78" t="s">
        <v>3046</v>
      </c>
      <c r="B7640" s="78" t="s">
        <v>3047</v>
      </c>
    </row>
    <row r="7641" spans="1:2">
      <c r="A7641" s="78" t="s">
        <v>3048</v>
      </c>
      <c r="B7641" s="78" t="s">
        <v>3049</v>
      </c>
    </row>
    <row r="7642" spans="1:2">
      <c r="A7642" s="78" t="s">
        <v>3050</v>
      </c>
      <c r="B7642" s="78" t="s">
        <v>3051</v>
      </c>
    </row>
    <row r="7643" spans="1:2">
      <c r="A7643" s="78" t="s">
        <v>3052</v>
      </c>
      <c r="B7643" s="78" t="s">
        <v>3053</v>
      </c>
    </row>
    <row r="7644" spans="1:2">
      <c r="A7644" s="78" t="s">
        <v>3054</v>
      </c>
      <c r="B7644" s="78" t="s">
        <v>3055</v>
      </c>
    </row>
    <row r="7645" spans="1:2">
      <c r="A7645" s="78" t="s">
        <v>3056</v>
      </c>
      <c r="B7645" s="78" t="s">
        <v>3057</v>
      </c>
    </row>
    <row r="7646" spans="1:2">
      <c r="A7646" s="78" t="s">
        <v>3058</v>
      </c>
      <c r="B7646" s="78" t="s">
        <v>3059</v>
      </c>
    </row>
    <row r="7647" spans="1:2">
      <c r="A7647" s="78" t="s">
        <v>3060</v>
      </c>
      <c r="B7647" s="78" t="s">
        <v>3061</v>
      </c>
    </row>
    <row r="7648" spans="1:2">
      <c r="A7648" s="78" t="s">
        <v>3062</v>
      </c>
      <c r="B7648" s="78" t="s">
        <v>3063</v>
      </c>
    </row>
    <row r="7649" spans="1:2">
      <c r="A7649" s="78" t="s">
        <v>3064</v>
      </c>
      <c r="B7649" s="78" t="s">
        <v>3065</v>
      </c>
    </row>
    <row r="7650" spans="1:2">
      <c r="A7650" s="78" t="s">
        <v>3066</v>
      </c>
      <c r="B7650" s="78" t="s">
        <v>3067</v>
      </c>
    </row>
    <row r="7651" spans="1:2">
      <c r="A7651" s="78" t="s">
        <v>3068</v>
      </c>
      <c r="B7651" s="78" t="s">
        <v>3069</v>
      </c>
    </row>
    <row r="7652" spans="1:2">
      <c r="A7652" s="78" t="s">
        <v>3070</v>
      </c>
      <c r="B7652" s="78" t="s">
        <v>3071</v>
      </c>
    </row>
    <row r="7653" spans="1:2">
      <c r="A7653" s="78" t="s">
        <v>3072</v>
      </c>
      <c r="B7653" s="78" t="s">
        <v>3073</v>
      </c>
    </row>
    <row r="7654" spans="1:2">
      <c r="A7654" s="78" t="s">
        <v>3074</v>
      </c>
      <c r="B7654" s="78" t="s">
        <v>3075</v>
      </c>
    </row>
    <row r="7655" spans="1:2">
      <c r="A7655" s="78" t="s">
        <v>3076</v>
      </c>
      <c r="B7655" s="78" t="s">
        <v>3077</v>
      </c>
    </row>
    <row r="7656" spans="1:2">
      <c r="A7656" s="78" t="s">
        <v>3078</v>
      </c>
      <c r="B7656" s="78" t="s">
        <v>3079</v>
      </c>
    </row>
    <row r="7657" spans="1:2">
      <c r="A7657" s="78" t="s">
        <v>3080</v>
      </c>
      <c r="B7657" s="78" t="s">
        <v>3081</v>
      </c>
    </row>
    <row r="7658" spans="1:2">
      <c r="A7658" s="78" t="s">
        <v>3082</v>
      </c>
      <c r="B7658" s="78" t="s">
        <v>3083</v>
      </c>
    </row>
    <row r="7659" spans="1:2">
      <c r="A7659" s="78" t="s">
        <v>3084</v>
      </c>
      <c r="B7659" s="78" t="s">
        <v>3085</v>
      </c>
    </row>
    <row r="7660" spans="1:2">
      <c r="A7660" s="78" t="s">
        <v>3086</v>
      </c>
      <c r="B7660" s="78" t="s">
        <v>3087</v>
      </c>
    </row>
    <row r="7661" spans="1:2">
      <c r="A7661" s="78" t="s">
        <v>3088</v>
      </c>
      <c r="B7661" s="78" t="s">
        <v>3089</v>
      </c>
    </row>
    <row r="7662" spans="1:2">
      <c r="A7662" s="78" t="s">
        <v>3090</v>
      </c>
      <c r="B7662" s="78" t="s">
        <v>3091</v>
      </c>
    </row>
    <row r="7663" spans="1:2">
      <c r="A7663" s="78" t="s">
        <v>3092</v>
      </c>
      <c r="B7663" s="78" t="s">
        <v>3093</v>
      </c>
    </row>
    <row r="7664" spans="1:2">
      <c r="A7664" s="78" t="s">
        <v>3094</v>
      </c>
      <c r="B7664" s="78" t="s">
        <v>3095</v>
      </c>
    </row>
    <row r="7665" spans="1:2">
      <c r="A7665" s="78" t="s">
        <v>3096</v>
      </c>
      <c r="B7665" s="78" t="s">
        <v>3097</v>
      </c>
    </row>
    <row r="7666" spans="1:2">
      <c r="A7666" s="78" t="s">
        <v>3098</v>
      </c>
      <c r="B7666" s="78" t="s">
        <v>3099</v>
      </c>
    </row>
    <row r="7667" spans="1:2">
      <c r="A7667" s="78" t="s">
        <v>3100</v>
      </c>
      <c r="B7667" s="78" t="s">
        <v>3101</v>
      </c>
    </row>
    <row r="7668" spans="1:2">
      <c r="A7668" s="78" t="s">
        <v>3102</v>
      </c>
      <c r="B7668" s="78" t="s">
        <v>3103</v>
      </c>
    </row>
    <row r="7669" spans="1:2">
      <c r="A7669" s="78" t="s">
        <v>3104</v>
      </c>
      <c r="B7669" s="78" t="s">
        <v>3105</v>
      </c>
    </row>
    <row r="7670" spans="1:2">
      <c r="A7670" s="78" t="s">
        <v>3106</v>
      </c>
      <c r="B7670" s="78" t="s">
        <v>3107</v>
      </c>
    </row>
    <row r="7671" spans="1:2">
      <c r="A7671" s="78" t="s">
        <v>3108</v>
      </c>
      <c r="B7671" s="78" t="s">
        <v>3109</v>
      </c>
    </row>
    <row r="7672" spans="1:2">
      <c r="A7672" s="78" t="s">
        <v>3110</v>
      </c>
      <c r="B7672" s="78" t="s">
        <v>3111</v>
      </c>
    </row>
    <row r="7673" spans="1:2">
      <c r="A7673" s="78" t="s">
        <v>3112</v>
      </c>
      <c r="B7673" s="78" t="s">
        <v>3113</v>
      </c>
    </row>
    <row r="7674" spans="1:2">
      <c r="A7674" s="78" t="s">
        <v>3114</v>
      </c>
      <c r="B7674" s="78" t="s">
        <v>3115</v>
      </c>
    </row>
    <row r="7675" spans="1:2">
      <c r="A7675" s="78" t="s">
        <v>3116</v>
      </c>
      <c r="B7675" s="78" t="s">
        <v>3117</v>
      </c>
    </row>
    <row r="7676" spans="1:2">
      <c r="A7676" s="78" t="s">
        <v>3118</v>
      </c>
      <c r="B7676" s="78" t="s">
        <v>3119</v>
      </c>
    </row>
    <row r="7677" spans="1:2">
      <c r="A7677" s="78" t="s">
        <v>3120</v>
      </c>
      <c r="B7677" s="78" t="s">
        <v>3121</v>
      </c>
    </row>
    <row r="7678" spans="1:2">
      <c r="A7678" s="78" t="s">
        <v>3122</v>
      </c>
      <c r="B7678" s="78" t="s">
        <v>3123</v>
      </c>
    </row>
    <row r="7679" spans="1:2">
      <c r="A7679" s="78" t="s">
        <v>3124</v>
      </c>
      <c r="B7679" s="78" t="s">
        <v>3125</v>
      </c>
    </row>
    <row r="7680" spans="1:2">
      <c r="A7680" s="78" t="s">
        <v>3126</v>
      </c>
      <c r="B7680" s="78" t="s">
        <v>3127</v>
      </c>
    </row>
    <row r="7681" spans="1:2">
      <c r="A7681" s="78" t="s">
        <v>3128</v>
      </c>
      <c r="B7681" s="78" t="s">
        <v>3129</v>
      </c>
    </row>
    <row r="7682" spans="1:2">
      <c r="A7682" s="78" t="s">
        <v>3130</v>
      </c>
      <c r="B7682" s="78" t="s">
        <v>3131</v>
      </c>
    </row>
    <row r="7683" spans="1:2">
      <c r="A7683" s="78" t="s">
        <v>3132</v>
      </c>
      <c r="B7683" s="78" t="s">
        <v>3133</v>
      </c>
    </row>
    <row r="7684" spans="1:2">
      <c r="A7684" s="78" t="s">
        <v>3134</v>
      </c>
      <c r="B7684" s="78" t="s">
        <v>3135</v>
      </c>
    </row>
    <row r="7685" spans="1:2">
      <c r="A7685" s="78" t="s">
        <v>3136</v>
      </c>
      <c r="B7685" s="78" t="s">
        <v>3137</v>
      </c>
    </row>
    <row r="7686" spans="1:2">
      <c r="A7686" s="78" t="s">
        <v>3138</v>
      </c>
      <c r="B7686" s="78" t="s">
        <v>3139</v>
      </c>
    </row>
    <row r="7687" spans="1:2">
      <c r="A7687" s="78" t="s">
        <v>3140</v>
      </c>
      <c r="B7687" s="78" t="s">
        <v>3141</v>
      </c>
    </row>
    <row r="7688" spans="1:2">
      <c r="A7688" s="78" t="s">
        <v>3142</v>
      </c>
      <c r="B7688" s="78" t="s">
        <v>3143</v>
      </c>
    </row>
    <row r="7689" spans="1:2">
      <c r="A7689" s="78" t="s">
        <v>3144</v>
      </c>
      <c r="B7689" s="78" t="s">
        <v>5147</v>
      </c>
    </row>
    <row r="7690" spans="1:2">
      <c r="A7690" s="78" t="s">
        <v>5148</v>
      </c>
      <c r="B7690" s="78" t="s">
        <v>5149</v>
      </c>
    </row>
    <row r="7691" spans="1:2">
      <c r="A7691" s="78" t="s">
        <v>5150</v>
      </c>
      <c r="B7691" s="78" t="s">
        <v>5151</v>
      </c>
    </row>
    <row r="7692" spans="1:2">
      <c r="A7692" s="78" t="s">
        <v>5152</v>
      </c>
      <c r="B7692" s="78" t="s">
        <v>5153</v>
      </c>
    </row>
    <row r="7693" spans="1:2">
      <c r="A7693" s="78" t="s">
        <v>5154</v>
      </c>
      <c r="B7693" s="78" t="s">
        <v>5155</v>
      </c>
    </row>
    <row r="7694" spans="1:2">
      <c r="A7694" s="78" t="s">
        <v>5156</v>
      </c>
      <c r="B7694" s="78" t="s">
        <v>5157</v>
      </c>
    </row>
    <row r="7695" spans="1:2">
      <c r="A7695" s="78" t="s">
        <v>5158</v>
      </c>
      <c r="B7695" s="78" t="s">
        <v>5159</v>
      </c>
    </row>
    <row r="7696" spans="1:2">
      <c r="A7696" s="78" t="s">
        <v>5160</v>
      </c>
      <c r="B7696" s="78" t="s">
        <v>5161</v>
      </c>
    </row>
    <row r="7697" spans="1:2">
      <c r="A7697" s="78" t="s">
        <v>5162</v>
      </c>
      <c r="B7697" s="78" t="s">
        <v>5163</v>
      </c>
    </row>
    <row r="7698" spans="1:2">
      <c r="A7698" s="78" t="s">
        <v>5164</v>
      </c>
      <c r="B7698" s="78" t="s">
        <v>5165</v>
      </c>
    </row>
    <row r="7699" spans="1:2">
      <c r="A7699" s="78" t="s">
        <v>5166</v>
      </c>
      <c r="B7699" s="78" t="s">
        <v>5167</v>
      </c>
    </row>
    <row r="7700" spans="1:2">
      <c r="A7700" s="78" t="s">
        <v>5168</v>
      </c>
      <c r="B7700" s="78" t="s">
        <v>5169</v>
      </c>
    </row>
    <row r="7701" spans="1:2">
      <c r="A7701" s="78" t="s">
        <v>5170</v>
      </c>
      <c r="B7701" s="78" t="s">
        <v>5171</v>
      </c>
    </row>
    <row r="7702" spans="1:2">
      <c r="A7702" s="78" t="s">
        <v>5172</v>
      </c>
      <c r="B7702" s="78" t="s">
        <v>5173</v>
      </c>
    </row>
    <row r="7703" spans="1:2">
      <c r="A7703" s="78" t="s">
        <v>5174</v>
      </c>
      <c r="B7703" s="78" t="s">
        <v>5175</v>
      </c>
    </row>
    <row r="7704" spans="1:2">
      <c r="A7704" s="78" t="s">
        <v>5176</v>
      </c>
      <c r="B7704" s="78" t="s">
        <v>5177</v>
      </c>
    </row>
    <row r="7705" spans="1:2">
      <c r="A7705" s="78" t="s">
        <v>5178</v>
      </c>
      <c r="B7705" s="78" t="s">
        <v>5179</v>
      </c>
    </row>
    <row r="7706" spans="1:2">
      <c r="A7706" s="78" t="s">
        <v>5180</v>
      </c>
      <c r="B7706" s="78" t="s">
        <v>5181</v>
      </c>
    </row>
    <row r="7707" spans="1:2">
      <c r="A7707" s="78" t="s">
        <v>5182</v>
      </c>
      <c r="B7707" s="78" t="s">
        <v>5183</v>
      </c>
    </row>
    <row r="7708" spans="1:2">
      <c r="A7708" s="78" t="s">
        <v>5184</v>
      </c>
      <c r="B7708" s="78" t="s">
        <v>5185</v>
      </c>
    </row>
    <row r="7709" spans="1:2">
      <c r="A7709" s="78" t="s">
        <v>5186</v>
      </c>
      <c r="B7709" s="78" t="s">
        <v>5187</v>
      </c>
    </row>
    <row r="7710" spans="1:2">
      <c r="A7710" s="78" t="s">
        <v>5188</v>
      </c>
      <c r="B7710" s="78" t="s">
        <v>5189</v>
      </c>
    </row>
    <row r="7711" spans="1:2">
      <c r="A7711" s="78" t="s">
        <v>5190</v>
      </c>
      <c r="B7711" s="78" t="s">
        <v>5191</v>
      </c>
    </row>
    <row r="7712" spans="1:2">
      <c r="A7712" s="78" t="s">
        <v>5192</v>
      </c>
      <c r="B7712" s="78" t="s">
        <v>5193</v>
      </c>
    </row>
    <row r="7713" spans="1:2">
      <c r="A7713" s="78" t="s">
        <v>5194</v>
      </c>
      <c r="B7713" s="78" t="s">
        <v>5195</v>
      </c>
    </row>
    <row r="7714" spans="1:2">
      <c r="A7714" s="78" t="s">
        <v>5196</v>
      </c>
      <c r="B7714" s="78" t="s">
        <v>5197</v>
      </c>
    </row>
    <row r="7715" spans="1:2">
      <c r="A7715" s="78" t="s">
        <v>5198</v>
      </c>
      <c r="B7715" s="78" t="s">
        <v>5199</v>
      </c>
    </row>
    <row r="7716" spans="1:2">
      <c r="A7716" s="78" t="s">
        <v>5200</v>
      </c>
      <c r="B7716" s="78" t="s">
        <v>5201</v>
      </c>
    </row>
    <row r="7717" spans="1:2">
      <c r="A7717" s="78" t="s">
        <v>5202</v>
      </c>
      <c r="B7717" s="78" t="s">
        <v>5203</v>
      </c>
    </row>
    <row r="7718" spans="1:2">
      <c r="A7718" s="78" t="s">
        <v>5204</v>
      </c>
      <c r="B7718" s="78" t="s">
        <v>5205</v>
      </c>
    </row>
    <row r="7719" spans="1:2">
      <c r="A7719" s="78" t="s">
        <v>5206</v>
      </c>
      <c r="B7719" s="78" t="s">
        <v>5207</v>
      </c>
    </row>
    <row r="7720" spans="1:2">
      <c r="A7720" s="78" t="s">
        <v>5208</v>
      </c>
      <c r="B7720" s="78" t="s">
        <v>5209</v>
      </c>
    </row>
    <row r="7721" spans="1:2">
      <c r="A7721" s="78" t="s">
        <v>5210</v>
      </c>
      <c r="B7721" s="78" t="s">
        <v>5211</v>
      </c>
    </row>
    <row r="7722" spans="1:2">
      <c r="A7722" s="78" t="s">
        <v>5212</v>
      </c>
      <c r="B7722" s="78" t="s">
        <v>5213</v>
      </c>
    </row>
    <row r="7723" spans="1:2">
      <c r="A7723" s="78" t="s">
        <v>5214</v>
      </c>
      <c r="B7723" s="78" t="s">
        <v>5215</v>
      </c>
    </row>
    <row r="7724" spans="1:2">
      <c r="A7724" s="78" t="s">
        <v>5216</v>
      </c>
      <c r="B7724" s="78" t="s">
        <v>5217</v>
      </c>
    </row>
    <row r="7725" spans="1:2">
      <c r="A7725" s="78" t="s">
        <v>5218</v>
      </c>
      <c r="B7725" s="78" t="s">
        <v>5219</v>
      </c>
    </row>
    <row r="7726" spans="1:2">
      <c r="A7726" s="78" t="s">
        <v>5220</v>
      </c>
      <c r="B7726" s="78" t="s">
        <v>5221</v>
      </c>
    </row>
    <row r="7727" spans="1:2">
      <c r="A7727" s="78" t="s">
        <v>5222</v>
      </c>
      <c r="B7727" s="78" t="s">
        <v>5223</v>
      </c>
    </row>
    <row r="7728" spans="1:2">
      <c r="A7728" s="78" t="s">
        <v>5224</v>
      </c>
      <c r="B7728" s="78" t="s">
        <v>5225</v>
      </c>
    </row>
    <row r="7729" spans="1:2">
      <c r="A7729" s="78" t="s">
        <v>5226</v>
      </c>
      <c r="B7729" s="78" t="s">
        <v>5227</v>
      </c>
    </row>
    <row r="7730" spans="1:2">
      <c r="A7730" s="78" t="s">
        <v>5228</v>
      </c>
      <c r="B7730" s="78" t="s">
        <v>5229</v>
      </c>
    </row>
    <row r="7731" spans="1:2">
      <c r="A7731" s="78" t="s">
        <v>5230</v>
      </c>
      <c r="B7731" s="78" t="s">
        <v>5231</v>
      </c>
    </row>
    <row r="7732" spans="1:2">
      <c r="A7732" s="78" t="s">
        <v>5232</v>
      </c>
      <c r="B7732" s="78" t="s">
        <v>5233</v>
      </c>
    </row>
    <row r="7733" spans="1:2">
      <c r="A7733" s="78" t="s">
        <v>5234</v>
      </c>
      <c r="B7733" s="78" t="s">
        <v>5235</v>
      </c>
    </row>
    <row r="7734" spans="1:2">
      <c r="A7734" s="78" t="s">
        <v>5236</v>
      </c>
      <c r="B7734" s="78" t="s">
        <v>5237</v>
      </c>
    </row>
    <row r="7735" spans="1:2">
      <c r="A7735" s="78" t="s">
        <v>5238</v>
      </c>
      <c r="B7735" s="78" t="s">
        <v>5239</v>
      </c>
    </row>
    <row r="7736" spans="1:2">
      <c r="A7736" s="78" t="s">
        <v>5240</v>
      </c>
      <c r="B7736" s="78" t="s">
        <v>5241</v>
      </c>
    </row>
    <row r="7737" spans="1:2">
      <c r="A7737" s="78" t="s">
        <v>5242</v>
      </c>
      <c r="B7737" s="78" t="s">
        <v>5243</v>
      </c>
    </row>
    <row r="7738" spans="1:2">
      <c r="A7738" s="78" t="s">
        <v>5244</v>
      </c>
      <c r="B7738" s="78" t="s">
        <v>5245</v>
      </c>
    </row>
    <row r="7739" spans="1:2">
      <c r="A7739" s="78" t="s">
        <v>5246</v>
      </c>
      <c r="B7739" s="78" t="s">
        <v>5247</v>
      </c>
    </row>
    <row r="7740" spans="1:2">
      <c r="A7740" s="78" t="s">
        <v>5248</v>
      </c>
      <c r="B7740" s="78" t="s">
        <v>5249</v>
      </c>
    </row>
    <row r="7741" spans="1:2">
      <c r="A7741" s="78" t="s">
        <v>5250</v>
      </c>
      <c r="B7741" s="78" t="s">
        <v>5251</v>
      </c>
    </row>
    <row r="7742" spans="1:2">
      <c r="A7742" s="78" t="s">
        <v>5252</v>
      </c>
      <c r="B7742" s="78" t="s">
        <v>5253</v>
      </c>
    </row>
    <row r="7743" spans="1:2">
      <c r="A7743" s="78" t="s">
        <v>5254</v>
      </c>
      <c r="B7743" s="78" t="s">
        <v>5255</v>
      </c>
    </row>
    <row r="7744" spans="1:2">
      <c r="A7744" s="78" t="s">
        <v>5256</v>
      </c>
      <c r="B7744" s="78" t="s">
        <v>5257</v>
      </c>
    </row>
    <row r="7745" spans="1:2">
      <c r="A7745" s="78" t="s">
        <v>5258</v>
      </c>
      <c r="B7745" s="78" t="s">
        <v>5259</v>
      </c>
    </row>
    <row r="7746" spans="1:2">
      <c r="A7746" s="78" t="s">
        <v>5260</v>
      </c>
      <c r="B7746" s="78" t="s">
        <v>5261</v>
      </c>
    </row>
    <row r="7747" spans="1:2">
      <c r="A7747" s="78" t="s">
        <v>5262</v>
      </c>
      <c r="B7747" s="78" t="s">
        <v>5263</v>
      </c>
    </row>
    <row r="7748" spans="1:2">
      <c r="A7748" s="78" t="s">
        <v>5264</v>
      </c>
      <c r="B7748" s="78" t="s">
        <v>5265</v>
      </c>
    </row>
    <row r="7749" spans="1:2">
      <c r="A7749" s="78" t="s">
        <v>5266</v>
      </c>
      <c r="B7749" s="78" t="s">
        <v>5267</v>
      </c>
    </row>
    <row r="7750" spans="1:2">
      <c r="A7750" s="78" t="s">
        <v>5268</v>
      </c>
      <c r="B7750" s="78" t="s">
        <v>5269</v>
      </c>
    </row>
    <row r="7751" spans="1:2">
      <c r="A7751" s="78" t="s">
        <v>5270</v>
      </c>
      <c r="B7751" s="78" t="s">
        <v>5271</v>
      </c>
    </row>
    <row r="7752" spans="1:2">
      <c r="A7752" s="78" t="s">
        <v>5272</v>
      </c>
      <c r="B7752" s="78" t="s">
        <v>5273</v>
      </c>
    </row>
    <row r="7753" spans="1:2">
      <c r="A7753" s="78" t="s">
        <v>5274</v>
      </c>
      <c r="B7753" s="78" t="s">
        <v>5275</v>
      </c>
    </row>
    <row r="7754" spans="1:2">
      <c r="A7754" s="78" t="s">
        <v>5276</v>
      </c>
      <c r="B7754" s="78" t="s">
        <v>5277</v>
      </c>
    </row>
    <row r="7755" spans="1:2">
      <c r="A7755" s="78" t="s">
        <v>5278</v>
      </c>
      <c r="B7755" s="78" t="s">
        <v>5279</v>
      </c>
    </row>
    <row r="7756" spans="1:2">
      <c r="A7756" s="78" t="s">
        <v>5280</v>
      </c>
      <c r="B7756" s="78" t="s">
        <v>5281</v>
      </c>
    </row>
    <row r="7757" spans="1:2">
      <c r="A7757" s="78" t="s">
        <v>5282</v>
      </c>
      <c r="B7757" s="78" t="s">
        <v>5283</v>
      </c>
    </row>
    <row r="7758" spans="1:2">
      <c r="A7758" s="78" t="s">
        <v>5284</v>
      </c>
      <c r="B7758" s="78" t="s">
        <v>5285</v>
      </c>
    </row>
    <row r="7759" spans="1:2">
      <c r="A7759" s="78" t="s">
        <v>5286</v>
      </c>
      <c r="B7759" s="78" t="s">
        <v>5287</v>
      </c>
    </row>
    <row r="7760" spans="1:2">
      <c r="A7760" s="78" t="s">
        <v>5288</v>
      </c>
      <c r="B7760" s="78" t="s">
        <v>5289</v>
      </c>
    </row>
    <row r="7761" spans="1:2">
      <c r="A7761" s="78" t="s">
        <v>5290</v>
      </c>
      <c r="B7761" s="78" t="s">
        <v>5291</v>
      </c>
    </row>
    <row r="7762" spans="1:2">
      <c r="A7762" s="78" t="s">
        <v>5292</v>
      </c>
      <c r="B7762" s="78" t="s">
        <v>5293</v>
      </c>
    </row>
    <row r="7763" spans="1:2">
      <c r="A7763" s="78" t="s">
        <v>5294</v>
      </c>
      <c r="B7763" s="78" t="s">
        <v>5295</v>
      </c>
    </row>
    <row r="7764" spans="1:2">
      <c r="A7764" s="78" t="s">
        <v>5296</v>
      </c>
      <c r="B7764" s="78" t="s">
        <v>5297</v>
      </c>
    </row>
    <row r="7765" spans="1:2">
      <c r="A7765" s="78" t="s">
        <v>5298</v>
      </c>
      <c r="B7765" s="78" t="s">
        <v>5299</v>
      </c>
    </row>
    <row r="7766" spans="1:2">
      <c r="A7766" s="78" t="s">
        <v>5300</v>
      </c>
      <c r="B7766" s="78" t="s">
        <v>5301</v>
      </c>
    </row>
    <row r="7767" spans="1:2">
      <c r="A7767" s="78" t="s">
        <v>5302</v>
      </c>
      <c r="B7767" s="78" t="s">
        <v>5303</v>
      </c>
    </row>
    <row r="7768" spans="1:2">
      <c r="A7768" s="78" t="s">
        <v>5304</v>
      </c>
      <c r="B7768" s="78" t="s">
        <v>5305</v>
      </c>
    </row>
    <row r="7769" spans="1:2">
      <c r="A7769" s="78" t="s">
        <v>5306</v>
      </c>
      <c r="B7769" s="78" t="s">
        <v>5307</v>
      </c>
    </row>
    <row r="7770" spans="1:2">
      <c r="A7770" s="78" t="s">
        <v>5308</v>
      </c>
      <c r="B7770" s="78" t="s">
        <v>5309</v>
      </c>
    </row>
    <row r="7771" spans="1:2">
      <c r="A7771" s="78" t="s">
        <v>5310</v>
      </c>
      <c r="B7771" s="78" t="s">
        <v>5311</v>
      </c>
    </row>
    <row r="7772" spans="1:2">
      <c r="A7772" s="78" t="s">
        <v>5312</v>
      </c>
      <c r="B7772" s="78" t="s">
        <v>5313</v>
      </c>
    </row>
    <row r="7773" spans="1:2">
      <c r="A7773" s="78" t="s">
        <v>5314</v>
      </c>
      <c r="B7773" s="78" t="s">
        <v>5315</v>
      </c>
    </row>
    <row r="7774" spans="1:2">
      <c r="A7774" s="78" t="s">
        <v>5316</v>
      </c>
      <c r="B7774" s="78" t="s">
        <v>5317</v>
      </c>
    </row>
    <row r="7775" spans="1:2">
      <c r="A7775" s="78" t="s">
        <v>5318</v>
      </c>
      <c r="B7775" s="78" t="s">
        <v>5319</v>
      </c>
    </row>
    <row r="7776" spans="1:2">
      <c r="A7776" s="78" t="s">
        <v>5320</v>
      </c>
      <c r="B7776" s="78" t="s">
        <v>5321</v>
      </c>
    </row>
    <row r="7777" spans="1:2">
      <c r="A7777" s="78" t="s">
        <v>5322</v>
      </c>
      <c r="B7777" s="78" t="s">
        <v>5323</v>
      </c>
    </row>
    <row r="7778" spans="1:2">
      <c r="A7778" s="78" t="s">
        <v>5324</v>
      </c>
      <c r="B7778" s="78" t="s">
        <v>5325</v>
      </c>
    </row>
    <row r="7779" spans="1:2">
      <c r="A7779" s="78" t="s">
        <v>5326</v>
      </c>
      <c r="B7779" s="78" t="s">
        <v>5327</v>
      </c>
    </row>
    <row r="7780" spans="1:2">
      <c r="A7780" s="78" t="s">
        <v>5328</v>
      </c>
      <c r="B7780" s="78" t="s">
        <v>5329</v>
      </c>
    </row>
    <row r="7781" spans="1:2">
      <c r="A7781" s="78" t="s">
        <v>5330</v>
      </c>
      <c r="B7781" s="78" t="s">
        <v>5331</v>
      </c>
    </row>
    <row r="7782" spans="1:2">
      <c r="A7782" s="78" t="s">
        <v>5332</v>
      </c>
      <c r="B7782" s="78" t="s">
        <v>5333</v>
      </c>
    </row>
    <row r="7783" spans="1:2">
      <c r="A7783" s="78" t="s">
        <v>5334</v>
      </c>
      <c r="B7783" s="78" t="s">
        <v>5335</v>
      </c>
    </row>
    <row r="7784" spans="1:2">
      <c r="A7784" s="78" t="s">
        <v>5336</v>
      </c>
      <c r="B7784" s="78" t="s">
        <v>5337</v>
      </c>
    </row>
    <row r="7785" spans="1:2">
      <c r="A7785" s="78" t="s">
        <v>5338</v>
      </c>
      <c r="B7785" s="78" t="s">
        <v>5339</v>
      </c>
    </row>
    <row r="7786" spans="1:2">
      <c r="A7786" s="78" t="s">
        <v>5340</v>
      </c>
      <c r="B7786" s="78" t="s">
        <v>5341</v>
      </c>
    </row>
    <row r="7787" spans="1:2">
      <c r="A7787" s="78" t="s">
        <v>5342</v>
      </c>
      <c r="B7787" s="78" t="s">
        <v>5343</v>
      </c>
    </row>
    <row r="7788" spans="1:2">
      <c r="A7788" s="78" t="s">
        <v>5344</v>
      </c>
      <c r="B7788" s="78" t="s">
        <v>5345</v>
      </c>
    </row>
    <row r="7789" spans="1:2">
      <c r="A7789" s="78" t="s">
        <v>5346</v>
      </c>
      <c r="B7789" s="78" t="s">
        <v>5347</v>
      </c>
    </row>
    <row r="7790" spans="1:2">
      <c r="A7790" s="78" t="s">
        <v>5348</v>
      </c>
      <c r="B7790" s="78" t="s">
        <v>5349</v>
      </c>
    </row>
    <row r="7791" spans="1:2">
      <c r="A7791" s="78" t="s">
        <v>5350</v>
      </c>
      <c r="B7791" s="78" t="s">
        <v>5351</v>
      </c>
    </row>
    <row r="7792" spans="1:2">
      <c r="A7792" s="78" t="s">
        <v>5352</v>
      </c>
      <c r="B7792" s="78" t="s">
        <v>5353</v>
      </c>
    </row>
    <row r="7793" spans="1:2">
      <c r="A7793" s="78" t="s">
        <v>5354</v>
      </c>
      <c r="B7793" s="78" t="s">
        <v>5355</v>
      </c>
    </row>
    <row r="7794" spans="1:2">
      <c r="A7794" s="78" t="s">
        <v>5356</v>
      </c>
      <c r="B7794" s="78" t="s">
        <v>5357</v>
      </c>
    </row>
    <row r="7795" spans="1:2">
      <c r="A7795" s="78" t="s">
        <v>5358</v>
      </c>
      <c r="B7795" s="78" t="s">
        <v>5359</v>
      </c>
    </row>
    <row r="7796" spans="1:2">
      <c r="A7796" s="78" t="s">
        <v>5360</v>
      </c>
      <c r="B7796" s="78" t="s">
        <v>5361</v>
      </c>
    </row>
    <row r="7797" spans="1:2">
      <c r="A7797" s="78" t="s">
        <v>5362</v>
      </c>
      <c r="B7797" s="78" t="s">
        <v>5363</v>
      </c>
    </row>
    <row r="7798" spans="1:2">
      <c r="A7798" s="78" t="s">
        <v>5364</v>
      </c>
      <c r="B7798" s="78" t="s">
        <v>5365</v>
      </c>
    </row>
    <row r="7799" spans="1:2">
      <c r="A7799" s="78" t="s">
        <v>5366</v>
      </c>
      <c r="B7799" s="78" t="s">
        <v>5367</v>
      </c>
    </row>
    <row r="7800" spans="1:2">
      <c r="A7800" s="78" t="s">
        <v>5368</v>
      </c>
      <c r="B7800" s="78" t="s">
        <v>5369</v>
      </c>
    </row>
    <row r="7801" spans="1:2">
      <c r="A7801" s="78" t="s">
        <v>5370</v>
      </c>
      <c r="B7801" s="78" t="s">
        <v>5371</v>
      </c>
    </row>
    <row r="7802" spans="1:2">
      <c r="A7802" s="78" t="s">
        <v>5372</v>
      </c>
      <c r="B7802" s="78" t="s">
        <v>5373</v>
      </c>
    </row>
    <row r="7803" spans="1:2">
      <c r="A7803" s="78" t="s">
        <v>5374</v>
      </c>
      <c r="B7803" s="78" t="s">
        <v>5375</v>
      </c>
    </row>
    <row r="7804" spans="1:2">
      <c r="A7804" s="78" t="s">
        <v>5376</v>
      </c>
      <c r="B7804" s="78" t="s">
        <v>5377</v>
      </c>
    </row>
    <row r="7805" spans="1:2">
      <c r="A7805" s="78" t="s">
        <v>5378</v>
      </c>
      <c r="B7805" s="78" t="s">
        <v>5379</v>
      </c>
    </row>
    <row r="7806" spans="1:2">
      <c r="A7806" s="78" t="s">
        <v>5380</v>
      </c>
      <c r="B7806" s="78" t="s">
        <v>5381</v>
      </c>
    </row>
    <row r="7807" spans="1:2">
      <c r="A7807" s="78" t="s">
        <v>5382</v>
      </c>
      <c r="B7807" s="78" t="s">
        <v>5383</v>
      </c>
    </row>
    <row r="7808" spans="1:2">
      <c r="A7808" s="78" t="s">
        <v>5384</v>
      </c>
      <c r="B7808" s="78" t="s">
        <v>5385</v>
      </c>
    </row>
    <row r="7809" spans="1:2">
      <c r="A7809" s="78" t="s">
        <v>5386</v>
      </c>
      <c r="B7809" s="78" t="s">
        <v>5387</v>
      </c>
    </row>
    <row r="7810" spans="1:2">
      <c r="A7810" s="78" t="s">
        <v>5388</v>
      </c>
      <c r="B7810" s="78" t="s">
        <v>5389</v>
      </c>
    </row>
    <row r="7811" spans="1:2">
      <c r="A7811" s="78" t="s">
        <v>5390</v>
      </c>
      <c r="B7811" s="78" t="s">
        <v>5391</v>
      </c>
    </row>
    <row r="7812" spans="1:2">
      <c r="A7812" s="78" t="s">
        <v>5392</v>
      </c>
      <c r="B7812" s="78" t="s">
        <v>5393</v>
      </c>
    </row>
    <row r="7813" spans="1:2">
      <c r="A7813" s="78" t="s">
        <v>5394</v>
      </c>
      <c r="B7813" s="78" t="s">
        <v>5395</v>
      </c>
    </row>
    <row r="7814" spans="1:2">
      <c r="A7814" s="78" t="s">
        <v>5396</v>
      </c>
      <c r="B7814" s="78" t="s">
        <v>5397</v>
      </c>
    </row>
    <row r="7815" spans="1:2">
      <c r="A7815" s="78" t="s">
        <v>5398</v>
      </c>
      <c r="B7815" s="78" t="s">
        <v>5399</v>
      </c>
    </row>
    <row r="7816" spans="1:2">
      <c r="A7816" s="78" t="s">
        <v>5400</v>
      </c>
      <c r="B7816" s="78" t="s">
        <v>5401</v>
      </c>
    </row>
    <row r="7817" spans="1:2">
      <c r="A7817" s="78" t="s">
        <v>5402</v>
      </c>
      <c r="B7817" s="78" t="s">
        <v>5403</v>
      </c>
    </row>
    <row r="7818" spans="1:2">
      <c r="A7818" s="78" t="s">
        <v>5404</v>
      </c>
      <c r="B7818" s="78" t="s">
        <v>5405</v>
      </c>
    </row>
    <row r="7819" spans="1:2">
      <c r="A7819" s="78" t="s">
        <v>5406</v>
      </c>
      <c r="B7819" s="78" t="s">
        <v>5407</v>
      </c>
    </row>
    <row r="7820" spans="1:2">
      <c r="A7820" s="78" t="s">
        <v>5408</v>
      </c>
      <c r="B7820" s="78" t="s">
        <v>5409</v>
      </c>
    </row>
    <row r="7821" spans="1:2">
      <c r="A7821" s="78" t="s">
        <v>5410</v>
      </c>
      <c r="B7821" s="78" t="s">
        <v>5411</v>
      </c>
    </row>
    <row r="7822" spans="1:2">
      <c r="A7822" s="78" t="s">
        <v>5412</v>
      </c>
      <c r="B7822" s="78" t="s">
        <v>5413</v>
      </c>
    </row>
    <row r="7823" spans="1:2">
      <c r="A7823" s="78" t="s">
        <v>5414</v>
      </c>
      <c r="B7823" s="78" t="s">
        <v>5415</v>
      </c>
    </row>
    <row r="7824" spans="1:2">
      <c r="A7824" s="78" t="s">
        <v>5416</v>
      </c>
      <c r="B7824" s="78" t="s">
        <v>5417</v>
      </c>
    </row>
    <row r="7825" spans="1:2">
      <c r="A7825" s="78" t="s">
        <v>5418</v>
      </c>
      <c r="B7825" s="78" t="s">
        <v>5419</v>
      </c>
    </row>
    <row r="7826" spans="1:2">
      <c r="A7826" s="78" t="s">
        <v>5420</v>
      </c>
      <c r="B7826" s="78" t="s">
        <v>5421</v>
      </c>
    </row>
    <row r="7827" spans="1:2">
      <c r="A7827" s="78" t="s">
        <v>5422</v>
      </c>
      <c r="B7827" s="78" t="s">
        <v>5423</v>
      </c>
    </row>
    <row r="7828" spans="1:2">
      <c r="A7828" s="78" t="s">
        <v>5424</v>
      </c>
      <c r="B7828" s="78" t="s">
        <v>5425</v>
      </c>
    </row>
    <row r="7829" spans="1:2">
      <c r="A7829" s="78" t="s">
        <v>5426</v>
      </c>
      <c r="B7829" s="78" t="s">
        <v>5427</v>
      </c>
    </row>
    <row r="7830" spans="1:2">
      <c r="A7830" s="78" t="s">
        <v>5428</v>
      </c>
      <c r="B7830" s="78" t="s">
        <v>5429</v>
      </c>
    </row>
    <row r="7831" spans="1:2">
      <c r="A7831" s="78" t="s">
        <v>5430</v>
      </c>
      <c r="B7831" s="78" t="s">
        <v>5431</v>
      </c>
    </row>
    <row r="7832" spans="1:2">
      <c r="A7832" s="78" t="s">
        <v>5432</v>
      </c>
      <c r="B7832" s="78" t="s">
        <v>5433</v>
      </c>
    </row>
    <row r="7833" spans="1:2">
      <c r="A7833" s="78" t="s">
        <v>5434</v>
      </c>
      <c r="B7833" s="78" t="s">
        <v>5435</v>
      </c>
    </row>
    <row r="7834" spans="1:2">
      <c r="A7834" s="78" t="s">
        <v>5436</v>
      </c>
      <c r="B7834" s="78" t="s">
        <v>5437</v>
      </c>
    </row>
    <row r="7835" spans="1:2">
      <c r="A7835" s="78" t="s">
        <v>5438</v>
      </c>
      <c r="B7835" s="78" t="s">
        <v>5439</v>
      </c>
    </row>
    <row r="7836" spans="1:2">
      <c r="A7836" s="78" t="s">
        <v>5440</v>
      </c>
      <c r="B7836" s="78" t="s">
        <v>5441</v>
      </c>
    </row>
    <row r="7837" spans="1:2">
      <c r="A7837" s="78" t="s">
        <v>5442</v>
      </c>
      <c r="B7837" s="78" t="s">
        <v>5443</v>
      </c>
    </row>
    <row r="7838" spans="1:2">
      <c r="A7838" s="78" t="s">
        <v>5444</v>
      </c>
      <c r="B7838" s="78" t="s">
        <v>5445</v>
      </c>
    </row>
    <row r="7839" spans="1:2">
      <c r="A7839" s="78" t="s">
        <v>5446</v>
      </c>
      <c r="B7839" s="78" t="s">
        <v>5447</v>
      </c>
    </row>
    <row r="7840" spans="1:2">
      <c r="A7840" s="78" t="s">
        <v>5448</v>
      </c>
      <c r="B7840" s="78" t="s">
        <v>5449</v>
      </c>
    </row>
    <row r="7841" spans="1:2">
      <c r="A7841" s="78" t="s">
        <v>5450</v>
      </c>
      <c r="B7841" s="78" t="s">
        <v>5451</v>
      </c>
    </row>
    <row r="7842" spans="1:2">
      <c r="A7842" s="78" t="s">
        <v>5452</v>
      </c>
      <c r="B7842" s="78" t="s">
        <v>5453</v>
      </c>
    </row>
    <row r="7843" spans="1:2">
      <c r="A7843" s="78" t="s">
        <v>5454</v>
      </c>
      <c r="B7843" s="78" t="s">
        <v>5455</v>
      </c>
    </row>
    <row r="7844" spans="1:2">
      <c r="A7844" s="78" t="s">
        <v>5456</v>
      </c>
      <c r="B7844" s="78" t="s">
        <v>5457</v>
      </c>
    </row>
    <row r="7845" spans="1:2">
      <c r="A7845" s="78" t="s">
        <v>5458</v>
      </c>
      <c r="B7845" s="78" t="s">
        <v>5459</v>
      </c>
    </row>
    <row r="7846" spans="1:2">
      <c r="A7846" s="78" t="s">
        <v>5460</v>
      </c>
      <c r="B7846" s="78" t="s">
        <v>5461</v>
      </c>
    </row>
    <row r="7847" spans="1:2">
      <c r="A7847" s="78" t="s">
        <v>5462</v>
      </c>
      <c r="B7847" s="78" t="s">
        <v>5463</v>
      </c>
    </row>
    <row r="7848" spans="1:2">
      <c r="A7848" s="78" t="s">
        <v>5464</v>
      </c>
      <c r="B7848" s="78" t="s">
        <v>5465</v>
      </c>
    </row>
    <row r="7849" spans="1:2">
      <c r="A7849" s="78" t="s">
        <v>5466</v>
      </c>
      <c r="B7849" s="78" t="s">
        <v>5467</v>
      </c>
    </row>
    <row r="7850" spans="1:2">
      <c r="A7850" s="78" t="s">
        <v>5468</v>
      </c>
      <c r="B7850" s="78" t="s">
        <v>5469</v>
      </c>
    </row>
    <row r="7851" spans="1:2">
      <c r="A7851" s="78" t="s">
        <v>5470</v>
      </c>
      <c r="B7851" s="78" t="s">
        <v>5471</v>
      </c>
    </row>
    <row r="7852" spans="1:2">
      <c r="A7852" s="78" t="s">
        <v>5472</v>
      </c>
      <c r="B7852" s="78" t="s">
        <v>5473</v>
      </c>
    </row>
    <row r="7853" spans="1:2">
      <c r="A7853" s="78" t="s">
        <v>5474</v>
      </c>
      <c r="B7853" s="78" t="s">
        <v>5475</v>
      </c>
    </row>
    <row r="7854" spans="1:2">
      <c r="A7854" s="78" t="s">
        <v>5476</v>
      </c>
      <c r="B7854" s="78" t="s">
        <v>5477</v>
      </c>
    </row>
    <row r="7855" spans="1:2">
      <c r="A7855" s="78" t="s">
        <v>5478</v>
      </c>
      <c r="B7855" s="78" t="s">
        <v>5479</v>
      </c>
    </row>
    <row r="7856" spans="1:2">
      <c r="A7856" s="78" t="s">
        <v>5480</v>
      </c>
      <c r="B7856" s="78" t="s">
        <v>5481</v>
      </c>
    </row>
    <row r="7857" spans="1:2">
      <c r="A7857" s="78" t="s">
        <v>5482</v>
      </c>
      <c r="B7857" s="78" t="s">
        <v>5483</v>
      </c>
    </row>
    <row r="7858" spans="1:2">
      <c r="A7858" s="78" t="s">
        <v>5484</v>
      </c>
      <c r="B7858" s="78" t="s">
        <v>5485</v>
      </c>
    </row>
    <row r="7859" spans="1:2">
      <c r="A7859" s="78" t="s">
        <v>5486</v>
      </c>
      <c r="B7859" s="78" t="s">
        <v>5487</v>
      </c>
    </row>
    <row r="7860" spans="1:2">
      <c r="A7860" s="78" t="s">
        <v>5488</v>
      </c>
      <c r="B7860" s="78" t="s">
        <v>5489</v>
      </c>
    </row>
    <row r="7861" spans="1:2">
      <c r="A7861" s="78" t="s">
        <v>5490</v>
      </c>
      <c r="B7861" s="78" t="s">
        <v>5491</v>
      </c>
    </row>
    <row r="7862" spans="1:2">
      <c r="A7862" s="78" t="s">
        <v>5492</v>
      </c>
      <c r="B7862" s="78" t="s">
        <v>5493</v>
      </c>
    </row>
    <row r="7863" spans="1:2">
      <c r="A7863" s="78" t="s">
        <v>5494</v>
      </c>
      <c r="B7863" s="78" t="s">
        <v>5495</v>
      </c>
    </row>
    <row r="7864" spans="1:2">
      <c r="A7864" s="78" t="s">
        <v>5496</v>
      </c>
      <c r="B7864" s="78" t="s">
        <v>5497</v>
      </c>
    </row>
    <row r="7865" spans="1:2">
      <c r="A7865" s="78" t="s">
        <v>5498</v>
      </c>
      <c r="B7865" s="78" t="s">
        <v>5499</v>
      </c>
    </row>
    <row r="7866" spans="1:2">
      <c r="A7866" s="78" t="s">
        <v>5500</v>
      </c>
      <c r="B7866" s="78" t="s">
        <v>5501</v>
      </c>
    </row>
    <row r="7867" spans="1:2">
      <c r="A7867" s="78" t="s">
        <v>5502</v>
      </c>
      <c r="B7867" s="78" t="s">
        <v>5503</v>
      </c>
    </row>
    <row r="7868" spans="1:2">
      <c r="A7868" s="78" t="s">
        <v>5504</v>
      </c>
      <c r="B7868" s="78" t="s">
        <v>5505</v>
      </c>
    </row>
    <row r="7869" spans="1:2">
      <c r="A7869" s="78" t="s">
        <v>5506</v>
      </c>
      <c r="B7869" s="78" t="s">
        <v>5507</v>
      </c>
    </row>
    <row r="7870" spans="1:2">
      <c r="A7870" s="78" t="s">
        <v>5508</v>
      </c>
      <c r="B7870" s="78" t="s">
        <v>5509</v>
      </c>
    </row>
    <row r="7871" spans="1:2">
      <c r="A7871" s="78" t="s">
        <v>5510</v>
      </c>
      <c r="B7871" s="78" t="s">
        <v>5511</v>
      </c>
    </row>
    <row r="7872" spans="1:2">
      <c r="A7872" s="78" t="s">
        <v>5512</v>
      </c>
      <c r="B7872" s="78" t="s">
        <v>5513</v>
      </c>
    </row>
    <row r="7873" spans="1:2">
      <c r="A7873" s="78" t="s">
        <v>5514</v>
      </c>
      <c r="B7873" s="78" t="s">
        <v>5515</v>
      </c>
    </row>
    <row r="7874" spans="1:2">
      <c r="A7874" s="78" t="s">
        <v>5516</v>
      </c>
      <c r="B7874" s="78" t="s">
        <v>5517</v>
      </c>
    </row>
    <row r="7875" spans="1:2">
      <c r="A7875" s="78" t="s">
        <v>5518</v>
      </c>
      <c r="B7875" s="78" t="s">
        <v>5519</v>
      </c>
    </row>
    <row r="7876" spans="1:2">
      <c r="A7876" s="78" t="s">
        <v>5520</v>
      </c>
      <c r="B7876" s="78" t="s">
        <v>5521</v>
      </c>
    </row>
    <row r="7877" spans="1:2">
      <c r="A7877" s="78" t="s">
        <v>5522</v>
      </c>
      <c r="B7877" s="78" t="s">
        <v>5523</v>
      </c>
    </row>
    <row r="7878" spans="1:2">
      <c r="A7878" s="78" t="s">
        <v>5524</v>
      </c>
      <c r="B7878" s="78" t="s">
        <v>5525</v>
      </c>
    </row>
    <row r="7879" spans="1:2">
      <c r="A7879" s="78" t="s">
        <v>5526</v>
      </c>
      <c r="B7879" s="78" t="s">
        <v>5527</v>
      </c>
    </row>
    <row r="7880" spans="1:2">
      <c r="A7880" s="78" t="s">
        <v>5528</v>
      </c>
      <c r="B7880" s="78" t="s">
        <v>5529</v>
      </c>
    </row>
    <row r="7881" spans="1:2">
      <c r="A7881" s="78" t="s">
        <v>5530</v>
      </c>
      <c r="B7881" s="78" t="s">
        <v>5531</v>
      </c>
    </row>
    <row r="7882" spans="1:2">
      <c r="A7882" s="78" t="s">
        <v>5532</v>
      </c>
      <c r="B7882" s="78" t="s">
        <v>5533</v>
      </c>
    </row>
    <row r="7883" spans="1:2">
      <c r="A7883" s="78" t="s">
        <v>5534</v>
      </c>
      <c r="B7883" s="78" t="s">
        <v>5535</v>
      </c>
    </row>
    <row r="7884" spans="1:2">
      <c r="A7884" s="78" t="s">
        <v>5536</v>
      </c>
      <c r="B7884" s="78" t="s">
        <v>5537</v>
      </c>
    </row>
    <row r="7885" spans="1:2">
      <c r="A7885" s="78" t="s">
        <v>5538</v>
      </c>
      <c r="B7885" s="78" t="s">
        <v>5539</v>
      </c>
    </row>
    <row r="7886" spans="1:2">
      <c r="A7886" s="78" t="s">
        <v>5540</v>
      </c>
      <c r="B7886" s="78" t="s">
        <v>5541</v>
      </c>
    </row>
    <row r="7887" spans="1:2">
      <c r="A7887" s="78" t="s">
        <v>5542</v>
      </c>
      <c r="B7887" s="78" t="s">
        <v>5543</v>
      </c>
    </row>
    <row r="7888" spans="1:2">
      <c r="A7888" s="78" t="s">
        <v>5544</v>
      </c>
      <c r="B7888" s="78" t="s">
        <v>5545</v>
      </c>
    </row>
    <row r="7889" spans="1:2">
      <c r="A7889" s="78" t="s">
        <v>5546</v>
      </c>
      <c r="B7889" s="78" t="s">
        <v>5547</v>
      </c>
    </row>
    <row r="7890" spans="1:2">
      <c r="A7890" s="78" t="s">
        <v>5548</v>
      </c>
      <c r="B7890" s="78" t="s">
        <v>5549</v>
      </c>
    </row>
    <row r="7891" spans="1:2">
      <c r="A7891" s="78" t="s">
        <v>5550</v>
      </c>
      <c r="B7891" s="78" t="s">
        <v>3583</v>
      </c>
    </row>
    <row r="7892" spans="1:2">
      <c r="A7892" s="78" t="s">
        <v>3584</v>
      </c>
      <c r="B7892" s="78" t="s">
        <v>3585</v>
      </c>
    </row>
    <row r="7893" spans="1:2">
      <c r="A7893" s="78" t="s">
        <v>3586</v>
      </c>
      <c r="B7893" s="78" t="s">
        <v>3587</v>
      </c>
    </row>
    <row r="7894" spans="1:2">
      <c r="A7894" s="78" t="s">
        <v>3588</v>
      </c>
      <c r="B7894" s="78" t="s">
        <v>3589</v>
      </c>
    </row>
    <row r="7895" spans="1:2">
      <c r="A7895" s="78" t="s">
        <v>3590</v>
      </c>
      <c r="B7895" s="78" t="s">
        <v>3591</v>
      </c>
    </row>
    <row r="7896" spans="1:2">
      <c r="A7896" s="78" t="s">
        <v>3592</v>
      </c>
      <c r="B7896" s="78" t="s">
        <v>3593</v>
      </c>
    </row>
    <row r="7897" spans="1:2">
      <c r="A7897" s="78" t="s">
        <v>3594</v>
      </c>
      <c r="B7897" s="78" t="s">
        <v>3595</v>
      </c>
    </row>
    <row r="7898" spans="1:2">
      <c r="A7898" s="78" t="s">
        <v>3596</v>
      </c>
      <c r="B7898" s="78" t="s">
        <v>3597</v>
      </c>
    </row>
    <row r="7899" spans="1:2">
      <c r="A7899" s="78" t="s">
        <v>3598</v>
      </c>
      <c r="B7899" s="78" t="s">
        <v>3599</v>
      </c>
    </row>
    <row r="7900" spans="1:2">
      <c r="A7900" s="78" t="s">
        <v>3600</v>
      </c>
      <c r="B7900" s="78" t="s">
        <v>3601</v>
      </c>
    </row>
    <row r="7901" spans="1:2">
      <c r="A7901" s="78" t="s">
        <v>3602</v>
      </c>
      <c r="B7901" s="78" t="s">
        <v>3603</v>
      </c>
    </row>
    <row r="7902" spans="1:2">
      <c r="A7902" s="78" t="s">
        <v>3604</v>
      </c>
      <c r="B7902" s="78" t="s">
        <v>3605</v>
      </c>
    </row>
    <row r="7903" spans="1:2">
      <c r="A7903" s="78" t="s">
        <v>3606</v>
      </c>
      <c r="B7903" s="78" t="s">
        <v>3607</v>
      </c>
    </row>
    <row r="7904" spans="1:2">
      <c r="A7904" s="78" t="s">
        <v>3608</v>
      </c>
      <c r="B7904" s="78" t="s">
        <v>3609</v>
      </c>
    </row>
    <row r="7905" spans="1:2">
      <c r="A7905" s="78" t="s">
        <v>3610</v>
      </c>
      <c r="B7905" s="78" t="s">
        <v>3611</v>
      </c>
    </row>
    <row r="7906" spans="1:2">
      <c r="A7906" s="78" t="s">
        <v>3612</v>
      </c>
      <c r="B7906" s="78" t="s">
        <v>3613</v>
      </c>
    </row>
    <row r="7907" spans="1:2">
      <c r="A7907" s="78" t="s">
        <v>3614</v>
      </c>
      <c r="B7907" s="78" t="s">
        <v>3615</v>
      </c>
    </row>
    <row r="7908" spans="1:2">
      <c r="A7908" s="78" t="s">
        <v>3616</v>
      </c>
      <c r="B7908" s="78" t="s">
        <v>3617</v>
      </c>
    </row>
    <row r="7909" spans="1:2">
      <c r="A7909" s="78" t="s">
        <v>3618</v>
      </c>
      <c r="B7909" s="78" t="s">
        <v>3619</v>
      </c>
    </row>
    <row r="7910" spans="1:2">
      <c r="A7910" s="78" t="s">
        <v>3620</v>
      </c>
      <c r="B7910" s="78" t="s">
        <v>3621</v>
      </c>
    </row>
    <row r="7911" spans="1:2">
      <c r="A7911" s="78" t="s">
        <v>3622</v>
      </c>
      <c r="B7911" s="78" t="s">
        <v>3623</v>
      </c>
    </row>
    <row r="7912" spans="1:2">
      <c r="A7912" s="78" t="s">
        <v>3624</v>
      </c>
      <c r="B7912" s="78" t="s">
        <v>3625</v>
      </c>
    </row>
    <row r="7913" spans="1:2">
      <c r="A7913" s="78" t="s">
        <v>3626</v>
      </c>
      <c r="B7913" s="78" t="s">
        <v>3627</v>
      </c>
    </row>
    <row r="7914" spans="1:2">
      <c r="A7914" s="78" t="s">
        <v>3628</v>
      </c>
      <c r="B7914" s="78" t="s">
        <v>3629</v>
      </c>
    </row>
    <row r="7915" spans="1:2">
      <c r="A7915" s="78" t="s">
        <v>3630</v>
      </c>
      <c r="B7915" s="78" t="s">
        <v>3631</v>
      </c>
    </row>
    <row r="7916" spans="1:2">
      <c r="A7916" s="78" t="s">
        <v>3632</v>
      </c>
      <c r="B7916" s="78" t="s">
        <v>3633</v>
      </c>
    </row>
    <row r="7917" spans="1:2">
      <c r="A7917" s="78" t="s">
        <v>3634</v>
      </c>
      <c r="B7917" s="78" t="s">
        <v>3635</v>
      </c>
    </row>
    <row r="7918" spans="1:2">
      <c r="A7918" s="78" t="s">
        <v>3636</v>
      </c>
      <c r="B7918" s="78" t="s">
        <v>3637</v>
      </c>
    </row>
    <row r="7919" spans="1:2">
      <c r="A7919" s="78" t="s">
        <v>3638</v>
      </c>
      <c r="B7919" s="78" t="s">
        <v>3639</v>
      </c>
    </row>
    <row r="7920" spans="1:2">
      <c r="A7920" s="78" t="s">
        <v>3640</v>
      </c>
      <c r="B7920" s="78" t="s">
        <v>3641</v>
      </c>
    </row>
    <row r="7921" spans="1:2">
      <c r="A7921" s="78" t="s">
        <v>3642</v>
      </c>
      <c r="B7921" s="78" t="s">
        <v>3643</v>
      </c>
    </row>
    <row r="7922" spans="1:2">
      <c r="A7922" s="78" t="s">
        <v>3644</v>
      </c>
      <c r="B7922" s="78" t="s">
        <v>3645</v>
      </c>
    </row>
    <row r="7923" spans="1:2">
      <c r="A7923" s="78" t="s">
        <v>3646</v>
      </c>
      <c r="B7923" s="78" t="s">
        <v>3647</v>
      </c>
    </row>
    <row r="7924" spans="1:2">
      <c r="A7924" s="78" t="s">
        <v>3648</v>
      </c>
      <c r="B7924" s="78" t="s">
        <v>3649</v>
      </c>
    </row>
    <row r="7925" spans="1:2">
      <c r="A7925" s="78" t="s">
        <v>3650</v>
      </c>
      <c r="B7925" s="78" t="s">
        <v>3651</v>
      </c>
    </row>
    <row r="7926" spans="1:2">
      <c r="A7926" s="78" t="s">
        <v>3652</v>
      </c>
      <c r="B7926" s="78" t="s">
        <v>3653</v>
      </c>
    </row>
    <row r="7927" spans="1:2">
      <c r="A7927" s="78" t="s">
        <v>3654</v>
      </c>
      <c r="B7927" s="78" t="s">
        <v>3655</v>
      </c>
    </row>
    <row r="7928" spans="1:2">
      <c r="A7928" s="78" t="s">
        <v>3656</v>
      </c>
      <c r="B7928" s="78" t="s">
        <v>3657</v>
      </c>
    </row>
    <row r="7929" spans="1:2">
      <c r="A7929" s="78" t="s">
        <v>3658</v>
      </c>
      <c r="B7929" s="78" t="s">
        <v>3659</v>
      </c>
    </row>
    <row r="7930" spans="1:2">
      <c r="A7930" s="78" t="s">
        <v>3660</v>
      </c>
      <c r="B7930" s="78" t="s">
        <v>3661</v>
      </c>
    </row>
    <row r="7931" spans="1:2">
      <c r="A7931" s="78" t="s">
        <v>3662</v>
      </c>
      <c r="B7931" s="78" t="s">
        <v>3663</v>
      </c>
    </row>
    <row r="7932" spans="1:2">
      <c r="A7932" s="78" t="s">
        <v>3664</v>
      </c>
      <c r="B7932" s="78" t="s">
        <v>3665</v>
      </c>
    </row>
    <row r="7933" spans="1:2">
      <c r="A7933" s="78" t="s">
        <v>3666</v>
      </c>
      <c r="B7933" s="78" t="s">
        <v>3667</v>
      </c>
    </row>
    <row r="7934" spans="1:2">
      <c r="A7934" s="78" t="s">
        <v>3668</v>
      </c>
      <c r="B7934" s="78" t="s">
        <v>3669</v>
      </c>
    </row>
    <row r="7935" spans="1:2">
      <c r="A7935" s="78" t="s">
        <v>3670</v>
      </c>
      <c r="B7935" s="78" t="s">
        <v>3671</v>
      </c>
    </row>
    <row r="7936" spans="1:2">
      <c r="A7936" s="78" t="s">
        <v>3672</v>
      </c>
      <c r="B7936" s="78" t="s">
        <v>3673</v>
      </c>
    </row>
    <row r="7937" spans="1:2">
      <c r="A7937" s="78" t="s">
        <v>3674</v>
      </c>
      <c r="B7937" s="78" t="s">
        <v>3675</v>
      </c>
    </row>
    <row r="7938" spans="1:2">
      <c r="A7938" s="78" t="s">
        <v>3676</v>
      </c>
      <c r="B7938" s="78" t="s">
        <v>3677</v>
      </c>
    </row>
    <row r="7939" spans="1:2">
      <c r="A7939" s="78" t="s">
        <v>3678</v>
      </c>
      <c r="B7939" s="78" t="s">
        <v>3679</v>
      </c>
    </row>
    <row r="7940" spans="1:2">
      <c r="A7940" s="78" t="s">
        <v>3680</v>
      </c>
      <c r="B7940" s="78" t="s">
        <v>3681</v>
      </c>
    </row>
    <row r="7941" spans="1:2">
      <c r="A7941" s="78" t="s">
        <v>3682</v>
      </c>
      <c r="B7941" s="78" t="s">
        <v>3683</v>
      </c>
    </row>
    <row r="7942" spans="1:2">
      <c r="A7942" s="78" t="s">
        <v>3684</v>
      </c>
      <c r="B7942" s="78" t="s">
        <v>3685</v>
      </c>
    </row>
    <row r="7943" spans="1:2">
      <c r="A7943" s="78" t="s">
        <v>3686</v>
      </c>
      <c r="B7943" s="78" t="s">
        <v>3687</v>
      </c>
    </row>
    <row r="7944" spans="1:2">
      <c r="A7944" s="78" t="s">
        <v>3688</v>
      </c>
      <c r="B7944" s="78" t="s">
        <v>3689</v>
      </c>
    </row>
    <row r="7945" spans="1:2">
      <c r="A7945" s="78" t="s">
        <v>3690</v>
      </c>
      <c r="B7945" s="78" t="s">
        <v>3691</v>
      </c>
    </row>
    <row r="7946" spans="1:2">
      <c r="A7946" s="78" t="s">
        <v>3692</v>
      </c>
      <c r="B7946" s="78" t="s">
        <v>3693</v>
      </c>
    </row>
    <row r="7947" spans="1:2">
      <c r="A7947" s="78" t="s">
        <v>3694</v>
      </c>
      <c r="B7947" s="78" t="s">
        <v>3695</v>
      </c>
    </row>
    <row r="7948" spans="1:2">
      <c r="A7948" s="78" t="s">
        <v>3696</v>
      </c>
      <c r="B7948" s="78" t="s">
        <v>3697</v>
      </c>
    </row>
    <row r="7949" spans="1:2">
      <c r="A7949" s="78" t="s">
        <v>3698</v>
      </c>
      <c r="B7949" s="78" t="s">
        <v>3699</v>
      </c>
    </row>
    <row r="7950" spans="1:2">
      <c r="A7950" s="78" t="s">
        <v>3700</v>
      </c>
      <c r="B7950" s="78" t="s">
        <v>3701</v>
      </c>
    </row>
    <row r="7951" spans="1:2">
      <c r="A7951" s="78" t="s">
        <v>3702</v>
      </c>
      <c r="B7951" s="78" t="s">
        <v>3703</v>
      </c>
    </row>
    <row r="7952" spans="1:2">
      <c r="A7952" s="78" t="s">
        <v>3704</v>
      </c>
      <c r="B7952" s="78" t="s">
        <v>3705</v>
      </c>
    </row>
    <row r="7953" spans="1:2">
      <c r="A7953" s="78" t="s">
        <v>3706</v>
      </c>
      <c r="B7953" s="78" t="s">
        <v>3707</v>
      </c>
    </row>
    <row r="7954" spans="1:2">
      <c r="A7954" s="78" t="s">
        <v>3708</v>
      </c>
      <c r="B7954" s="78" t="s">
        <v>3709</v>
      </c>
    </row>
    <row r="7955" spans="1:2">
      <c r="A7955" s="78" t="s">
        <v>3710</v>
      </c>
      <c r="B7955" s="78" t="s">
        <v>3711</v>
      </c>
    </row>
    <row r="7956" spans="1:2">
      <c r="A7956" s="78" t="s">
        <v>3712</v>
      </c>
      <c r="B7956" s="78" t="s">
        <v>3713</v>
      </c>
    </row>
    <row r="7957" spans="1:2">
      <c r="A7957" s="78" t="s">
        <v>3714</v>
      </c>
      <c r="B7957" s="78" t="s">
        <v>3715</v>
      </c>
    </row>
    <row r="7958" spans="1:2">
      <c r="A7958" s="78" t="s">
        <v>3716</v>
      </c>
      <c r="B7958" s="78" t="s">
        <v>3717</v>
      </c>
    </row>
    <row r="7959" spans="1:2">
      <c r="A7959" s="78" t="s">
        <v>3718</v>
      </c>
      <c r="B7959" s="78" t="s">
        <v>3719</v>
      </c>
    </row>
    <row r="7960" spans="1:2">
      <c r="A7960" s="78" t="s">
        <v>3720</v>
      </c>
      <c r="B7960" s="78" t="s">
        <v>3721</v>
      </c>
    </row>
    <row r="7961" spans="1:2">
      <c r="A7961" s="78" t="s">
        <v>3722</v>
      </c>
      <c r="B7961" s="78" t="s">
        <v>3723</v>
      </c>
    </row>
    <row r="7962" spans="1:2">
      <c r="A7962" s="78" t="s">
        <v>3724</v>
      </c>
      <c r="B7962" s="78" t="s">
        <v>3725</v>
      </c>
    </row>
    <row r="7963" spans="1:2">
      <c r="A7963" s="78" t="s">
        <v>3726</v>
      </c>
      <c r="B7963" s="78" t="s">
        <v>3727</v>
      </c>
    </row>
    <row r="7964" spans="1:2">
      <c r="A7964" s="78" t="s">
        <v>3728</v>
      </c>
      <c r="B7964" s="78" t="s">
        <v>3729</v>
      </c>
    </row>
    <row r="7965" spans="1:2">
      <c r="A7965" s="78" t="s">
        <v>3730</v>
      </c>
      <c r="B7965" s="78" t="s">
        <v>3731</v>
      </c>
    </row>
    <row r="7966" spans="1:2">
      <c r="A7966" s="78" t="s">
        <v>3732</v>
      </c>
      <c r="B7966" s="78" t="s">
        <v>3733</v>
      </c>
    </row>
    <row r="7967" spans="1:2">
      <c r="A7967" s="78" t="s">
        <v>3734</v>
      </c>
      <c r="B7967" s="78" t="s">
        <v>3735</v>
      </c>
    </row>
    <row r="7968" spans="1:2">
      <c r="A7968" s="78" t="s">
        <v>3736</v>
      </c>
      <c r="B7968" s="78" t="s">
        <v>3737</v>
      </c>
    </row>
    <row r="7969" spans="1:2">
      <c r="A7969" s="78" t="s">
        <v>3738</v>
      </c>
      <c r="B7969" s="78" t="s">
        <v>3739</v>
      </c>
    </row>
    <row r="7970" spans="1:2">
      <c r="A7970" s="78" t="s">
        <v>3740</v>
      </c>
      <c r="B7970" s="78" t="s">
        <v>3741</v>
      </c>
    </row>
    <row r="7971" spans="1:2">
      <c r="A7971" s="78" t="s">
        <v>3742</v>
      </c>
      <c r="B7971" s="78" t="s">
        <v>3743</v>
      </c>
    </row>
    <row r="7972" spans="1:2">
      <c r="A7972" s="78" t="s">
        <v>3744</v>
      </c>
      <c r="B7972" s="78" t="s">
        <v>3745</v>
      </c>
    </row>
    <row r="7973" spans="1:2">
      <c r="A7973" s="78" t="s">
        <v>3746</v>
      </c>
      <c r="B7973" s="78" t="s">
        <v>3747</v>
      </c>
    </row>
    <row r="7974" spans="1:2">
      <c r="A7974" s="78" t="s">
        <v>3748</v>
      </c>
      <c r="B7974" s="78" t="s">
        <v>3749</v>
      </c>
    </row>
    <row r="7975" spans="1:2">
      <c r="A7975" s="78" t="s">
        <v>3750</v>
      </c>
      <c r="B7975" s="78" t="s">
        <v>3751</v>
      </c>
    </row>
    <row r="7976" spans="1:2">
      <c r="A7976" s="78" t="s">
        <v>3752</v>
      </c>
      <c r="B7976" s="78" t="s">
        <v>3753</v>
      </c>
    </row>
    <row r="7977" spans="1:2">
      <c r="A7977" s="78" t="s">
        <v>3754</v>
      </c>
      <c r="B7977" s="78" t="s">
        <v>3755</v>
      </c>
    </row>
    <row r="7978" spans="1:2">
      <c r="A7978" s="78" t="s">
        <v>3756</v>
      </c>
      <c r="B7978" s="78" t="s">
        <v>3757</v>
      </c>
    </row>
    <row r="7979" spans="1:2">
      <c r="A7979" s="78" t="s">
        <v>3758</v>
      </c>
      <c r="B7979" s="78" t="s">
        <v>3759</v>
      </c>
    </row>
    <row r="7980" spans="1:2">
      <c r="A7980" s="78" t="s">
        <v>3760</v>
      </c>
      <c r="B7980" s="78" t="s">
        <v>3761</v>
      </c>
    </row>
    <row r="7981" spans="1:2">
      <c r="A7981" s="78" t="s">
        <v>3762</v>
      </c>
      <c r="B7981" s="78" t="s">
        <v>3763</v>
      </c>
    </row>
    <row r="7982" spans="1:2">
      <c r="A7982" s="78" t="s">
        <v>3764</v>
      </c>
      <c r="B7982" s="78" t="s">
        <v>3765</v>
      </c>
    </row>
    <row r="7983" spans="1:2">
      <c r="A7983" s="78" t="s">
        <v>3766</v>
      </c>
      <c r="B7983" s="78" t="s">
        <v>3767</v>
      </c>
    </row>
    <row r="7984" spans="1:2">
      <c r="A7984" s="78" t="s">
        <v>3768</v>
      </c>
      <c r="B7984" s="78" t="s">
        <v>3769</v>
      </c>
    </row>
    <row r="7985" spans="1:2">
      <c r="A7985" s="78" t="s">
        <v>3770</v>
      </c>
      <c r="B7985" s="78" t="s">
        <v>3771</v>
      </c>
    </row>
    <row r="7986" spans="1:2">
      <c r="A7986" s="78" t="s">
        <v>3772</v>
      </c>
      <c r="B7986" s="78" t="s">
        <v>3773</v>
      </c>
    </row>
    <row r="7987" spans="1:2">
      <c r="A7987" s="78" t="s">
        <v>3774</v>
      </c>
      <c r="B7987" s="78" t="s">
        <v>3775</v>
      </c>
    </row>
    <row r="7988" spans="1:2">
      <c r="A7988" s="78" t="s">
        <v>3776</v>
      </c>
      <c r="B7988" s="78" t="s">
        <v>3777</v>
      </c>
    </row>
    <row r="7989" spans="1:2">
      <c r="A7989" s="78" t="s">
        <v>3778</v>
      </c>
      <c r="B7989" s="78" t="s">
        <v>3779</v>
      </c>
    </row>
    <row r="7990" spans="1:2">
      <c r="A7990" s="78" t="s">
        <v>3780</v>
      </c>
      <c r="B7990" s="78" t="s">
        <v>3781</v>
      </c>
    </row>
    <row r="7991" spans="1:2">
      <c r="A7991" s="78" t="s">
        <v>3782</v>
      </c>
      <c r="B7991" s="78" t="s">
        <v>3783</v>
      </c>
    </row>
    <row r="7992" spans="1:2">
      <c r="A7992" s="78" t="s">
        <v>3784</v>
      </c>
      <c r="B7992" s="78" t="s">
        <v>3785</v>
      </c>
    </row>
    <row r="7993" spans="1:2">
      <c r="A7993" s="78" t="s">
        <v>3786</v>
      </c>
      <c r="B7993" s="78" t="s">
        <v>3787</v>
      </c>
    </row>
    <row r="7994" spans="1:2">
      <c r="A7994" s="78" t="s">
        <v>3788</v>
      </c>
      <c r="B7994" s="78" t="s">
        <v>3789</v>
      </c>
    </row>
    <row r="7995" spans="1:2">
      <c r="A7995" s="78" t="s">
        <v>3790</v>
      </c>
      <c r="B7995" s="78" t="s">
        <v>3791</v>
      </c>
    </row>
    <row r="7996" spans="1:2">
      <c r="A7996" s="78" t="s">
        <v>3792</v>
      </c>
      <c r="B7996" s="78" t="s">
        <v>3793</v>
      </c>
    </row>
    <row r="7997" spans="1:2">
      <c r="A7997" s="78" t="s">
        <v>3794</v>
      </c>
      <c r="B7997" s="78" t="s">
        <v>3795</v>
      </c>
    </row>
    <row r="7998" spans="1:2">
      <c r="A7998" s="78" t="s">
        <v>3796</v>
      </c>
      <c r="B7998" s="78" t="s">
        <v>3797</v>
      </c>
    </row>
    <row r="7999" spans="1:2">
      <c r="A7999" s="78" t="s">
        <v>3798</v>
      </c>
      <c r="B7999" s="78" t="s">
        <v>3799</v>
      </c>
    </row>
    <row r="8000" spans="1:2">
      <c r="A8000" s="78" t="s">
        <v>3800</v>
      </c>
      <c r="B8000" s="78" t="s">
        <v>3801</v>
      </c>
    </row>
    <row r="8001" spans="1:2">
      <c r="A8001" s="78" t="s">
        <v>3802</v>
      </c>
      <c r="B8001" s="78" t="s">
        <v>3803</v>
      </c>
    </row>
    <row r="8002" spans="1:2">
      <c r="A8002" s="78" t="s">
        <v>3804</v>
      </c>
      <c r="B8002" s="78" t="s">
        <v>3805</v>
      </c>
    </row>
    <row r="8003" spans="1:2">
      <c r="A8003" s="78" t="s">
        <v>3806</v>
      </c>
      <c r="B8003" s="78" t="s">
        <v>3807</v>
      </c>
    </row>
    <row r="8004" spans="1:2">
      <c r="A8004" s="78" t="s">
        <v>3808</v>
      </c>
      <c r="B8004" s="78" t="s">
        <v>3809</v>
      </c>
    </row>
    <row r="8005" spans="1:2">
      <c r="A8005" s="78" t="s">
        <v>3810</v>
      </c>
      <c r="B8005" s="78" t="s">
        <v>3811</v>
      </c>
    </row>
    <row r="8006" spans="1:2">
      <c r="A8006" s="78" t="s">
        <v>3812</v>
      </c>
      <c r="B8006" s="78" t="s">
        <v>3813</v>
      </c>
    </row>
    <row r="8007" spans="1:2">
      <c r="A8007" s="78" t="s">
        <v>3814</v>
      </c>
      <c r="B8007" s="78" t="s">
        <v>3815</v>
      </c>
    </row>
    <row r="8008" spans="1:2">
      <c r="A8008" s="78" t="s">
        <v>3816</v>
      </c>
      <c r="B8008" s="78" t="s">
        <v>3817</v>
      </c>
    </row>
    <row r="8009" spans="1:2">
      <c r="A8009" s="78" t="s">
        <v>3818</v>
      </c>
      <c r="B8009" s="78" t="s">
        <v>3819</v>
      </c>
    </row>
    <row r="8010" spans="1:2">
      <c r="A8010" s="78" t="s">
        <v>3820</v>
      </c>
      <c r="B8010" s="78" t="s">
        <v>3821</v>
      </c>
    </row>
    <row r="8011" spans="1:2">
      <c r="A8011" s="78" t="s">
        <v>3822</v>
      </c>
      <c r="B8011" s="78" t="s">
        <v>3823</v>
      </c>
    </row>
    <row r="8012" spans="1:2">
      <c r="A8012" s="78" t="s">
        <v>3824</v>
      </c>
      <c r="B8012" s="78" t="s">
        <v>3825</v>
      </c>
    </row>
    <row r="8013" spans="1:2">
      <c r="A8013" s="78" t="s">
        <v>3826</v>
      </c>
      <c r="B8013" s="78" t="s">
        <v>3827</v>
      </c>
    </row>
    <row r="8014" spans="1:2">
      <c r="A8014" s="78" t="s">
        <v>3828</v>
      </c>
      <c r="B8014" s="78" t="s">
        <v>3829</v>
      </c>
    </row>
    <row r="8015" spans="1:2">
      <c r="A8015" s="78" t="s">
        <v>3830</v>
      </c>
      <c r="B8015" s="78" t="s">
        <v>3831</v>
      </c>
    </row>
    <row r="8016" spans="1:2">
      <c r="A8016" s="78" t="s">
        <v>3832</v>
      </c>
      <c r="B8016" s="78" t="s">
        <v>3833</v>
      </c>
    </row>
    <row r="8017" spans="1:2">
      <c r="A8017" s="78" t="s">
        <v>3834</v>
      </c>
      <c r="B8017" s="78" t="s">
        <v>3835</v>
      </c>
    </row>
    <row r="8018" spans="1:2">
      <c r="A8018" s="78" t="s">
        <v>3836</v>
      </c>
      <c r="B8018" s="78" t="s">
        <v>3837</v>
      </c>
    </row>
    <row r="8019" spans="1:2">
      <c r="A8019" s="78" t="s">
        <v>3838</v>
      </c>
      <c r="B8019" s="78" t="s">
        <v>3839</v>
      </c>
    </row>
    <row r="8020" spans="1:2">
      <c r="A8020" s="78" t="s">
        <v>3840</v>
      </c>
      <c r="B8020" s="78" t="s">
        <v>3841</v>
      </c>
    </row>
    <row r="8021" spans="1:2">
      <c r="A8021" s="78" t="s">
        <v>3842</v>
      </c>
      <c r="B8021" s="78" t="s">
        <v>3843</v>
      </c>
    </row>
    <row r="8022" spans="1:2">
      <c r="A8022" s="78" t="s">
        <v>3844</v>
      </c>
      <c r="B8022" s="78" t="s">
        <v>3845</v>
      </c>
    </row>
    <row r="8023" spans="1:2">
      <c r="A8023" s="78" t="s">
        <v>3846</v>
      </c>
      <c r="B8023" s="78" t="s">
        <v>3847</v>
      </c>
    </row>
    <row r="8024" spans="1:2">
      <c r="A8024" s="78" t="s">
        <v>3848</v>
      </c>
      <c r="B8024" s="78" t="s">
        <v>3849</v>
      </c>
    </row>
    <row r="8025" spans="1:2">
      <c r="A8025" s="78" t="s">
        <v>3850</v>
      </c>
      <c r="B8025" s="78" t="s">
        <v>1776</v>
      </c>
    </row>
    <row r="8026" spans="1:2">
      <c r="A8026" s="78" t="s">
        <v>1777</v>
      </c>
      <c r="B8026" s="78" t="s">
        <v>1778</v>
      </c>
    </row>
    <row r="8027" spans="1:2">
      <c r="A8027" s="78" t="s">
        <v>1779</v>
      </c>
      <c r="B8027" s="78" t="s">
        <v>1780</v>
      </c>
    </row>
    <row r="8028" spans="1:2">
      <c r="A8028" s="78" t="s">
        <v>1781</v>
      </c>
      <c r="B8028" s="78" t="s">
        <v>1782</v>
      </c>
    </row>
    <row r="8029" spans="1:2">
      <c r="A8029" s="78" t="s">
        <v>1783</v>
      </c>
      <c r="B8029" s="78" t="s">
        <v>1784</v>
      </c>
    </row>
    <row r="8030" spans="1:2">
      <c r="A8030" s="78" t="s">
        <v>1785</v>
      </c>
      <c r="B8030" s="78" t="s">
        <v>1786</v>
      </c>
    </row>
    <row r="8031" spans="1:2">
      <c r="A8031" s="78" t="s">
        <v>1787</v>
      </c>
      <c r="B8031" s="78" t="s">
        <v>1788</v>
      </c>
    </row>
    <row r="8032" spans="1:2">
      <c r="A8032" s="78" t="s">
        <v>1789</v>
      </c>
      <c r="B8032" s="78" t="s">
        <v>1790</v>
      </c>
    </row>
    <row r="8033" spans="1:2">
      <c r="A8033" s="78" t="s">
        <v>1791</v>
      </c>
      <c r="B8033" s="78" t="s">
        <v>1792</v>
      </c>
    </row>
    <row r="8034" spans="1:2">
      <c r="A8034" s="78" t="s">
        <v>1793</v>
      </c>
      <c r="B8034" s="78" t="s">
        <v>1794</v>
      </c>
    </row>
    <row r="8035" spans="1:2">
      <c r="A8035" s="78" t="s">
        <v>1795</v>
      </c>
      <c r="B8035" s="78" t="s">
        <v>1796</v>
      </c>
    </row>
    <row r="8036" spans="1:2">
      <c r="A8036" s="78" t="s">
        <v>1797</v>
      </c>
      <c r="B8036" s="78" t="s">
        <v>1798</v>
      </c>
    </row>
    <row r="8037" spans="1:2">
      <c r="A8037" s="78" t="s">
        <v>1799</v>
      </c>
      <c r="B8037" s="78" t="s">
        <v>1800</v>
      </c>
    </row>
    <row r="8038" spans="1:2">
      <c r="A8038" s="78" t="s">
        <v>1801</v>
      </c>
      <c r="B8038" s="78" t="s">
        <v>1802</v>
      </c>
    </row>
    <row r="8039" spans="1:2">
      <c r="A8039" s="78" t="s">
        <v>1803</v>
      </c>
      <c r="B8039" s="78" t="s">
        <v>1804</v>
      </c>
    </row>
    <row r="8040" spans="1:2">
      <c r="A8040" s="78" t="s">
        <v>1805</v>
      </c>
      <c r="B8040" s="78" t="s">
        <v>1806</v>
      </c>
    </row>
    <row r="8041" spans="1:2">
      <c r="A8041" s="78" t="s">
        <v>1807</v>
      </c>
      <c r="B8041" s="78" t="s">
        <v>1808</v>
      </c>
    </row>
    <row r="8042" spans="1:2">
      <c r="A8042" s="78" t="s">
        <v>1809</v>
      </c>
      <c r="B8042" s="78" t="s">
        <v>1810</v>
      </c>
    </row>
    <row r="8043" spans="1:2">
      <c r="A8043" s="78" t="s">
        <v>1811</v>
      </c>
      <c r="B8043" s="78" t="s">
        <v>1812</v>
      </c>
    </row>
    <row r="8044" spans="1:2">
      <c r="A8044" s="78" t="s">
        <v>1813</v>
      </c>
      <c r="B8044" s="78" t="s">
        <v>1814</v>
      </c>
    </row>
    <row r="8045" spans="1:2">
      <c r="A8045" s="78" t="s">
        <v>1815</v>
      </c>
      <c r="B8045" s="78" t="s">
        <v>1816</v>
      </c>
    </row>
    <row r="8046" spans="1:2">
      <c r="A8046" s="78" t="s">
        <v>1817</v>
      </c>
      <c r="B8046" s="78" t="s">
        <v>1818</v>
      </c>
    </row>
    <row r="8047" spans="1:2">
      <c r="A8047" s="78" t="s">
        <v>1819</v>
      </c>
      <c r="B8047" s="78" t="s">
        <v>1820</v>
      </c>
    </row>
    <row r="8048" spans="1:2">
      <c r="A8048" s="78" t="s">
        <v>1821</v>
      </c>
      <c r="B8048" s="78" t="s">
        <v>1822</v>
      </c>
    </row>
    <row r="8049" spans="1:2">
      <c r="A8049" s="78" t="s">
        <v>1823</v>
      </c>
      <c r="B8049" s="78" t="s">
        <v>1824</v>
      </c>
    </row>
    <row r="8050" spans="1:2">
      <c r="A8050" s="78" t="s">
        <v>1825</v>
      </c>
      <c r="B8050" s="78" t="s">
        <v>1826</v>
      </c>
    </row>
    <row r="8051" spans="1:2">
      <c r="A8051" s="78" t="s">
        <v>1827</v>
      </c>
      <c r="B8051" s="78" t="s">
        <v>1828</v>
      </c>
    </row>
    <row r="8052" spans="1:2">
      <c r="A8052" s="78" t="s">
        <v>1829</v>
      </c>
      <c r="B8052" s="78" t="s">
        <v>1830</v>
      </c>
    </row>
    <row r="8053" spans="1:2">
      <c r="A8053" s="78" t="s">
        <v>1831</v>
      </c>
      <c r="B8053" s="78" t="s">
        <v>1832</v>
      </c>
    </row>
    <row r="8054" spans="1:2">
      <c r="A8054" s="78" t="s">
        <v>1833</v>
      </c>
      <c r="B8054" s="78" t="s">
        <v>1834</v>
      </c>
    </row>
    <row r="8055" spans="1:2">
      <c r="A8055" s="78" t="s">
        <v>1835</v>
      </c>
      <c r="B8055" s="78" t="s">
        <v>1836</v>
      </c>
    </row>
    <row r="8056" spans="1:2">
      <c r="A8056" s="78" t="s">
        <v>1837</v>
      </c>
      <c r="B8056" s="78" t="s">
        <v>1838</v>
      </c>
    </row>
    <row r="8057" spans="1:2">
      <c r="A8057" s="78" t="s">
        <v>1839</v>
      </c>
      <c r="B8057" s="78" t="s">
        <v>1840</v>
      </c>
    </row>
    <row r="8058" spans="1:2">
      <c r="A8058" s="78" t="s">
        <v>1841</v>
      </c>
      <c r="B8058" s="78" t="s">
        <v>1842</v>
      </c>
    </row>
    <row r="8059" spans="1:2">
      <c r="A8059" s="78" t="s">
        <v>1843</v>
      </c>
      <c r="B8059" s="78" t="s">
        <v>1844</v>
      </c>
    </row>
    <row r="8060" spans="1:2">
      <c r="A8060" s="78" t="s">
        <v>1845</v>
      </c>
      <c r="B8060" s="78" t="s">
        <v>1846</v>
      </c>
    </row>
    <row r="8061" spans="1:2">
      <c r="A8061" s="78" t="s">
        <v>1847</v>
      </c>
      <c r="B8061" s="78" t="s">
        <v>1848</v>
      </c>
    </row>
    <row r="8062" spans="1:2">
      <c r="A8062" s="78" t="s">
        <v>1849</v>
      </c>
      <c r="B8062" s="78" t="s">
        <v>1850</v>
      </c>
    </row>
    <row r="8063" spans="1:2">
      <c r="A8063" s="78" t="s">
        <v>1851</v>
      </c>
      <c r="B8063" s="78" t="s">
        <v>1852</v>
      </c>
    </row>
    <row r="8064" spans="1:2">
      <c r="A8064" s="78" t="s">
        <v>1853</v>
      </c>
      <c r="B8064" s="78" t="s">
        <v>1854</v>
      </c>
    </row>
    <row r="8065" spans="1:2">
      <c r="A8065" s="78" t="s">
        <v>1855</v>
      </c>
      <c r="B8065" s="78" t="s">
        <v>1856</v>
      </c>
    </row>
    <row r="8066" spans="1:2">
      <c r="A8066" s="78" t="s">
        <v>1857</v>
      </c>
      <c r="B8066" s="78" t="s">
        <v>1858</v>
      </c>
    </row>
    <row r="8067" spans="1:2">
      <c r="A8067" s="78" t="s">
        <v>1859</v>
      </c>
      <c r="B8067" s="78" t="s">
        <v>1860</v>
      </c>
    </row>
    <row r="8068" spans="1:2">
      <c r="A8068" s="78" t="s">
        <v>1861</v>
      </c>
      <c r="B8068" s="78" t="s">
        <v>1862</v>
      </c>
    </row>
    <row r="8069" spans="1:2">
      <c r="A8069" s="78" t="s">
        <v>1863</v>
      </c>
      <c r="B8069" s="78" t="s">
        <v>1864</v>
      </c>
    </row>
    <row r="8070" spans="1:2">
      <c r="A8070" s="78" t="s">
        <v>1865</v>
      </c>
      <c r="B8070" s="78" t="s">
        <v>1866</v>
      </c>
    </row>
    <row r="8071" spans="1:2">
      <c r="A8071" s="78" t="s">
        <v>1867</v>
      </c>
      <c r="B8071" s="78" t="s">
        <v>1868</v>
      </c>
    </row>
    <row r="8072" spans="1:2">
      <c r="A8072" s="78" t="s">
        <v>1869</v>
      </c>
      <c r="B8072" s="78" t="s">
        <v>1870</v>
      </c>
    </row>
    <row r="8073" spans="1:2">
      <c r="A8073" s="78" t="s">
        <v>1871</v>
      </c>
      <c r="B8073" s="78" t="s">
        <v>1872</v>
      </c>
    </row>
    <row r="8074" spans="1:2">
      <c r="A8074" s="78" t="s">
        <v>1873</v>
      </c>
      <c r="B8074" s="78" t="s">
        <v>1874</v>
      </c>
    </row>
    <row r="8075" spans="1:2">
      <c r="A8075" s="78" t="s">
        <v>1875</v>
      </c>
      <c r="B8075" s="78" t="s">
        <v>1876</v>
      </c>
    </row>
    <row r="8076" spans="1:2">
      <c r="A8076" s="78" t="s">
        <v>1877</v>
      </c>
      <c r="B8076" s="78" t="s">
        <v>1878</v>
      </c>
    </row>
    <row r="8077" spans="1:2">
      <c r="A8077" s="78" t="s">
        <v>1879</v>
      </c>
      <c r="B8077" s="78" t="s">
        <v>1880</v>
      </c>
    </row>
    <row r="8078" spans="1:2">
      <c r="A8078" s="78" t="s">
        <v>1881</v>
      </c>
      <c r="B8078" s="78" t="s">
        <v>1882</v>
      </c>
    </row>
    <row r="8079" spans="1:2">
      <c r="A8079" s="78" t="s">
        <v>1883</v>
      </c>
      <c r="B8079" s="78" t="s">
        <v>1884</v>
      </c>
    </row>
    <row r="8080" spans="1:2">
      <c r="A8080" s="78" t="s">
        <v>1885</v>
      </c>
      <c r="B8080" s="78" t="s">
        <v>1886</v>
      </c>
    </row>
    <row r="8081" spans="1:2">
      <c r="A8081" s="78" t="s">
        <v>1887</v>
      </c>
      <c r="B8081" s="78" t="s">
        <v>1888</v>
      </c>
    </row>
    <row r="8082" spans="1:2">
      <c r="A8082" s="78" t="s">
        <v>1889</v>
      </c>
      <c r="B8082" s="78" t="s">
        <v>1890</v>
      </c>
    </row>
    <row r="8083" spans="1:2">
      <c r="A8083" s="78" t="s">
        <v>1891</v>
      </c>
      <c r="B8083" s="78" t="s">
        <v>1892</v>
      </c>
    </row>
    <row r="8084" spans="1:2">
      <c r="A8084" s="78" t="s">
        <v>1893</v>
      </c>
      <c r="B8084" s="78" t="s">
        <v>1894</v>
      </c>
    </row>
    <row r="8085" spans="1:2">
      <c r="A8085" s="78" t="s">
        <v>1895</v>
      </c>
      <c r="B8085" s="78" t="s">
        <v>1896</v>
      </c>
    </row>
    <row r="8086" spans="1:2">
      <c r="A8086" s="78" t="s">
        <v>1897</v>
      </c>
      <c r="B8086" s="78" t="s">
        <v>1898</v>
      </c>
    </row>
    <row r="8087" spans="1:2">
      <c r="A8087" s="78" t="s">
        <v>1899</v>
      </c>
      <c r="B8087" s="78" t="s">
        <v>1900</v>
      </c>
    </row>
    <row r="8088" spans="1:2">
      <c r="A8088" s="78" t="s">
        <v>1901</v>
      </c>
      <c r="B8088" s="78" t="s">
        <v>1902</v>
      </c>
    </row>
    <row r="8089" spans="1:2">
      <c r="A8089" s="78" t="s">
        <v>1903</v>
      </c>
      <c r="B8089" s="78" t="s">
        <v>1904</v>
      </c>
    </row>
    <row r="8090" spans="1:2">
      <c r="A8090" s="78" t="s">
        <v>1905</v>
      </c>
      <c r="B8090" s="78" t="s">
        <v>1906</v>
      </c>
    </row>
    <row r="8091" spans="1:2">
      <c r="A8091" s="78" t="s">
        <v>1907</v>
      </c>
      <c r="B8091" s="78" t="s">
        <v>1908</v>
      </c>
    </row>
    <row r="8092" spans="1:2">
      <c r="A8092" s="78" t="s">
        <v>1909</v>
      </c>
      <c r="B8092" s="78" t="s">
        <v>1910</v>
      </c>
    </row>
    <row r="8093" spans="1:2">
      <c r="A8093" s="78" t="s">
        <v>1911</v>
      </c>
      <c r="B8093" s="78" t="s">
        <v>1912</v>
      </c>
    </row>
    <row r="8094" spans="1:2">
      <c r="A8094" s="78" t="s">
        <v>1913</v>
      </c>
      <c r="B8094" s="78" t="s">
        <v>1914</v>
      </c>
    </row>
    <row r="8095" spans="1:2">
      <c r="A8095" s="78" t="s">
        <v>1915</v>
      </c>
      <c r="B8095" s="78" t="s">
        <v>1916</v>
      </c>
    </row>
    <row r="8096" spans="1:2">
      <c r="A8096" s="78" t="s">
        <v>1917</v>
      </c>
      <c r="B8096" s="78" t="s">
        <v>1918</v>
      </c>
    </row>
    <row r="8097" spans="1:2">
      <c r="A8097" s="78" t="s">
        <v>1919</v>
      </c>
      <c r="B8097" s="78" t="s">
        <v>1920</v>
      </c>
    </row>
    <row r="8098" spans="1:2">
      <c r="A8098" s="78" t="s">
        <v>1921</v>
      </c>
      <c r="B8098" s="78" t="s">
        <v>1922</v>
      </c>
    </row>
    <row r="8099" spans="1:2">
      <c r="A8099" s="78" t="s">
        <v>1923</v>
      </c>
      <c r="B8099" s="78" t="s">
        <v>1924</v>
      </c>
    </row>
    <row r="8100" spans="1:2">
      <c r="A8100" s="78" t="s">
        <v>1925</v>
      </c>
      <c r="B8100" s="78" t="s">
        <v>1926</v>
      </c>
    </row>
    <row r="8101" spans="1:2">
      <c r="A8101" s="78" t="s">
        <v>1927</v>
      </c>
      <c r="B8101" s="78" t="s">
        <v>1928</v>
      </c>
    </row>
    <row r="8102" spans="1:2">
      <c r="A8102" s="78" t="s">
        <v>1929</v>
      </c>
      <c r="B8102" s="78" t="s">
        <v>1930</v>
      </c>
    </row>
    <row r="8103" spans="1:2">
      <c r="A8103" s="78" t="s">
        <v>1931</v>
      </c>
      <c r="B8103" s="78" t="s">
        <v>1932</v>
      </c>
    </row>
    <row r="8104" spans="1:2">
      <c r="A8104" s="78" t="s">
        <v>1933</v>
      </c>
      <c r="B8104" s="78" t="s">
        <v>1934</v>
      </c>
    </row>
    <row r="8105" spans="1:2">
      <c r="A8105" s="78" t="s">
        <v>1935</v>
      </c>
      <c r="B8105" s="78" t="s">
        <v>1936</v>
      </c>
    </row>
    <row r="8106" spans="1:2">
      <c r="A8106" s="78" t="s">
        <v>1937</v>
      </c>
      <c r="B8106" s="78" t="s">
        <v>1938</v>
      </c>
    </row>
    <row r="8107" spans="1:2">
      <c r="A8107" s="78" t="s">
        <v>1939</v>
      </c>
      <c r="B8107" s="78" t="s">
        <v>1940</v>
      </c>
    </row>
    <row r="8108" spans="1:2">
      <c r="A8108" s="78" t="s">
        <v>1941</v>
      </c>
      <c r="B8108" s="78" t="s">
        <v>1942</v>
      </c>
    </row>
    <row r="8109" spans="1:2">
      <c r="A8109" s="78" t="s">
        <v>1943</v>
      </c>
      <c r="B8109" s="78" t="s">
        <v>1944</v>
      </c>
    </row>
    <row r="8110" spans="1:2">
      <c r="A8110" s="78" t="s">
        <v>1945</v>
      </c>
      <c r="B8110" s="78" t="s">
        <v>1946</v>
      </c>
    </row>
    <row r="8111" spans="1:2">
      <c r="A8111" s="78" t="s">
        <v>1947</v>
      </c>
      <c r="B8111" s="78" t="s">
        <v>1948</v>
      </c>
    </row>
    <row r="8112" spans="1:2">
      <c r="A8112" s="78" t="s">
        <v>1949</v>
      </c>
      <c r="B8112" s="78" t="s">
        <v>1950</v>
      </c>
    </row>
    <row r="8113" spans="1:2">
      <c r="A8113" s="78" t="s">
        <v>1951</v>
      </c>
      <c r="B8113" s="78" t="s">
        <v>1952</v>
      </c>
    </row>
    <row r="8114" spans="1:2">
      <c r="A8114" s="78" t="s">
        <v>1953</v>
      </c>
      <c r="B8114" s="78" t="s">
        <v>1954</v>
      </c>
    </row>
    <row r="8115" spans="1:2">
      <c r="A8115" s="78" t="s">
        <v>1955</v>
      </c>
      <c r="B8115" s="78" t="s">
        <v>1956</v>
      </c>
    </row>
    <row r="8116" spans="1:2">
      <c r="A8116" s="78" t="s">
        <v>1957</v>
      </c>
      <c r="B8116" s="78" t="s">
        <v>1958</v>
      </c>
    </row>
    <row r="8117" spans="1:2">
      <c r="A8117" s="78" t="s">
        <v>1959</v>
      </c>
      <c r="B8117" s="78" t="s">
        <v>1960</v>
      </c>
    </row>
    <row r="8118" spans="1:2">
      <c r="A8118" s="78" t="s">
        <v>1961</v>
      </c>
      <c r="B8118" s="78" t="s">
        <v>1962</v>
      </c>
    </row>
    <row r="8119" spans="1:2">
      <c r="A8119" s="78" t="s">
        <v>1963</v>
      </c>
      <c r="B8119" s="78" t="s">
        <v>1964</v>
      </c>
    </row>
    <row r="8120" spans="1:2">
      <c r="A8120" s="78" t="s">
        <v>1965</v>
      </c>
      <c r="B8120" s="78" t="s">
        <v>1966</v>
      </c>
    </row>
    <row r="8121" spans="1:2">
      <c r="A8121" s="78" t="s">
        <v>1967</v>
      </c>
      <c r="B8121" s="78" t="s">
        <v>1968</v>
      </c>
    </row>
    <row r="8122" spans="1:2">
      <c r="A8122" s="78" t="s">
        <v>1969</v>
      </c>
      <c r="B8122" s="78" t="s">
        <v>1970</v>
      </c>
    </row>
    <row r="8123" spans="1:2">
      <c r="A8123" s="78" t="s">
        <v>1971</v>
      </c>
      <c r="B8123" s="78" t="s">
        <v>1972</v>
      </c>
    </row>
    <row r="8124" spans="1:2">
      <c r="A8124" s="78" t="s">
        <v>1973</v>
      </c>
      <c r="B8124" s="78" t="s">
        <v>1974</v>
      </c>
    </row>
    <row r="8125" spans="1:2">
      <c r="A8125" s="78" t="s">
        <v>1975</v>
      </c>
      <c r="B8125" s="78" t="s">
        <v>1976</v>
      </c>
    </row>
    <row r="8126" spans="1:2">
      <c r="A8126" s="78" t="s">
        <v>1977</v>
      </c>
      <c r="B8126" s="78" t="s">
        <v>1978</v>
      </c>
    </row>
    <row r="8127" spans="1:2">
      <c r="A8127" s="78" t="s">
        <v>1979</v>
      </c>
      <c r="B8127" s="78" t="s">
        <v>1980</v>
      </c>
    </row>
    <row r="8128" spans="1:2">
      <c r="A8128" s="78" t="s">
        <v>1981</v>
      </c>
      <c r="B8128" s="78" t="s">
        <v>1982</v>
      </c>
    </row>
    <row r="8129" spans="1:2">
      <c r="A8129" s="78" t="s">
        <v>1983</v>
      </c>
      <c r="B8129" s="78" t="s">
        <v>1984</v>
      </c>
    </row>
    <row r="8130" spans="1:2">
      <c r="A8130" s="78" t="s">
        <v>1985</v>
      </c>
      <c r="B8130" s="78" t="s">
        <v>1986</v>
      </c>
    </row>
    <row r="8131" spans="1:2">
      <c r="A8131" s="78" t="s">
        <v>1987</v>
      </c>
      <c r="B8131" s="78" t="s">
        <v>1988</v>
      </c>
    </row>
    <row r="8132" spans="1:2">
      <c r="A8132" s="78" t="s">
        <v>1989</v>
      </c>
      <c r="B8132" s="78" t="s">
        <v>1990</v>
      </c>
    </row>
    <row r="8133" spans="1:2">
      <c r="A8133" s="78" t="s">
        <v>1991</v>
      </c>
      <c r="B8133" s="78" t="s">
        <v>1992</v>
      </c>
    </row>
    <row r="8134" spans="1:2">
      <c r="A8134" s="78" t="s">
        <v>1993</v>
      </c>
      <c r="B8134" s="78" t="s">
        <v>1994</v>
      </c>
    </row>
    <row r="8135" spans="1:2">
      <c r="A8135" s="78" t="s">
        <v>1995</v>
      </c>
      <c r="B8135" s="78" t="s">
        <v>1996</v>
      </c>
    </row>
    <row r="8136" spans="1:2">
      <c r="A8136" s="78" t="s">
        <v>1997</v>
      </c>
      <c r="B8136" s="78" t="s">
        <v>1998</v>
      </c>
    </row>
    <row r="8137" spans="1:2">
      <c r="A8137" s="78" t="s">
        <v>1999</v>
      </c>
      <c r="B8137" s="78" t="s">
        <v>2000</v>
      </c>
    </row>
    <row r="8138" spans="1:2">
      <c r="A8138" s="78" t="s">
        <v>2001</v>
      </c>
      <c r="B8138" s="78" t="s">
        <v>2002</v>
      </c>
    </row>
    <row r="8139" spans="1:2">
      <c r="A8139" s="78" t="s">
        <v>2003</v>
      </c>
      <c r="B8139" s="78" t="s">
        <v>2004</v>
      </c>
    </row>
    <row r="8140" spans="1:2">
      <c r="A8140" s="78" t="s">
        <v>2005</v>
      </c>
      <c r="B8140" s="78" t="s">
        <v>2006</v>
      </c>
    </row>
    <row r="8141" spans="1:2">
      <c r="A8141" s="78" t="s">
        <v>2007</v>
      </c>
      <c r="B8141" s="78" t="s">
        <v>2008</v>
      </c>
    </row>
    <row r="8142" spans="1:2">
      <c r="A8142" s="78" t="s">
        <v>2009</v>
      </c>
      <c r="B8142" s="78" t="s">
        <v>2010</v>
      </c>
    </row>
    <row r="8143" spans="1:2">
      <c r="A8143" s="78" t="s">
        <v>2011</v>
      </c>
      <c r="B8143" s="78" t="s">
        <v>2012</v>
      </c>
    </row>
    <row r="8144" spans="1:2">
      <c r="A8144" s="78" t="s">
        <v>2013</v>
      </c>
      <c r="B8144" s="78" t="s">
        <v>2014</v>
      </c>
    </row>
    <row r="8145" spans="1:2">
      <c r="A8145" s="78" t="s">
        <v>2015</v>
      </c>
      <c r="B8145" s="78" t="s">
        <v>2016</v>
      </c>
    </row>
    <row r="8146" spans="1:2">
      <c r="A8146" s="78" t="s">
        <v>2017</v>
      </c>
      <c r="B8146" s="78" t="s">
        <v>2018</v>
      </c>
    </row>
    <row r="8147" spans="1:2">
      <c r="A8147" s="78" t="s">
        <v>2019</v>
      </c>
      <c r="B8147" s="78" t="s">
        <v>2020</v>
      </c>
    </row>
    <row r="8148" spans="1:2">
      <c r="A8148" s="78" t="s">
        <v>2021</v>
      </c>
      <c r="B8148" s="78" t="s">
        <v>2022</v>
      </c>
    </row>
    <row r="8149" spans="1:2">
      <c r="A8149" s="78" t="s">
        <v>2023</v>
      </c>
      <c r="B8149" s="78" t="s">
        <v>2024</v>
      </c>
    </row>
    <row r="8150" spans="1:2">
      <c r="A8150" s="78" t="s">
        <v>2025</v>
      </c>
      <c r="B8150" s="78" t="s">
        <v>2026</v>
      </c>
    </row>
    <row r="8151" spans="1:2">
      <c r="A8151" s="78" t="s">
        <v>2027</v>
      </c>
      <c r="B8151" s="78" t="s">
        <v>2028</v>
      </c>
    </row>
    <row r="8152" spans="1:2">
      <c r="A8152" s="78" t="s">
        <v>2029</v>
      </c>
      <c r="B8152" s="78" t="s">
        <v>2030</v>
      </c>
    </row>
    <row r="8153" spans="1:2">
      <c r="A8153" s="78" t="s">
        <v>2031</v>
      </c>
      <c r="B8153" s="78" t="s">
        <v>2032</v>
      </c>
    </row>
    <row r="8154" spans="1:2">
      <c r="A8154" s="78" t="s">
        <v>2033</v>
      </c>
      <c r="B8154" s="78" t="s">
        <v>2034</v>
      </c>
    </row>
    <row r="8155" spans="1:2">
      <c r="A8155" s="78" t="s">
        <v>2035</v>
      </c>
      <c r="B8155" s="78" t="s">
        <v>2036</v>
      </c>
    </row>
    <row r="8156" spans="1:2">
      <c r="A8156" s="78" t="s">
        <v>2037</v>
      </c>
      <c r="B8156" s="78" t="s">
        <v>2038</v>
      </c>
    </row>
    <row r="8157" spans="1:2">
      <c r="A8157" s="78" t="s">
        <v>2039</v>
      </c>
      <c r="B8157" s="78" t="s">
        <v>2040</v>
      </c>
    </row>
    <row r="8158" spans="1:2">
      <c r="A8158" s="78" t="s">
        <v>2041</v>
      </c>
      <c r="B8158" s="78" t="s">
        <v>2042</v>
      </c>
    </row>
    <row r="8159" spans="1:2">
      <c r="A8159" s="78" t="s">
        <v>2043</v>
      </c>
      <c r="B8159" s="78" t="s">
        <v>2044</v>
      </c>
    </row>
    <row r="8160" spans="1:2">
      <c r="A8160" s="78" t="s">
        <v>2045</v>
      </c>
      <c r="B8160" s="78" t="s">
        <v>2046</v>
      </c>
    </row>
    <row r="8161" spans="1:2">
      <c r="A8161" s="78" t="s">
        <v>2047</v>
      </c>
      <c r="B8161" s="78" t="s">
        <v>2048</v>
      </c>
    </row>
    <row r="8162" spans="1:2">
      <c r="A8162" s="78" t="s">
        <v>2049</v>
      </c>
      <c r="B8162" s="78" t="s">
        <v>2050</v>
      </c>
    </row>
    <row r="8163" spans="1:2">
      <c r="A8163" s="78" t="s">
        <v>2051</v>
      </c>
      <c r="B8163" s="78" t="s">
        <v>2052</v>
      </c>
    </row>
    <row r="8164" spans="1:2">
      <c r="A8164" s="78" t="s">
        <v>2053</v>
      </c>
      <c r="B8164" s="78" t="s">
        <v>2054</v>
      </c>
    </row>
    <row r="8165" spans="1:2">
      <c r="A8165" s="78" t="s">
        <v>2055</v>
      </c>
      <c r="B8165" s="78" t="s">
        <v>2056</v>
      </c>
    </row>
    <row r="8166" spans="1:2">
      <c r="A8166" s="78" t="s">
        <v>2057</v>
      </c>
      <c r="B8166" s="78" t="s">
        <v>2058</v>
      </c>
    </row>
    <row r="8167" spans="1:2">
      <c r="A8167" s="78" t="s">
        <v>2059</v>
      </c>
      <c r="B8167" s="78" t="s">
        <v>2060</v>
      </c>
    </row>
    <row r="8168" spans="1:2">
      <c r="A8168" s="78" t="s">
        <v>2061</v>
      </c>
      <c r="B8168" s="78" t="s">
        <v>2062</v>
      </c>
    </row>
    <row r="8169" spans="1:2">
      <c r="A8169" s="78" t="s">
        <v>2063</v>
      </c>
      <c r="B8169" s="78" t="s">
        <v>2064</v>
      </c>
    </row>
    <row r="8170" spans="1:2">
      <c r="A8170" s="78" t="s">
        <v>2065</v>
      </c>
      <c r="B8170" s="78" t="s">
        <v>2066</v>
      </c>
    </row>
    <row r="8171" spans="1:2">
      <c r="A8171" s="78" t="s">
        <v>2067</v>
      </c>
      <c r="B8171" s="78" t="s">
        <v>2068</v>
      </c>
    </row>
    <row r="8172" spans="1:2">
      <c r="A8172" s="78" t="s">
        <v>2069</v>
      </c>
      <c r="B8172" s="78" t="s">
        <v>2070</v>
      </c>
    </row>
    <row r="8173" spans="1:2">
      <c r="A8173" s="78" t="s">
        <v>2071</v>
      </c>
      <c r="B8173" s="78" t="s">
        <v>2072</v>
      </c>
    </row>
    <row r="8174" spans="1:2">
      <c r="A8174" s="78" t="s">
        <v>2073</v>
      </c>
      <c r="B8174" s="78" t="s">
        <v>2074</v>
      </c>
    </row>
    <row r="8175" spans="1:2">
      <c r="A8175" s="78" t="s">
        <v>2075</v>
      </c>
      <c r="B8175" s="78" t="s">
        <v>2076</v>
      </c>
    </row>
    <row r="8176" spans="1:2">
      <c r="A8176" s="78" t="s">
        <v>2077</v>
      </c>
      <c r="B8176" s="78" t="s">
        <v>2078</v>
      </c>
    </row>
    <row r="8177" spans="1:2">
      <c r="A8177" s="78" t="s">
        <v>2079</v>
      </c>
      <c r="B8177" s="78" t="s">
        <v>2080</v>
      </c>
    </row>
    <row r="8178" spans="1:2">
      <c r="A8178" s="78" t="s">
        <v>2081</v>
      </c>
      <c r="B8178" s="78" t="s">
        <v>2082</v>
      </c>
    </row>
    <row r="8179" spans="1:2">
      <c r="A8179" s="78" t="s">
        <v>2083</v>
      </c>
      <c r="B8179" s="78" t="s">
        <v>2084</v>
      </c>
    </row>
    <row r="8180" spans="1:2">
      <c r="A8180" s="78" t="s">
        <v>2085</v>
      </c>
      <c r="B8180" s="78" t="s">
        <v>2086</v>
      </c>
    </row>
    <row r="8181" spans="1:2">
      <c r="A8181" s="78" t="s">
        <v>2087</v>
      </c>
      <c r="B8181" s="78" t="s">
        <v>2088</v>
      </c>
    </row>
    <row r="8182" spans="1:2">
      <c r="A8182" s="78" t="s">
        <v>2089</v>
      </c>
      <c r="B8182" s="78" t="s">
        <v>2090</v>
      </c>
    </row>
    <row r="8183" spans="1:2">
      <c r="A8183" s="78" t="s">
        <v>2091</v>
      </c>
      <c r="B8183" s="78" t="s">
        <v>2092</v>
      </c>
    </row>
    <row r="8184" spans="1:2">
      <c r="A8184" s="78" t="s">
        <v>2093</v>
      </c>
      <c r="B8184" s="78" t="s">
        <v>2094</v>
      </c>
    </row>
    <row r="8185" spans="1:2">
      <c r="A8185" s="78" t="s">
        <v>2095</v>
      </c>
      <c r="B8185" s="78" t="s">
        <v>2096</v>
      </c>
    </row>
    <row r="8186" spans="1:2">
      <c r="A8186" s="78" t="s">
        <v>2097</v>
      </c>
      <c r="B8186" s="78" t="s">
        <v>2098</v>
      </c>
    </row>
    <row r="8187" spans="1:2">
      <c r="A8187" s="78" t="s">
        <v>2099</v>
      </c>
      <c r="B8187" s="78" t="s">
        <v>2100</v>
      </c>
    </row>
    <row r="8188" spans="1:2">
      <c r="A8188" s="78" t="s">
        <v>2101</v>
      </c>
      <c r="B8188" s="78" t="s">
        <v>2102</v>
      </c>
    </row>
    <row r="8189" spans="1:2">
      <c r="A8189" s="78" t="s">
        <v>2103</v>
      </c>
      <c r="B8189" s="78" t="s">
        <v>2104</v>
      </c>
    </row>
    <row r="8190" spans="1:2">
      <c r="A8190" s="78" t="s">
        <v>2105</v>
      </c>
      <c r="B8190" s="78" t="s">
        <v>2106</v>
      </c>
    </row>
    <row r="8191" spans="1:2">
      <c r="A8191" s="78" t="s">
        <v>2107</v>
      </c>
      <c r="B8191" s="78" t="s">
        <v>2108</v>
      </c>
    </row>
    <row r="8192" spans="1:2">
      <c r="A8192" s="78" t="s">
        <v>2109</v>
      </c>
      <c r="B8192" s="78" t="s">
        <v>2110</v>
      </c>
    </row>
    <row r="8193" spans="1:2">
      <c r="A8193" s="78" t="s">
        <v>2111</v>
      </c>
      <c r="B8193" s="78" t="s">
        <v>2112</v>
      </c>
    </row>
    <row r="8194" spans="1:2">
      <c r="A8194" s="78" t="s">
        <v>2113</v>
      </c>
      <c r="B8194" s="78" t="s">
        <v>2114</v>
      </c>
    </row>
    <row r="8195" spans="1:2">
      <c r="A8195" s="78" t="s">
        <v>2115</v>
      </c>
      <c r="B8195" s="78" t="s">
        <v>2116</v>
      </c>
    </row>
    <row r="8196" spans="1:2">
      <c r="A8196" s="78" t="s">
        <v>2117</v>
      </c>
      <c r="B8196" s="78" t="s">
        <v>2118</v>
      </c>
    </row>
    <row r="8197" spans="1:2">
      <c r="A8197" s="78" t="s">
        <v>2119</v>
      </c>
      <c r="B8197" s="78" t="s">
        <v>2120</v>
      </c>
    </row>
    <row r="8198" spans="1:2">
      <c r="A8198" s="78" t="s">
        <v>2121</v>
      </c>
      <c r="B8198" s="78" t="s">
        <v>2122</v>
      </c>
    </row>
    <row r="8199" spans="1:2">
      <c r="A8199" s="78" t="s">
        <v>2123</v>
      </c>
      <c r="B8199" s="78" t="s">
        <v>2124</v>
      </c>
    </row>
    <row r="8200" spans="1:2">
      <c r="A8200" s="78" t="s">
        <v>2125</v>
      </c>
      <c r="B8200" s="78" t="s">
        <v>2126</v>
      </c>
    </row>
    <row r="8201" spans="1:2">
      <c r="A8201" s="78" t="s">
        <v>2127</v>
      </c>
      <c r="B8201" s="78" t="s">
        <v>2128</v>
      </c>
    </row>
    <row r="8202" spans="1:2">
      <c r="A8202" s="78" t="s">
        <v>2129</v>
      </c>
      <c r="B8202" s="78" t="s">
        <v>2130</v>
      </c>
    </row>
    <row r="8203" spans="1:2">
      <c r="A8203" s="78" t="s">
        <v>2131</v>
      </c>
      <c r="B8203" s="78" t="s">
        <v>2132</v>
      </c>
    </row>
    <row r="8204" spans="1:2">
      <c r="A8204" s="78" t="s">
        <v>2133</v>
      </c>
      <c r="B8204" s="78" t="s">
        <v>2134</v>
      </c>
    </row>
    <row r="8205" spans="1:2">
      <c r="A8205" s="78" t="s">
        <v>2135</v>
      </c>
      <c r="B8205" s="78" t="s">
        <v>2136</v>
      </c>
    </row>
    <row r="8206" spans="1:2">
      <c r="A8206" s="78" t="s">
        <v>2137</v>
      </c>
      <c r="B8206" s="78" t="s">
        <v>2138</v>
      </c>
    </row>
    <row r="8207" spans="1:2">
      <c r="A8207" s="78" t="s">
        <v>2139</v>
      </c>
      <c r="B8207" s="78" t="s">
        <v>2140</v>
      </c>
    </row>
    <row r="8208" spans="1:2">
      <c r="A8208" s="78" t="s">
        <v>2141</v>
      </c>
      <c r="B8208" s="78" t="s">
        <v>2142</v>
      </c>
    </row>
    <row r="8209" spans="1:2">
      <c r="A8209" s="78" t="s">
        <v>2143</v>
      </c>
      <c r="B8209" s="78" t="s">
        <v>2144</v>
      </c>
    </row>
    <row r="8210" spans="1:2">
      <c r="A8210" s="78" t="s">
        <v>2145</v>
      </c>
      <c r="B8210" s="78" t="s">
        <v>2146</v>
      </c>
    </row>
    <row r="8211" spans="1:2">
      <c r="A8211" s="78" t="s">
        <v>2147</v>
      </c>
      <c r="B8211" s="78" t="s">
        <v>2148</v>
      </c>
    </row>
    <row r="8212" spans="1:2">
      <c r="A8212" s="78" t="s">
        <v>2149</v>
      </c>
      <c r="B8212" s="78" t="s">
        <v>2150</v>
      </c>
    </row>
    <row r="8213" spans="1:2">
      <c r="A8213" s="78" t="s">
        <v>2151</v>
      </c>
      <c r="B8213" s="78" t="s">
        <v>2152</v>
      </c>
    </row>
    <row r="8214" spans="1:2">
      <c r="A8214" s="78" t="s">
        <v>2153</v>
      </c>
      <c r="B8214" s="78" t="s">
        <v>2154</v>
      </c>
    </row>
    <row r="8215" spans="1:2">
      <c r="A8215" s="78" t="s">
        <v>2155</v>
      </c>
      <c r="B8215" s="78" t="s">
        <v>2156</v>
      </c>
    </row>
    <row r="8216" spans="1:2">
      <c r="A8216" s="78" t="s">
        <v>2157</v>
      </c>
      <c r="B8216" s="78" t="s">
        <v>2158</v>
      </c>
    </row>
    <row r="8217" spans="1:2">
      <c r="A8217" s="78" t="s">
        <v>2159</v>
      </c>
      <c r="B8217" s="78" t="s">
        <v>2160</v>
      </c>
    </row>
    <row r="8218" spans="1:2">
      <c r="A8218" s="78" t="s">
        <v>2161</v>
      </c>
      <c r="B8218" s="78" t="s">
        <v>2162</v>
      </c>
    </row>
    <row r="8219" spans="1:2">
      <c r="A8219" s="78" t="s">
        <v>2163</v>
      </c>
      <c r="B8219" s="78" t="s">
        <v>2164</v>
      </c>
    </row>
    <row r="8220" spans="1:2">
      <c r="A8220" s="78" t="s">
        <v>2165</v>
      </c>
      <c r="B8220" s="78" t="s">
        <v>2166</v>
      </c>
    </row>
    <row r="8221" spans="1:2">
      <c r="A8221" s="78" t="s">
        <v>2167</v>
      </c>
      <c r="B8221" s="78" t="s">
        <v>2168</v>
      </c>
    </row>
    <row r="8222" spans="1:2">
      <c r="A8222" s="78" t="s">
        <v>2169</v>
      </c>
      <c r="B8222" s="78" t="s">
        <v>2170</v>
      </c>
    </row>
    <row r="8223" spans="1:2">
      <c r="A8223" s="78" t="s">
        <v>2171</v>
      </c>
      <c r="B8223" s="78" t="s">
        <v>4256</v>
      </c>
    </row>
    <row r="8224" spans="1:2">
      <c r="A8224" s="78" t="s">
        <v>4257</v>
      </c>
      <c r="B8224" s="78" t="s">
        <v>4258</v>
      </c>
    </row>
    <row r="8225" spans="1:2">
      <c r="A8225" s="78" t="s">
        <v>4259</v>
      </c>
      <c r="B8225" s="78" t="s">
        <v>4260</v>
      </c>
    </row>
    <row r="8226" spans="1:2">
      <c r="A8226" s="78" t="s">
        <v>4261</v>
      </c>
      <c r="B8226" s="78" t="s">
        <v>4262</v>
      </c>
    </row>
    <row r="8227" spans="1:2">
      <c r="A8227" s="78" t="s">
        <v>4263</v>
      </c>
      <c r="B8227" s="78" t="s">
        <v>4264</v>
      </c>
    </row>
    <row r="8228" spans="1:2">
      <c r="A8228" s="78" t="s">
        <v>4265</v>
      </c>
      <c r="B8228" s="78" t="s">
        <v>4266</v>
      </c>
    </row>
    <row r="8229" spans="1:2">
      <c r="A8229" s="78" t="s">
        <v>4267</v>
      </c>
      <c r="B8229" s="78" t="s">
        <v>4268</v>
      </c>
    </row>
    <row r="8230" spans="1:2">
      <c r="A8230" s="78" t="s">
        <v>4269</v>
      </c>
      <c r="B8230" s="78" t="s">
        <v>4270</v>
      </c>
    </row>
    <row r="8231" spans="1:2">
      <c r="A8231" s="78" t="s">
        <v>4271</v>
      </c>
      <c r="B8231" s="78" t="s">
        <v>4272</v>
      </c>
    </row>
    <row r="8232" spans="1:2">
      <c r="A8232" s="78" t="s">
        <v>4273</v>
      </c>
      <c r="B8232" s="78" t="s">
        <v>4274</v>
      </c>
    </row>
    <row r="8233" spans="1:2">
      <c r="A8233" s="78" t="s">
        <v>4275</v>
      </c>
      <c r="B8233" s="78" t="s">
        <v>4276</v>
      </c>
    </row>
    <row r="8234" spans="1:2">
      <c r="A8234" s="78" t="s">
        <v>4277</v>
      </c>
      <c r="B8234" s="78" t="s">
        <v>4278</v>
      </c>
    </row>
    <row r="8235" spans="1:2">
      <c r="A8235" s="78" t="s">
        <v>4279</v>
      </c>
      <c r="B8235" s="78" t="s">
        <v>4280</v>
      </c>
    </row>
    <row r="8236" spans="1:2">
      <c r="A8236" s="78" t="s">
        <v>4281</v>
      </c>
      <c r="B8236" s="78" t="s">
        <v>4282</v>
      </c>
    </row>
    <row r="8237" spans="1:2">
      <c r="A8237" s="78" t="s">
        <v>4283</v>
      </c>
      <c r="B8237" s="78" t="s">
        <v>4284</v>
      </c>
    </row>
    <row r="8238" spans="1:2">
      <c r="A8238" s="78" t="s">
        <v>4285</v>
      </c>
      <c r="B8238" s="78" t="s">
        <v>4286</v>
      </c>
    </row>
    <row r="8239" spans="1:2">
      <c r="A8239" s="78" t="s">
        <v>4287</v>
      </c>
      <c r="B8239" s="78" t="s">
        <v>4288</v>
      </c>
    </row>
    <row r="8240" spans="1:2">
      <c r="A8240" s="78" t="s">
        <v>4289</v>
      </c>
      <c r="B8240" s="78" t="s">
        <v>4290</v>
      </c>
    </row>
    <row r="8241" spans="1:2">
      <c r="A8241" s="78" t="s">
        <v>4291</v>
      </c>
      <c r="B8241" s="78" t="s">
        <v>4292</v>
      </c>
    </row>
    <row r="8242" spans="1:2">
      <c r="A8242" s="78" t="s">
        <v>4293</v>
      </c>
      <c r="B8242" s="78" t="s">
        <v>4294</v>
      </c>
    </row>
    <row r="8243" spans="1:2">
      <c r="A8243" s="78" t="s">
        <v>4295</v>
      </c>
      <c r="B8243" s="78" t="s">
        <v>4296</v>
      </c>
    </row>
    <row r="8244" spans="1:2">
      <c r="A8244" s="78" t="s">
        <v>4297</v>
      </c>
      <c r="B8244" s="78" t="s">
        <v>4298</v>
      </c>
    </row>
    <row r="8245" spans="1:2">
      <c r="A8245" s="78" t="s">
        <v>4299</v>
      </c>
      <c r="B8245" s="78" t="s">
        <v>4300</v>
      </c>
    </row>
    <row r="8246" spans="1:2">
      <c r="A8246" s="78" t="s">
        <v>4301</v>
      </c>
      <c r="B8246" s="78" t="s">
        <v>4302</v>
      </c>
    </row>
    <row r="8247" spans="1:2">
      <c r="A8247" s="78" t="s">
        <v>4303</v>
      </c>
      <c r="B8247" s="78" t="s">
        <v>4304</v>
      </c>
    </row>
    <row r="8248" spans="1:2">
      <c r="A8248" s="78" t="s">
        <v>4305</v>
      </c>
      <c r="B8248" s="78" t="s">
        <v>4306</v>
      </c>
    </row>
    <row r="8249" spans="1:2">
      <c r="A8249" s="78" t="s">
        <v>4307</v>
      </c>
      <c r="B8249" s="78" t="s">
        <v>4308</v>
      </c>
    </row>
    <row r="8250" spans="1:2">
      <c r="A8250" s="78" t="s">
        <v>4309</v>
      </c>
      <c r="B8250" s="78" t="s">
        <v>4310</v>
      </c>
    </row>
    <row r="8251" spans="1:2">
      <c r="A8251" s="78" t="s">
        <v>4311</v>
      </c>
      <c r="B8251" s="78" t="s">
        <v>4312</v>
      </c>
    </row>
    <row r="8252" spans="1:2">
      <c r="A8252" s="78" t="s">
        <v>4313</v>
      </c>
      <c r="B8252" s="78" t="s">
        <v>4314</v>
      </c>
    </row>
    <row r="8253" spans="1:2">
      <c r="A8253" s="78" t="s">
        <v>4315</v>
      </c>
      <c r="B8253" s="78" t="s">
        <v>4316</v>
      </c>
    </row>
    <row r="8254" spans="1:2">
      <c r="A8254" s="78" t="s">
        <v>4317</v>
      </c>
      <c r="B8254" s="78" t="s">
        <v>4318</v>
      </c>
    </row>
    <row r="8255" spans="1:2">
      <c r="A8255" s="78" t="s">
        <v>4319</v>
      </c>
      <c r="B8255" s="78" t="s">
        <v>4320</v>
      </c>
    </row>
    <row r="8256" spans="1:2">
      <c r="A8256" s="78" t="s">
        <v>4321</v>
      </c>
      <c r="B8256" s="78" t="s">
        <v>4322</v>
      </c>
    </row>
    <row r="8257" spans="1:2">
      <c r="A8257" s="78" t="s">
        <v>4323</v>
      </c>
      <c r="B8257" s="78" t="s">
        <v>4324</v>
      </c>
    </row>
    <row r="8258" spans="1:2">
      <c r="A8258" s="78" t="s">
        <v>4325</v>
      </c>
      <c r="B8258" s="78" t="s">
        <v>4326</v>
      </c>
    </row>
    <row r="8259" spans="1:2">
      <c r="A8259" s="78" t="s">
        <v>4327</v>
      </c>
      <c r="B8259" s="78" t="s">
        <v>4328</v>
      </c>
    </row>
    <row r="8260" spans="1:2">
      <c r="A8260" s="78" t="s">
        <v>4329</v>
      </c>
      <c r="B8260" s="78" t="s">
        <v>4330</v>
      </c>
    </row>
    <row r="8261" spans="1:2">
      <c r="A8261" s="78" t="s">
        <v>4331</v>
      </c>
      <c r="B8261" s="78" t="s">
        <v>4332</v>
      </c>
    </row>
    <row r="8262" spans="1:2">
      <c r="A8262" s="78" t="s">
        <v>4333</v>
      </c>
      <c r="B8262" s="78" t="s">
        <v>4334</v>
      </c>
    </row>
    <row r="8263" spans="1:2">
      <c r="A8263" s="78" t="s">
        <v>4335</v>
      </c>
      <c r="B8263" s="78" t="s">
        <v>4336</v>
      </c>
    </row>
    <row r="8264" spans="1:2">
      <c r="A8264" s="78" t="s">
        <v>4337</v>
      </c>
      <c r="B8264" s="78" t="s">
        <v>4338</v>
      </c>
    </row>
    <row r="8265" spans="1:2">
      <c r="A8265" s="78" t="s">
        <v>4339</v>
      </c>
      <c r="B8265" s="78" t="s">
        <v>4340</v>
      </c>
    </row>
    <row r="8266" spans="1:2">
      <c r="A8266" s="78" t="s">
        <v>4341</v>
      </c>
      <c r="B8266" s="78" t="s">
        <v>4342</v>
      </c>
    </row>
    <row r="8267" spans="1:2">
      <c r="A8267" s="78" t="s">
        <v>4343</v>
      </c>
      <c r="B8267" s="78" t="s">
        <v>4344</v>
      </c>
    </row>
    <row r="8268" spans="1:2">
      <c r="A8268" s="78" t="s">
        <v>4345</v>
      </c>
      <c r="B8268" s="78" t="s">
        <v>4346</v>
      </c>
    </row>
    <row r="8269" spans="1:2">
      <c r="A8269" s="78" t="s">
        <v>4347</v>
      </c>
      <c r="B8269" s="78" t="s">
        <v>4348</v>
      </c>
    </row>
    <row r="8270" spans="1:2">
      <c r="A8270" s="78" t="s">
        <v>4349</v>
      </c>
      <c r="B8270" s="78" t="s">
        <v>4350</v>
      </c>
    </row>
    <row r="8271" spans="1:2">
      <c r="A8271" s="78" t="s">
        <v>4351</v>
      </c>
      <c r="B8271" s="78" t="s">
        <v>4352</v>
      </c>
    </row>
    <row r="8272" spans="1:2">
      <c r="A8272" s="78" t="s">
        <v>4353</v>
      </c>
      <c r="B8272" s="78" t="s">
        <v>4354</v>
      </c>
    </row>
    <row r="8273" spans="1:2">
      <c r="A8273" s="78" t="s">
        <v>4355</v>
      </c>
      <c r="B8273" s="78" t="s">
        <v>4356</v>
      </c>
    </row>
    <row r="8274" spans="1:2">
      <c r="A8274" s="78" t="s">
        <v>4357</v>
      </c>
      <c r="B8274" s="78" t="s">
        <v>4358</v>
      </c>
    </row>
    <row r="8275" spans="1:2">
      <c r="A8275" s="78" t="s">
        <v>4359</v>
      </c>
      <c r="B8275" s="78" t="s">
        <v>4360</v>
      </c>
    </row>
    <row r="8276" spans="1:2">
      <c r="A8276" s="78" t="s">
        <v>4361</v>
      </c>
      <c r="B8276" s="78" t="s">
        <v>4362</v>
      </c>
    </row>
    <row r="8277" spans="1:2">
      <c r="A8277" s="78" t="s">
        <v>4363</v>
      </c>
      <c r="B8277" s="78" t="s">
        <v>4364</v>
      </c>
    </row>
    <row r="8278" spans="1:2">
      <c r="A8278" s="78" t="s">
        <v>4365</v>
      </c>
      <c r="B8278" s="78" t="s">
        <v>4366</v>
      </c>
    </row>
    <row r="8279" spans="1:2">
      <c r="A8279" s="78" t="s">
        <v>4367</v>
      </c>
      <c r="B8279" s="78" t="s">
        <v>4368</v>
      </c>
    </row>
    <row r="8280" spans="1:2">
      <c r="A8280" s="78" t="s">
        <v>4369</v>
      </c>
      <c r="B8280" s="78" t="s">
        <v>4370</v>
      </c>
    </row>
    <row r="8281" spans="1:2">
      <c r="A8281" s="78" t="s">
        <v>4371</v>
      </c>
      <c r="B8281" s="78" t="s">
        <v>4372</v>
      </c>
    </row>
    <row r="8282" spans="1:2">
      <c r="A8282" s="78" t="s">
        <v>4373</v>
      </c>
      <c r="B8282" s="78" t="s">
        <v>4374</v>
      </c>
    </row>
    <row r="8283" spans="1:2">
      <c r="A8283" s="78" t="s">
        <v>4375</v>
      </c>
      <c r="B8283" s="78" t="s">
        <v>4376</v>
      </c>
    </row>
    <row r="8284" spans="1:2">
      <c r="A8284" s="78" t="s">
        <v>4377</v>
      </c>
      <c r="B8284" s="78" t="s">
        <v>4378</v>
      </c>
    </row>
    <row r="8285" spans="1:2">
      <c r="A8285" s="78" t="s">
        <v>4379</v>
      </c>
      <c r="B8285" s="78" t="s">
        <v>4380</v>
      </c>
    </row>
    <row r="8286" spans="1:2">
      <c r="A8286" s="78" t="s">
        <v>4381</v>
      </c>
      <c r="B8286" s="78" t="s">
        <v>4382</v>
      </c>
    </row>
    <row r="8287" spans="1:2">
      <c r="A8287" s="78" t="s">
        <v>4383</v>
      </c>
      <c r="B8287" s="78" t="s">
        <v>4384</v>
      </c>
    </row>
    <row r="8288" spans="1:2">
      <c r="A8288" s="78" t="s">
        <v>4385</v>
      </c>
      <c r="B8288" s="78" t="s">
        <v>4386</v>
      </c>
    </row>
    <row r="8289" spans="1:2">
      <c r="A8289" s="78" t="s">
        <v>4387</v>
      </c>
      <c r="B8289" s="78" t="s">
        <v>4388</v>
      </c>
    </row>
    <row r="8290" spans="1:2">
      <c r="A8290" s="78" t="s">
        <v>4389</v>
      </c>
      <c r="B8290" s="78" t="s">
        <v>4390</v>
      </c>
    </row>
    <row r="8291" spans="1:2">
      <c r="A8291" s="78" t="s">
        <v>4391</v>
      </c>
      <c r="B8291" s="78" t="s">
        <v>4392</v>
      </c>
    </row>
    <row r="8292" spans="1:2">
      <c r="A8292" s="78" t="s">
        <v>4393</v>
      </c>
      <c r="B8292" s="78" t="s">
        <v>4394</v>
      </c>
    </row>
    <row r="8293" spans="1:2">
      <c r="A8293" s="78" t="s">
        <v>4395</v>
      </c>
      <c r="B8293" s="78" t="s">
        <v>4396</v>
      </c>
    </row>
    <row r="8294" spans="1:2">
      <c r="A8294" s="78" t="s">
        <v>4397</v>
      </c>
      <c r="B8294" s="78" t="s">
        <v>4398</v>
      </c>
    </row>
    <row r="8295" spans="1:2">
      <c r="A8295" s="78" t="s">
        <v>4399</v>
      </c>
      <c r="B8295" s="78" t="s">
        <v>4400</v>
      </c>
    </row>
    <row r="8296" spans="1:2">
      <c r="A8296" s="78" t="s">
        <v>4401</v>
      </c>
      <c r="B8296" s="78" t="s">
        <v>4402</v>
      </c>
    </row>
    <row r="8297" spans="1:2">
      <c r="A8297" s="78" t="s">
        <v>4403</v>
      </c>
      <c r="B8297" s="78" t="s">
        <v>4404</v>
      </c>
    </row>
    <row r="8298" spans="1:2">
      <c r="A8298" s="78" t="s">
        <v>4405</v>
      </c>
      <c r="B8298" s="78" t="s">
        <v>4406</v>
      </c>
    </row>
    <row r="8299" spans="1:2">
      <c r="A8299" s="78" t="s">
        <v>4407</v>
      </c>
      <c r="B8299" s="78" t="s">
        <v>4408</v>
      </c>
    </row>
    <row r="8300" spans="1:2">
      <c r="A8300" s="78" t="s">
        <v>4409</v>
      </c>
      <c r="B8300" s="78" t="s">
        <v>4410</v>
      </c>
    </row>
    <row r="8301" spans="1:2">
      <c r="A8301" s="78" t="s">
        <v>4411</v>
      </c>
      <c r="B8301" s="78" t="s">
        <v>4412</v>
      </c>
    </row>
    <row r="8302" spans="1:2">
      <c r="A8302" s="78" t="s">
        <v>4413</v>
      </c>
      <c r="B8302" s="78" t="s">
        <v>4414</v>
      </c>
    </row>
    <row r="8303" spans="1:2">
      <c r="A8303" s="78" t="s">
        <v>4415</v>
      </c>
      <c r="B8303" s="78" t="s">
        <v>4416</v>
      </c>
    </row>
    <row r="8304" spans="1:2">
      <c r="A8304" s="78" t="s">
        <v>4417</v>
      </c>
      <c r="B8304" s="78" t="s">
        <v>4418</v>
      </c>
    </row>
    <row r="8305" spans="1:2">
      <c r="A8305" s="78" t="s">
        <v>4419</v>
      </c>
      <c r="B8305" s="78" t="s">
        <v>4420</v>
      </c>
    </row>
    <row r="8306" spans="1:2">
      <c r="A8306" s="78" t="s">
        <v>4421</v>
      </c>
      <c r="B8306" s="78" t="s">
        <v>4422</v>
      </c>
    </row>
    <row r="8307" spans="1:2">
      <c r="A8307" s="78" t="s">
        <v>4423</v>
      </c>
      <c r="B8307" s="78" t="s">
        <v>4424</v>
      </c>
    </row>
    <row r="8308" spans="1:2">
      <c r="A8308" s="78" t="s">
        <v>4425</v>
      </c>
      <c r="B8308" s="78" t="s">
        <v>4426</v>
      </c>
    </row>
    <row r="8309" spans="1:2">
      <c r="A8309" s="78" t="s">
        <v>4427</v>
      </c>
      <c r="B8309" s="78" t="s">
        <v>4428</v>
      </c>
    </row>
    <row r="8310" spans="1:2">
      <c r="A8310" s="78" t="s">
        <v>4429</v>
      </c>
      <c r="B8310" s="78" t="s">
        <v>4430</v>
      </c>
    </row>
    <row r="8311" spans="1:2">
      <c r="A8311" s="78" t="s">
        <v>4431</v>
      </c>
      <c r="B8311" s="78" t="s">
        <v>4432</v>
      </c>
    </row>
    <row r="8312" spans="1:2">
      <c r="A8312" s="78" t="s">
        <v>4433</v>
      </c>
      <c r="B8312" s="78" t="s">
        <v>4434</v>
      </c>
    </row>
    <row r="8313" spans="1:2">
      <c r="A8313" s="78" t="s">
        <v>4435</v>
      </c>
      <c r="B8313" s="78" t="s">
        <v>4436</v>
      </c>
    </row>
    <row r="8314" spans="1:2">
      <c r="A8314" s="78" t="s">
        <v>4437</v>
      </c>
      <c r="B8314" s="78" t="s">
        <v>4438</v>
      </c>
    </row>
    <row r="8315" spans="1:2">
      <c r="A8315" s="78" t="s">
        <v>4439</v>
      </c>
      <c r="B8315" s="78" t="s">
        <v>4440</v>
      </c>
    </row>
    <row r="8316" spans="1:2">
      <c r="A8316" s="78" t="s">
        <v>4441</v>
      </c>
      <c r="B8316" s="78" t="s">
        <v>4442</v>
      </c>
    </row>
    <row r="8317" spans="1:2">
      <c r="A8317" s="78" t="s">
        <v>4443</v>
      </c>
      <c r="B8317" s="78" t="s">
        <v>4444</v>
      </c>
    </row>
    <row r="8318" spans="1:2">
      <c r="A8318" s="78" t="s">
        <v>4445</v>
      </c>
      <c r="B8318" s="78" t="s">
        <v>4446</v>
      </c>
    </row>
    <row r="8319" spans="1:2">
      <c r="A8319" s="78" t="s">
        <v>4447</v>
      </c>
      <c r="B8319" s="78" t="s">
        <v>4448</v>
      </c>
    </row>
    <row r="8320" spans="1:2">
      <c r="A8320" s="78" t="s">
        <v>4449</v>
      </c>
      <c r="B8320" s="78" t="s">
        <v>4450</v>
      </c>
    </row>
    <row r="8321" spans="1:2">
      <c r="A8321" s="78" t="s">
        <v>4451</v>
      </c>
      <c r="B8321" s="78" t="s">
        <v>4452</v>
      </c>
    </row>
    <row r="8322" spans="1:2">
      <c r="A8322" s="78" t="s">
        <v>4453</v>
      </c>
      <c r="B8322" s="78" t="s">
        <v>4454</v>
      </c>
    </row>
    <row r="8323" spans="1:2">
      <c r="A8323" s="78" t="s">
        <v>4455</v>
      </c>
      <c r="B8323" s="78" t="s">
        <v>4456</v>
      </c>
    </row>
    <row r="8324" spans="1:2">
      <c r="A8324" s="78" t="s">
        <v>4457</v>
      </c>
      <c r="B8324" s="78" t="s">
        <v>4458</v>
      </c>
    </row>
    <row r="8325" spans="1:2">
      <c r="A8325" s="78" t="s">
        <v>4459</v>
      </c>
      <c r="B8325" s="78" t="s">
        <v>4460</v>
      </c>
    </row>
    <row r="8326" spans="1:2">
      <c r="A8326" s="78" t="s">
        <v>4461</v>
      </c>
      <c r="B8326" s="78" t="s">
        <v>4462</v>
      </c>
    </row>
    <row r="8327" spans="1:2">
      <c r="A8327" s="78" t="s">
        <v>4463</v>
      </c>
      <c r="B8327" s="78" t="s">
        <v>4464</v>
      </c>
    </row>
    <row r="8328" spans="1:2">
      <c r="A8328" s="78" t="s">
        <v>4465</v>
      </c>
      <c r="B8328" s="78" t="s">
        <v>4466</v>
      </c>
    </row>
    <row r="8329" spans="1:2">
      <c r="A8329" s="78" t="s">
        <v>4467</v>
      </c>
      <c r="B8329" s="78" t="s">
        <v>4468</v>
      </c>
    </row>
    <row r="8330" spans="1:2">
      <c r="A8330" s="78" t="s">
        <v>4469</v>
      </c>
      <c r="B8330" s="78" t="s">
        <v>4470</v>
      </c>
    </row>
    <row r="8331" spans="1:2">
      <c r="A8331" s="78" t="s">
        <v>4471</v>
      </c>
      <c r="B8331" s="78" t="s">
        <v>4472</v>
      </c>
    </row>
    <row r="8332" spans="1:2">
      <c r="A8332" s="78" t="s">
        <v>4473</v>
      </c>
      <c r="B8332" s="78" t="s">
        <v>4474</v>
      </c>
    </row>
    <row r="8333" spans="1:2">
      <c r="A8333" s="78" t="s">
        <v>4475</v>
      </c>
      <c r="B8333" s="78" t="s">
        <v>4476</v>
      </c>
    </row>
    <row r="8334" spans="1:2">
      <c r="A8334" s="78" t="s">
        <v>4477</v>
      </c>
      <c r="B8334" s="78" t="s">
        <v>4478</v>
      </c>
    </row>
    <row r="8335" spans="1:2">
      <c r="A8335" s="78" t="s">
        <v>4479</v>
      </c>
      <c r="B8335" s="78" t="s">
        <v>4480</v>
      </c>
    </row>
    <row r="8336" spans="1:2">
      <c r="A8336" s="78" t="s">
        <v>4481</v>
      </c>
      <c r="B8336" s="78" t="s">
        <v>4482</v>
      </c>
    </row>
    <row r="8337" spans="1:2">
      <c r="A8337" s="78" t="s">
        <v>4483</v>
      </c>
      <c r="B8337" s="78" t="s">
        <v>4484</v>
      </c>
    </row>
    <row r="8338" spans="1:2">
      <c r="A8338" s="78" t="s">
        <v>4485</v>
      </c>
      <c r="B8338" s="78" t="s">
        <v>4486</v>
      </c>
    </row>
    <row r="8339" spans="1:2">
      <c r="A8339" s="78" t="s">
        <v>4487</v>
      </c>
      <c r="B8339" s="78" t="s">
        <v>4488</v>
      </c>
    </row>
    <row r="8340" spans="1:2">
      <c r="A8340" s="78" t="s">
        <v>4489</v>
      </c>
      <c r="B8340" s="78" t="s">
        <v>4490</v>
      </c>
    </row>
    <row r="8341" spans="1:2">
      <c r="A8341" s="78" t="s">
        <v>4491</v>
      </c>
      <c r="B8341" s="78" t="s">
        <v>4492</v>
      </c>
    </row>
    <row r="8342" spans="1:2">
      <c r="A8342" s="78" t="s">
        <v>4493</v>
      </c>
      <c r="B8342" s="78" t="s">
        <v>4494</v>
      </c>
    </row>
    <row r="8343" spans="1:2">
      <c r="A8343" s="78" t="s">
        <v>4495</v>
      </c>
      <c r="B8343" s="78" t="s">
        <v>4496</v>
      </c>
    </row>
    <row r="8344" spans="1:2">
      <c r="A8344" s="78" t="s">
        <v>4497</v>
      </c>
      <c r="B8344" s="78" t="s">
        <v>4498</v>
      </c>
    </row>
    <row r="8345" spans="1:2">
      <c r="A8345" s="78" t="s">
        <v>4499</v>
      </c>
      <c r="B8345" s="78" t="s">
        <v>4500</v>
      </c>
    </row>
    <row r="8346" spans="1:2">
      <c r="A8346" s="78" t="s">
        <v>4501</v>
      </c>
      <c r="B8346" s="78" t="s">
        <v>4502</v>
      </c>
    </row>
    <row r="8347" spans="1:2">
      <c r="A8347" s="78" t="s">
        <v>4503</v>
      </c>
      <c r="B8347" s="78" t="s">
        <v>4504</v>
      </c>
    </row>
    <row r="8348" spans="1:2">
      <c r="A8348" s="78" t="s">
        <v>4505</v>
      </c>
      <c r="B8348" s="78" t="s">
        <v>4506</v>
      </c>
    </row>
    <row r="8349" spans="1:2">
      <c r="A8349" s="78" t="s">
        <v>4507</v>
      </c>
      <c r="B8349" s="78" t="s">
        <v>4508</v>
      </c>
    </row>
    <row r="8350" spans="1:2">
      <c r="A8350" s="78" t="s">
        <v>4509</v>
      </c>
      <c r="B8350" s="78" t="s">
        <v>4510</v>
      </c>
    </row>
    <row r="8351" spans="1:2">
      <c r="A8351" s="78" t="s">
        <v>4511</v>
      </c>
      <c r="B8351" s="78" t="s">
        <v>4512</v>
      </c>
    </row>
    <row r="8352" spans="1:2">
      <c r="A8352" s="78" t="s">
        <v>4513</v>
      </c>
      <c r="B8352" s="78" t="s">
        <v>4514</v>
      </c>
    </row>
    <row r="8353" spans="1:2">
      <c r="A8353" s="78" t="s">
        <v>4515</v>
      </c>
      <c r="B8353" s="78" t="s">
        <v>4516</v>
      </c>
    </row>
    <row r="8354" spans="1:2">
      <c r="A8354" s="78" t="s">
        <v>4517</v>
      </c>
      <c r="B8354" s="78" t="s">
        <v>4518</v>
      </c>
    </row>
    <row r="8355" spans="1:2">
      <c r="A8355" s="78" t="s">
        <v>4519</v>
      </c>
      <c r="B8355" s="78" t="s">
        <v>4520</v>
      </c>
    </row>
    <row r="8356" spans="1:2">
      <c r="A8356" s="78" t="s">
        <v>4521</v>
      </c>
      <c r="B8356" s="78" t="s">
        <v>4522</v>
      </c>
    </row>
    <row r="8357" spans="1:2">
      <c r="A8357" s="78" t="s">
        <v>4523</v>
      </c>
      <c r="B8357" s="78" t="s">
        <v>4524</v>
      </c>
    </row>
    <row r="8358" spans="1:2">
      <c r="A8358" s="78" t="s">
        <v>4525</v>
      </c>
      <c r="B8358" s="78" t="s">
        <v>4526</v>
      </c>
    </row>
    <row r="8359" spans="1:2">
      <c r="A8359" s="78" t="s">
        <v>4527</v>
      </c>
      <c r="B8359" s="78" t="s">
        <v>4528</v>
      </c>
    </row>
    <row r="8360" spans="1:2">
      <c r="A8360" s="78" t="s">
        <v>4529</v>
      </c>
      <c r="B8360" s="78" t="s">
        <v>4530</v>
      </c>
    </row>
    <row r="8361" spans="1:2">
      <c r="A8361" s="78" t="s">
        <v>4531</v>
      </c>
      <c r="B8361" s="78" t="s">
        <v>4532</v>
      </c>
    </row>
    <row r="8362" spans="1:2">
      <c r="A8362" s="78" t="s">
        <v>4533</v>
      </c>
      <c r="B8362" s="78" t="s">
        <v>4534</v>
      </c>
    </row>
    <row r="8363" spans="1:2">
      <c r="A8363" s="78" t="s">
        <v>4535</v>
      </c>
      <c r="B8363" s="78" t="s">
        <v>4536</v>
      </c>
    </row>
    <row r="8364" spans="1:2">
      <c r="A8364" s="78" t="s">
        <v>4537</v>
      </c>
      <c r="B8364" s="78" t="s">
        <v>4538</v>
      </c>
    </row>
    <row r="8365" spans="1:2">
      <c r="A8365" s="78" t="s">
        <v>4539</v>
      </c>
      <c r="B8365" s="78" t="s">
        <v>4540</v>
      </c>
    </row>
    <row r="8366" spans="1:2">
      <c r="A8366" s="78" t="s">
        <v>4541</v>
      </c>
      <c r="B8366" s="78" t="s">
        <v>4542</v>
      </c>
    </row>
    <row r="8367" spans="1:2">
      <c r="A8367" s="78" t="s">
        <v>4543</v>
      </c>
      <c r="B8367" s="78" t="s">
        <v>4544</v>
      </c>
    </row>
    <row r="8368" spans="1:2">
      <c r="A8368" s="78" t="s">
        <v>4545</v>
      </c>
      <c r="B8368" s="78" t="s">
        <v>4546</v>
      </c>
    </row>
    <row r="8369" spans="1:2">
      <c r="A8369" s="78" t="s">
        <v>4547</v>
      </c>
      <c r="B8369" s="78" t="s">
        <v>4548</v>
      </c>
    </row>
    <row r="8370" spans="1:2">
      <c r="A8370" s="78" t="s">
        <v>4549</v>
      </c>
      <c r="B8370" s="78" t="s">
        <v>4550</v>
      </c>
    </row>
    <row r="8371" spans="1:2">
      <c r="A8371" s="78" t="s">
        <v>4551</v>
      </c>
      <c r="B8371" s="78" t="s">
        <v>4552</v>
      </c>
    </row>
    <row r="8372" spans="1:2">
      <c r="A8372" s="78" t="s">
        <v>4553</v>
      </c>
      <c r="B8372" s="78" t="s">
        <v>4554</v>
      </c>
    </row>
    <row r="8373" spans="1:2">
      <c r="A8373" s="78" t="s">
        <v>4555</v>
      </c>
      <c r="B8373" s="78" t="s">
        <v>4556</v>
      </c>
    </row>
    <row r="8374" spans="1:2">
      <c r="A8374" s="78" t="s">
        <v>4557</v>
      </c>
      <c r="B8374" s="78" t="s">
        <v>4558</v>
      </c>
    </row>
    <row r="8375" spans="1:2">
      <c r="A8375" s="78" t="s">
        <v>4559</v>
      </c>
      <c r="B8375" s="78" t="s">
        <v>4560</v>
      </c>
    </row>
    <row r="8376" spans="1:2">
      <c r="A8376" s="78" t="s">
        <v>4561</v>
      </c>
      <c r="B8376" s="78" t="s">
        <v>4562</v>
      </c>
    </row>
    <row r="8377" spans="1:2">
      <c r="A8377" s="78" t="s">
        <v>4563</v>
      </c>
      <c r="B8377" s="78" t="s">
        <v>4564</v>
      </c>
    </row>
    <row r="8378" spans="1:2">
      <c r="A8378" s="78" t="s">
        <v>4565</v>
      </c>
      <c r="B8378" s="78" t="s">
        <v>4566</v>
      </c>
    </row>
    <row r="8379" spans="1:2">
      <c r="A8379" s="78" t="s">
        <v>4567</v>
      </c>
      <c r="B8379" s="78" t="s">
        <v>4568</v>
      </c>
    </row>
    <row r="8380" spans="1:2">
      <c r="A8380" s="78" t="s">
        <v>4569</v>
      </c>
      <c r="B8380" s="78" t="s">
        <v>4570</v>
      </c>
    </row>
    <row r="8381" spans="1:2">
      <c r="A8381" s="78" t="s">
        <v>4571</v>
      </c>
      <c r="B8381" s="78" t="s">
        <v>4572</v>
      </c>
    </row>
    <row r="8382" spans="1:2">
      <c r="A8382" s="78" t="s">
        <v>4573</v>
      </c>
      <c r="B8382" s="78" t="s">
        <v>2589</v>
      </c>
    </row>
    <row r="8383" spans="1:2">
      <c r="A8383" s="78" t="s">
        <v>2590</v>
      </c>
      <c r="B8383" s="78" t="s">
        <v>2591</v>
      </c>
    </row>
    <row r="8384" spans="1:2">
      <c r="A8384" s="78" t="s">
        <v>2592</v>
      </c>
      <c r="B8384" s="78" t="s">
        <v>2593</v>
      </c>
    </row>
    <row r="8385" spans="1:2">
      <c r="A8385" s="78" t="s">
        <v>2594</v>
      </c>
      <c r="B8385" s="78" t="s">
        <v>2595</v>
      </c>
    </row>
    <row r="8386" spans="1:2">
      <c r="A8386" s="78" t="s">
        <v>2596</v>
      </c>
      <c r="B8386" s="78" t="s">
        <v>2597</v>
      </c>
    </row>
    <row r="8387" spans="1:2">
      <c r="A8387" s="78" t="s">
        <v>2598</v>
      </c>
      <c r="B8387" s="78" t="s">
        <v>2599</v>
      </c>
    </row>
    <row r="8388" spans="1:2">
      <c r="A8388" s="78" t="s">
        <v>2600</v>
      </c>
      <c r="B8388" s="78" t="s">
        <v>2601</v>
      </c>
    </row>
    <row r="8389" spans="1:2">
      <c r="A8389" s="78" t="s">
        <v>2602</v>
      </c>
      <c r="B8389" s="78" t="s">
        <v>2603</v>
      </c>
    </row>
    <row r="8390" spans="1:2">
      <c r="A8390" s="78" t="s">
        <v>2604</v>
      </c>
      <c r="B8390" s="78" t="s">
        <v>2605</v>
      </c>
    </row>
    <row r="8391" spans="1:2">
      <c r="A8391" s="78" t="s">
        <v>2606</v>
      </c>
      <c r="B8391" s="78" t="s">
        <v>2607</v>
      </c>
    </row>
    <row r="8392" spans="1:2">
      <c r="A8392" s="78" t="s">
        <v>2608</v>
      </c>
      <c r="B8392" s="78" t="s">
        <v>2609</v>
      </c>
    </row>
    <row r="8393" spans="1:2">
      <c r="A8393" s="78" t="s">
        <v>2610</v>
      </c>
      <c r="B8393" s="78" t="s">
        <v>2611</v>
      </c>
    </row>
    <row r="8394" spans="1:2">
      <c r="A8394" s="78" t="s">
        <v>2612</v>
      </c>
      <c r="B8394" s="78" t="s">
        <v>2613</v>
      </c>
    </row>
    <row r="8395" spans="1:2">
      <c r="A8395" s="78" t="s">
        <v>2614</v>
      </c>
      <c r="B8395" s="78" t="s">
        <v>2615</v>
      </c>
    </row>
    <row r="8396" spans="1:2">
      <c r="A8396" s="78" t="s">
        <v>2616</v>
      </c>
      <c r="B8396" s="78" t="s">
        <v>2617</v>
      </c>
    </row>
    <row r="8397" spans="1:2">
      <c r="A8397" s="78" t="s">
        <v>2618</v>
      </c>
      <c r="B8397" s="78" t="s">
        <v>2619</v>
      </c>
    </row>
    <row r="8398" spans="1:2">
      <c r="A8398" s="78" t="s">
        <v>2620</v>
      </c>
      <c r="B8398" s="78" t="s">
        <v>2621</v>
      </c>
    </row>
    <row r="8399" spans="1:2">
      <c r="A8399" s="78" t="s">
        <v>2622</v>
      </c>
      <c r="B8399" s="78" t="s">
        <v>2623</v>
      </c>
    </row>
    <row r="8400" spans="1:2">
      <c r="A8400" s="78" t="s">
        <v>2624</v>
      </c>
      <c r="B8400" s="78" t="s">
        <v>2625</v>
      </c>
    </row>
    <row r="8401" spans="1:2">
      <c r="A8401" s="78" t="s">
        <v>2626</v>
      </c>
      <c r="B8401" s="78" t="s">
        <v>2627</v>
      </c>
    </row>
    <row r="8402" spans="1:2">
      <c r="A8402" s="78" t="s">
        <v>2628</v>
      </c>
      <c r="B8402" s="78" t="s">
        <v>2629</v>
      </c>
    </row>
    <row r="8403" spans="1:2">
      <c r="A8403" s="78" t="s">
        <v>2630</v>
      </c>
      <c r="B8403" s="78" t="s">
        <v>2631</v>
      </c>
    </row>
    <row r="8404" spans="1:2">
      <c r="A8404" s="78" t="s">
        <v>2632</v>
      </c>
      <c r="B8404" s="78" t="s">
        <v>2633</v>
      </c>
    </row>
    <row r="8405" spans="1:2">
      <c r="A8405" s="78" t="s">
        <v>2634</v>
      </c>
      <c r="B8405" s="78" t="s">
        <v>2635</v>
      </c>
    </row>
    <row r="8406" spans="1:2">
      <c r="A8406" s="78" t="s">
        <v>2636</v>
      </c>
      <c r="B8406" s="78" t="s">
        <v>2637</v>
      </c>
    </row>
    <row r="8407" spans="1:2">
      <c r="A8407" s="78" t="s">
        <v>2638</v>
      </c>
      <c r="B8407" s="78" t="s">
        <v>2639</v>
      </c>
    </row>
    <row r="8408" spans="1:2">
      <c r="A8408" s="78" t="s">
        <v>2640</v>
      </c>
      <c r="B8408" s="78" t="s">
        <v>2641</v>
      </c>
    </row>
    <row r="8409" spans="1:2">
      <c r="A8409" s="78" t="s">
        <v>2642</v>
      </c>
      <c r="B8409" s="78" t="s">
        <v>2643</v>
      </c>
    </row>
    <row r="8410" spans="1:2">
      <c r="A8410" s="78" t="s">
        <v>2644</v>
      </c>
      <c r="B8410" s="78" t="s">
        <v>2645</v>
      </c>
    </row>
    <row r="8411" spans="1:2">
      <c r="A8411" s="78" t="s">
        <v>2646</v>
      </c>
      <c r="B8411" s="78" t="s">
        <v>2647</v>
      </c>
    </row>
    <row r="8412" spans="1:2">
      <c r="A8412" s="78" t="s">
        <v>2648</v>
      </c>
      <c r="B8412" s="78" t="s">
        <v>2649</v>
      </c>
    </row>
    <row r="8413" spans="1:2">
      <c r="A8413" s="78" t="s">
        <v>2650</v>
      </c>
      <c r="B8413" s="78" t="s">
        <v>2651</v>
      </c>
    </row>
    <row r="8414" spans="1:2">
      <c r="A8414" s="78" t="s">
        <v>2652</v>
      </c>
      <c r="B8414" s="78" t="s">
        <v>2653</v>
      </c>
    </row>
    <row r="8415" spans="1:2">
      <c r="A8415" s="78" t="s">
        <v>2654</v>
      </c>
      <c r="B8415" s="78" t="s">
        <v>2655</v>
      </c>
    </row>
    <row r="8416" spans="1:2">
      <c r="A8416" s="78" t="s">
        <v>2656</v>
      </c>
      <c r="B8416" s="78" t="s">
        <v>2657</v>
      </c>
    </row>
    <row r="8417" spans="1:2">
      <c r="A8417" s="78" t="s">
        <v>2658</v>
      </c>
      <c r="B8417" s="78" t="s">
        <v>2659</v>
      </c>
    </row>
    <row r="8418" spans="1:2">
      <c r="A8418" s="78" t="s">
        <v>2660</v>
      </c>
      <c r="B8418" s="78" t="s">
        <v>2661</v>
      </c>
    </row>
    <row r="8419" spans="1:2">
      <c r="A8419" s="78" t="s">
        <v>2662</v>
      </c>
      <c r="B8419" s="78" t="s">
        <v>2663</v>
      </c>
    </row>
    <row r="8420" spans="1:2">
      <c r="A8420" s="78" t="s">
        <v>2664</v>
      </c>
      <c r="B8420" s="78" t="s">
        <v>2665</v>
      </c>
    </row>
    <row r="8421" spans="1:2">
      <c r="A8421" s="78" t="s">
        <v>2666</v>
      </c>
      <c r="B8421" s="78" t="s">
        <v>2667</v>
      </c>
    </row>
    <row r="8422" spans="1:2">
      <c r="A8422" s="78" t="s">
        <v>2668</v>
      </c>
      <c r="B8422" s="78" t="s">
        <v>2669</v>
      </c>
    </row>
    <row r="8423" spans="1:2">
      <c r="A8423" s="78" t="s">
        <v>2670</v>
      </c>
      <c r="B8423" s="78" t="s">
        <v>2671</v>
      </c>
    </row>
    <row r="8424" spans="1:2">
      <c r="A8424" s="78" t="s">
        <v>2672</v>
      </c>
      <c r="B8424" s="78" t="s">
        <v>2673</v>
      </c>
    </row>
    <row r="8425" spans="1:2">
      <c r="A8425" s="78" t="s">
        <v>2674</v>
      </c>
      <c r="B8425" s="78" t="s">
        <v>2675</v>
      </c>
    </row>
    <row r="8426" spans="1:2">
      <c r="A8426" s="78" t="s">
        <v>2676</v>
      </c>
      <c r="B8426" s="78" t="s">
        <v>2677</v>
      </c>
    </row>
    <row r="8427" spans="1:2">
      <c r="A8427" s="78" t="s">
        <v>2678</v>
      </c>
      <c r="B8427" s="78" t="s">
        <v>2679</v>
      </c>
    </row>
    <row r="8428" spans="1:2">
      <c r="A8428" s="78" t="s">
        <v>2680</v>
      </c>
      <c r="B8428" s="78" t="s">
        <v>2681</v>
      </c>
    </row>
    <row r="8429" spans="1:2">
      <c r="A8429" s="78" t="s">
        <v>2682</v>
      </c>
      <c r="B8429" s="78" t="s">
        <v>2683</v>
      </c>
    </row>
    <row r="8430" spans="1:2">
      <c r="A8430" s="78" t="s">
        <v>2684</v>
      </c>
      <c r="B8430" s="78" t="s">
        <v>2685</v>
      </c>
    </row>
    <row r="8431" spans="1:2">
      <c r="A8431" s="78" t="s">
        <v>2686</v>
      </c>
      <c r="B8431" s="78" t="s">
        <v>2687</v>
      </c>
    </row>
    <row r="8432" spans="1:2">
      <c r="A8432" s="78" t="s">
        <v>2688</v>
      </c>
      <c r="B8432" s="78" t="s">
        <v>2689</v>
      </c>
    </row>
    <row r="8433" spans="1:2">
      <c r="A8433" s="78" t="s">
        <v>2690</v>
      </c>
      <c r="B8433" s="78" t="s">
        <v>2691</v>
      </c>
    </row>
    <row r="8434" spans="1:2">
      <c r="A8434" s="78" t="s">
        <v>2692</v>
      </c>
      <c r="B8434" s="78" t="s">
        <v>2693</v>
      </c>
    </row>
    <row r="8435" spans="1:2">
      <c r="A8435" s="78" t="s">
        <v>2694</v>
      </c>
      <c r="B8435" s="78" t="s">
        <v>2695</v>
      </c>
    </row>
    <row r="8436" spans="1:2">
      <c r="A8436" s="78" t="s">
        <v>2696</v>
      </c>
      <c r="B8436" s="78" t="s">
        <v>2697</v>
      </c>
    </row>
    <row r="8437" spans="1:2">
      <c r="A8437" s="78" t="s">
        <v>2698</v>
      </c>
      <c r="B8437" s="78" t="s">
        <v>2699</v>
      </c>
    </row>
    <row r="8438" spans="1:2">
      <c r="A8438" s="78" t="s">
        <v>2700</v>
      </c>
      <c r="B8438" s="78" t="s">
        <v>2701</v>
      </c>
    </row>
    <row r="8439" spans="1:2">
      <c r="A8439" s="78" t="s">
        <v>2702</v>
      </c>
      <c r="B8439" s="78" t="s">
        <v>2703</v>
      </c>
    </row>
    <row r="8440" spans="1:2">
      <c r="A8440" s="78" t="s">
        <v>2704</v>
      </c>
      <c r="B8440" s="78" t="s">
        <v>2705</v>
      </c>
    </row>
    <row r="8441" spans="1:2">
      <c r="A8441" s="78" t="s">
        <v>2706</v>
      </c>
      <c r="B8441" s="78" t="s">
        <v>2707</v>
      </c>
    </row>
    <row r="8442" spans="1:2">
      <c r="A8442" s="78" t="s">
        <v>2708</v>
      </c>
      <c r="B8442" s="78" t="s">
        <v>2709</v>
      </c>
    </row>
    <row r="8443" spans="1:2">
      <c r="A8443" s="78" t="s">
        <v>2710</v>
      </c>
      <c r="B8443" s="78" t="s">
        <v>2711</v>
      </c>
    </row>
    <row r="8444" spans="1:2">
      <c r="A8444" s="78" t="s">
        <v>2712</v>
      </c>
      <c r="B8444" s="78" t="s">
        <v>2713</v>
      </c>
    </row>
    <row r="8445" spans="1:2">
      <c r="A8445" s="78" t="s">
        <v>2714</v>
      </c>
      <c r="B8445" s="78" t="s">
        <v>2715</v>
      </c>
    </row>
    <row r="8446" spans="1:2">
      <c r="A8446" s="78" t="s">
        <v>2716</v>
      </c>
      <c r="B8446" s="78" t="s">
        <v>2717</v>
      </c>
    </row>
    <row r="8447" spans="1:2">
      <c r="A8447" s="78" t="s">
        <v>2718</v>
      </c>
      <c r="B8447" s="78" t="s">
        <v>2719</v>
      </c>
    </row>
    <row r="8448" spans="1:2">
      <c r="A8448" s="78" t="s">
        <v>2720</v>
      </c>
      <c r="B8448" s="78" t="s">
        <v>2721</v>
      </c>
    </row>
    <row r="8449" spans="1:2">
      <c r="A8449" s="78" t="s">
        <v>2722</v>
      </c>
      <c r="B8449" s="78" t="s">
        <v>2723</v>
      </c>
    </row>
    <row r="8450" spans="1:2">
      <c r="A8450" s="78" t="s">
        <v>2724</v>
      </c>
      <c r="B8450" s="78" t="s">
        <v>2725</v>
      </c>
    </row>
    <row r="8451" spans="1:2">
      <c r="A8451" s="78" t="s">
        <v>2726</v>
      </c>
      <c r="B8451" s="78" t="s">
        <v>2727</v>
      </c>
    </row>
    <row r="8452" spans="1:2">
      <c r="A8452" s="78" t="s">
        <v>2728</v>
      </c>
      <c r="B8452" s="78" t="s">
        <v>2729</v>
      </c>
    </row>
    <row r="8453" spans="1:2">
      <c r="A8453" s="78" t="s">
        <v>2730</v>
      </c>
      <c r="B8453" s="78" t="s">
        <v>2731</v>
      </c>
    </row>
    <row r="8454" spans="1:2">
      <c r="A8454" s="78" t="s">
        <v>2732</v>
      </c>
      <c r="B8454" s="78" t="s">
        <v>2733</v>
      </c>
    </row>
    <row r="8455" spans="1:2">
      <c r="A8455" s="78" t="s">
        <v>2734</v>
      </c>
      <c r="B8455" s="78" t="s">
        <v>2735</v>
      </c>
    </row>
    <row r="8456" spans="1:2">
      <c r="A8456" s="78" t="s">
        <v>2736</v>
      </c>
      <c r="B8456" s="78" t="s">
        <v>2737</v>
      </c>
    </row>
    <row r="8457" spans="1:2">
      <c r="A8457" s="78" t="s">
        <v>2738</v>
      </c>
      <c r="B8457" s="78" t="s">
        <v>2739</v>
      </c>
    </row>
    <row r="8458" spans="1:2">
      <c r="A8458" s="78" t="s">
        <v>2740</v>
      </c>
      <c r="B8458" s="78" t="s">
        <v>2741</v>
      </c>
    </row>
    <row r="8459" spans="1:2">
      <c r="A8459" s="78" t="s">
        <v>2742</v>
      </c>
      <c r="B8459" s="78" t="s">
        <v>2743</v>
      </c>
    </row>
    <row r="8460" spans="1:2">
      <c r="A8460" s="78" t="s">
        <v>2744</v>
      </c>
      <c r="B8460" s="78" t="s">
        <v>2745</v>
      </c>
    </row>
    <row r="8461" spans="1:2">
      <c r="A8461" s="78" t="s">
        <v>2746</v>
      </c>
      <c r="B8461" s="78" t="s">
        <v>2747</v>
      </c>
    </row>
    <row r="8462" spans="1:2">
      <c r="A8462" s="78" t="s">
        <v>2748</v>
      </c>
      <c r="B8462" s="78" t="s">
        <v>2749</v>
      </c>
    </row>
    <row r="8463" spans="1:2">
      <c r="A8463" s="78" t="s">
        <v>2750</v>
      </c>
      <c r="B8463" s="78" t="s">
        <v>2751</v>
      </c>
    </row>
    <row r="8464" spans="1:2">
      <c r="A8464" s="78" t="s">
        <v>2752</v>
      </c>
      <c r="B8464" s="78" t="s">
        <v>2753</v>
      </c>
    </row>
    <row r="8465" spans="1:2">
      <c r="A8465" s="78" t="s">
        <v>2754</v>
      </c>
      <c r="B8465" s="78" t="s">
        <v>2755</v>
      </c>
    </row>
    <row r="8466" spans="1:2">
      <c r="A8466" s="78" t="s">
        <v>2756</v>
      </c>
      <c r="B8466" s="78" t="s">
        <v>2757</v>
      </c>
    </row>
    <row r="8467" spans="1:2">
      <c r="A8467" s="78" t="s">
        <v>2758</v>
      </c>
      <c r="B8467" s="78" t="s">
        <v>2759</v>
      </c>
    </row>
    <row r="8468" spans="1:2">
      <c r="A8468" s="78" t="s">
        <v>2760</v>
      </c>
      <c r="B8468" s="78" t="s">
        <v>2761</v>
      </c>
    </row>
    <row r="8469" spans="1:2">
      <c r="A8469" s="78" t="s">
        <v>2762</v>
      </c>
      <c r="B8469" s="78" t="s">
        <v>2763</v>
      </c>
    </row>
    <row r="8470" spans="1:2">
      <c r="A8470" s="78" t="s">
        <v>2764</v>
      </c>
      <c r="B8470" s="78" t="s">
        <v>2765</v>
      </c>
    </row>
    <row r="8471" spans="1:2">
      <c r="A8471" s="78" t="s">
        <v>2766</v>
      </c>
      <c r="B8471" s="78" t="s">
        <v>2767</v>
      </c>
    </row>
    <row r="8472" spans="1:2">
      <c r="A8472" s="78" t="s">
        <v>2768</v>
      </c>
      <c r="B8472" s="78" t="s">
        <v>2769</v>
      </c>
    </row>
    <row r="8473" spans="1:2">
      <c r="A8473" s="78" t="s">
        <v>2770</v>
      </c>
      <c r="B8473" s="78" t="s">
        <v>2771</v>
      </c>
    </row>
    <row r="8474" spans="1:2">
      <c r="A8474" s="78" t="s">
        <v>2772</v>
      </c>
      <c r="B8474" s="78" t="s">
        <v>2773</v>
      </c>
    </row>
    <row r="8475" spans="1:2">
      <c r="A8475" s="78" t="s">
        <v>2774</v>
      </c>
      <c r="B8475" s="78" t="s">
        <v>2775</v>
      </c>
    </row>
    <row r="8476" spans="1:2">
      <c r="A8476" s="78" t="s">
        <v>2776</v>
      </c>
      <c r="B8476" s="78" t="s">
        <v>2777</v>
      </c>
    </row>
    <row r="8477" spans="1:2">
      <c r="A8477" s="78" t="s">
        <v>2778</v>
      </c>
      <c r="B8477" s="78" t="s">
        <v>2779</v>
      </c>
    </row>
    <row r="8478" spans="1:2">
      <c r="A8478" s="78" t="s">
        <v>2780</v>
      </c>
      <c r="B8478" s="78" t="s">
        <v>2781</v>
      </c>
    </row>
    <row r="8479" spans="1:2">
      <c r="A8479" s="78" t="s">
        <v>2782</v>
      </c>
      <c r="B8479" s="78" t="s">
        <v>2783</v>
      </c>
    </row>
    <row r="8480" spans="1:2">
      <c r="A8480" s="78" t="s">
        <v>2784</v>
      </c>
      <c r="B8480" s="78" t="s">
        <v>2785</v>
      </c>
    </row>
    <row r="8481" spans="1:2">
      <c r="A8481" s="78" t="s">
        <v>2786</v>
      </c>
      <c r="B8481" s="78" t="s">
        <v>2787</v>
      </c>
    </row>
    <row r="8482" spans="1:2">
      <c r="A8482" s="78" t="s">
        <v>2788</v>
      </c>
      <c r="B8482" s="78" t="s">
        <v>2789</v>
      </c>
    </row>
    <row r="8483" spans="1:2">
      <c r="A8483" s="78" t="s">
        <v>2790</v>
      </c>
      <c r="B8483" s="78" t="s">
        <v>2791</v>
      </c>
    </row>
    <row r="8484" spans="1:2">
      <c r="A8484" s="78" t="s">
        <v>2792</v>
      </c>
      <c r="B8484" s="78" t="s">
        <v>2793</v>
      </c>
    </row>
    <row r="8485" spans="1:2">
      <c r="A8485" s="78" t="s">
        <v>2794</v>
      </c>
      <c r="B8485" s="78" t="s">
        <v>2795</v>
      </c>
    </row>
    <row r="8486" spans="1:2">
      <c r="A8486" s="78" t="s">
        <v>2796</v>
      </c>
      <c r="B8486" s="78" t="s">
        <v>2797</v>
      </c>
    </row>
    <row r="8487" spans="1:2">
      <c r="A8487" s="78" t="s">
        <v>2798</v>
      </c>
      <c r="B8487" s="78" t="s">
        <v>2799</v>
      </c>
    </row>
    <row r="8488" spans="1:2">
      <c r="A8488" s="78" t="s">
        <v>2800</v>
      </c>
      <c r="B8488" s="78" t="s">
        <v>2801</v>
      </c>
    </row>
    <row r="8489" spans="1:2">
      <c r="A8489" s="78" t="s">
        <v>2802</v>
      </c>
      <c r="B8489" s="78" t="s">
        <v>2803</v>
      </c>
    </row>
    <row r="8490" spans="1:2">
      <c r="A8490" s="78" t="s">
        <v>2804</v>
      </c>
      <c r="B8490" s="78" t="s">
        <v>2805</v>
      </c>
    </row>
    <row r="8491" spans="1:2">
      <c r="A8491" s="78" t="s">
        <v>2806</v>
      </c>
      <c r="B8491" s="78" t="s">
        <v>2807</v>
      </c>
    </row>
    <row r="8492" spans="1:2">
      <c r="A8492" s="78" t="s">
        <v>2808</v>
      </c>
      <c r="B8492" s="78" t="s">
        <v>2809</v>
      </c>
    </row>
    <row r="8493" spans="1:2">
      <c r="A8493" s="78" t="s">
        <v>2810</v>
      </c>
      <c r="B8493" s="78" t="s">
        <v>2811</v>
      </c>
    </row>
    <row r="8494" spans="1:2">
      <c r="A8494" s="78" t="s">
        <v>2812</v>
      </c>
      <c r="B8494" s="78" t="s">
        <v>2813</v>
      </c>
    </row>
    <row r="8495" spans="1:2">
      <c r="A8495" s="78" t="s">
        <v>2814</v>
      </c>
      <c r="B8495" s="78" t="s">
        <v>2815</v>
      </c>
    </row>
    <row r="8496" spans="1:2">
      <c r="A8496" s="78" t="s">
        <v>2816</v>
      </c>
      <c r="B8496" s="78" t="s">
        <v>2817</v>
      </c>
    </row>
    <row r="8497" spans="1:2">
      <c r="A8497" s="78" t="s">
        <v>2818</v>
      </c>
      <c r="B8497" s="78" t="s">
        <v>2819</v>
      </c>
    </row>
    <row r="8498" spans="1:2">
      <c r="A8498" s="78" t="s">
        <v>2820</v>
      </c>
      <c r="B8498" s="78" t="s">
        <v>2821</v>
      </c>
    </row>
    <row r="8499" spans="1:2">
      <c r="A8499" s="78" t="s">
        <v>2822</v>
      </c>
      <c r="B8499" s="78" t="s">
        <v>2823</v>
      </c>
    </row>
    <row r="8500" spans="1:2">
      <c r="A8500" s="78" t="s">
        <v>2824</v>
      </c>
      <c r="B8500" s="78" t="s">
        <v>2825</v>
      </c>
    </row>
    <row r="8501" spans="1:2">
      <c r="A8501" s="78" t="s">
        <v>2826</v>
      </c>
      <c r="B8501" s="78" t="s">
        <v>384</v>
      </c>
    </row>
    <row r="8502" spans="1:2">
      <c r="A8502" s="78" t="s">
        <v>385</v>
      </c>
      <c r="B8502" s="78" t="s">
        <v>386</v>
      </c>
    </row>
    <row r="8503" spans="1:2">
      <c r="A8503" s="78" t="s">
        <v>387</v>
      </c>
      <c r="B8503" s="78" t="s">
        <v>388</v>
      </c>
    </row>
    <row r="8504" spans="1:2">
      <c r="A8504" s="78" t="s">
        <v>389</v>
      </c>
      <c r="B8504" s="78" t="s">
        <v>390</v>
      </c>
    </row>
    <row r="8505" spans="1:2">
      <c r="A8505" s="78" t="s">
        <v>391</v>
      </c>
      <c r="B8505" s="78" t="s">
        <v>392</v>
      </c>
    </row>
    <row r="8506" spans="1:2">
      <c r="A8506" s="78" t="s">
        <v>393</v>
      </c>
      <c r="B8506" s="78" t="s">
        <v>394</v>
      </c>
    </row>
    <row r="8507" spans="1:2">
      <c r="A8507" s="78" t="s">
        <v>395</v>
      </c>
      <c r="B8507" s="78" t="s">
        <v>396</v>
      </c>
    </row>
    <row r="8508" spans="1:2">
      <c r="A8508" s="78" t="s">
        <v>397</v>
      </c>
      <c r="B8508" s="78" t="s">
        <v>398</v>
      </c>
    </row>
    <row r="8509" spans="1:2">
      <c r="A8509" s="78" t="s">
        <v>399</v>
      </c>
      <c r="B8509" s="78" t="s">
        <v>400</v>
      </c>
    </row>
    <row r="8510" spans="1:2">
      <c r="A8510" s="78" t="s">
        <v>401</v>
      </c>
      <c r="B8510" s="78" t="s">
        <v>402</v>
      </c>
    </row>
    <row r="8511" spans="1:2">
      <c r="A8511" s="78" t="s">
        <v>403</v>
      </c>
      <c r="B8511" s="78" t="s">
        <v>404</v>
      </c>
    </row>
    <row r="8512" spans="1:2">
      <c r="A8512" s="78" t="s">
        <v>405</v>
      </c>
      <c r="B8512" s="78" t="s">
        <v>406</v>
      </c>
    </row>
    <row r="8513" spans="1:2">
      <c r="A8513" s="78" t="s">
        <v>407</v>
      </c>
      <c r="B8513" s="78" t="s">
        <v>408</v>
      </c>
    </row>
    <row r="8514" spans="1:2">
      <c r="A8514" s="78" t="s">
        <v>409</v>
      </c>
      <c r="B8514" s="78" t="s">
        <v>410</v>
      </c>
    </row>
    <row r="8515" spans="1:2">
      <c r="A8515" s="78" t="s">
        <v>411</v>
      </c>
      <c r="B8515" s="78" t="s">
        <v>412</v>
      </c>
    </row>
    <row r="8516" spans="1:2">
      <c r="A8516" s="78" t="s">
        <v>413</v>
      </c>
      <c r="B8516" s="78" t="s">
        <v>414</v>
      </c>
    </row>
    <row r="8517" spans="1:2">
      <c r="A8517" s="78" t="s">
        <v>415</v>
      </c>
      <c r="B8517" s="78" t="s">
        <v>416</v>
      </c>
    </row>
    <row r="8518" spans="1:2">
      <c r="A8518" s="78" t="s">
        <v>417</v>
      </c>
      <c r="B8518" s="78" t="s">
        <v>418</v>
      </c>
    </row>
    <row r="8519" spans="1:2">
      <c r="A8519" s="78" t="s">
        <v>419</v>
      </c>
      <c r="B8519" s="78" t="s">
        <v>420</v>
      </c>
    </row>
    <row r="8520" spans="1:2">
      <c r="A8520" s="78" t="s">
        <v>421</v>
      </c>
      <c r="B8520" s="78" t="s">
        <v>422</v>
      </c>
    </row>
    <row r="8521" spans="1:2">
      <c r="A8521" s="78" t="s">
        <v>423</v>
      </c>
      <c r="B8521" s="78" t="s">
        <v>424</v>
      </c>
    </row>
    <row r="8522" spans="1:2">
      <c r="A8522" s="78" t="s">
        <v>425</v>
      </c>
      <c r="B8522" s="78" t="s">
        <v>426</v>
      </c>
    </row>
    <row r="8523" spans="1:2">
      <c r="A8523" s="78" t="s">
        <v>427</v>
      </c>
      <c r="B8523" s="78" t="s">
        <v>428</v>
      </c>
    </row>
    <row r="8524" spans="1:2">
      <c r="A8524" s="78" t="s">
        <v>429</v>
      </c>
      <c r="B8524" s="78" t="s">
        <v>430</v>
      </c>
    </row>
    <row r="8525" spans="1:2">
      <c r="A8525" s="78" t="s">
        <v>431</v>
      </c>
      <c r="B8525" s="78" t="s">
        <v>432</v>
      </c>
    </row>
    <row r="8526" spans="1:2">
      <c r="A8526" s="78" t="s">
        <v>433</v>
      </c>
      <c r="B8526" s="78" t="s">
        <v>434</v>
      </c>
    </row>
    <row r="8527" spans="1:2">
      <c r="A8527" s="78" t="s">
        <v>435</v>
      </c>
      <c r="B8527" s="78" t="s">
        <v>436</v>
      </c>
    </row>
    <row r="8528" spans="1:2">
      <c r="A8528" s="78" t="s">
        <v>437</v>
      </c>
      <c r="B8528" s="78" t="s">
        <v>438</v>
      </c>
    </row>
    <row r="8529" spans="1:2">
      <c r="A8529" s="78" t="s">
        <v>439</v>
      </c>
      <c r="B8529" s="78" t="s">
        <v>440</v>
      </c>
    </row>
    <row r="8530" spans="1:2">
      <c r="A8530" s="78" t="s">
        <v>441</v>
      </c>
      <c r="B8530" s="78" t="s">
        <v>442</v>
      </c>
    </row>
    <row r="8531" spans="1:2">
      <c r="A8531" s="78" t="s">
        <v>443</v>
      </c>
      <c r="B8531" s="78" t="s">
        <v>444</v>
      </c>
    </row>
    <row r="8532" spans="1:2">
      <c r="A8532" s="78" t="s">
        <v>445</v>
      </c>
      <c r="B8532" s="78" t="s">
        <v>446</v>
      </c>
    </row>
    <row r="8533" spans="1:2">
      <c r="A8533" s="78" t="s">
        <v>447</v>
      </c>
      <c r="B8533" s="78" t="s">
        <v>448</v>
      </c>
    </row>
    <row r="8534" spans="1:2">
      <c r="A8534" s="78" t="s">
        <v>449</v>
      </c>
      <c r="B8534" s="78" t="s">
        <v>450</v>
      </c>
    </row>
    <row r="8535" spans="1:2">
      <c r="A8535" s="78" t="s">
        <v>451</v>
      </c>
      <c r="B8535" s="78" t="s">
        <v>452</v>
      </c>
    </row>
    <row r="8536" spans="1:2">
      <c r="A8536" s="78" t="s">
        <v>453</v>
      </c>
      <c r="B8536" s="78" t="s">
        <v>454</v>
      </c>
    </row>
    <row r="8537" spans="1:2">
      <c r="A8537" s="78" t="s">
        <v>455</v>
      </c>
      <c r="B8537" s="78" t="s">
        <v>456</v>
      </c>
    </row>
    <row r="8538" spans="1:2">
      <c r="A8538" s="78" t="s">
        <v>457</v>
      </c>
      <c r="B8538" s="78" t="s">
        <v>458</v>
      </c>
    </row>
    <row r="8539" spans="1:2">
      <c r="A8539" s="78" t="s">
        <v>459</v>
      </c>
      <c r="B8539" s="78" t="s">
        <v>460</v>
      </c>
    </row>
    <row r="8540" spans="1:2">
      <c r="A8540" s="78" t="s">
        <v>461</v>
      </c>
      <c r="B8540" s="78" t="s">
        <v>462</v>
      </c>
    </row>
    <row r="8541" spans="1:2">
      <c r="A8541" s="78" t="s">
        <v>463</v>
      </c>
      <c r="B8541" s="78" t="s">
        <v>464</v>
      </c>
    </row>
    <row r="8542" spans="1:2">
      <c r="A8542" s="78" t="s">
        <v>465</v>
      </c>
      <c r="B8542" s="78" t="s">
        <v>466</v>
      </c>
    </row>
    <row r="8543" spans="1:2">
      <c r="A8543" s="78" t="s">
        <v>467</v>
      </c>
      <c r="B8543" s="78" t="s">
        <v>468</v>
      </c>
    </row>
    <row r="8544" spans="1:2">
      <c r="A8544" s="78" t="s">
        <v>469</v>
      </c>
      <c r="B8544" s="78" t="s">
        <v>470</v>
      </c>
    </row>
    <row r="8545" spans="1:2">
      <c r="A8545" s="78" t="s">
        <v>471</v>
      </c>
      <c r="B8545" s="78" t="s">
        <v>472</v>
      </c>
    </row>
    <row r="8546" spans="1:2">
      <c r="A8546" s="78" t="s">
        <v>473</v>
      </c>
      <c r="B8546" s="78" t="s">
        <v>474</v>
      </c>
    </row>
    <row r="8547" spans="1:2">
      <c r="A8547" s="78" t="s">
        <v>475</v>
      </c>
      <c r="B8547" s="78" t="s">
        <v>476</v>
      </c>
    </row>
    <row r="8548" spans="1:2">
      <c r="A8548" s="78" t="s">
        <v>477</v>
      </c>
      <c r="B8548" s="78" t="s">
        <v>478</v>
      </c>
    </row>
    <row r="8549" spans="1:2">
      <c r="A8549" s="78" t="s">
        <v>479</v>
      </c>
      <c r="B8549" s="78" t="s">
        <v>480</v>
      </c>
    </row>
    <row r="8550" spans="1:2">
      <c r="A8550" s="78" t="s">
        <v>481</v>
      </c>
      <c r="B8550" s="78" t="s">
        <v>482</v>
      </c>
    </row>
    <row r="8551" spans="1:2">
      <c r="A8551" s="78" t="s">
        <v>483</v>
      </c>
      <c r="B8551" s="78" t="s">
        <v>484</v>
      </c>
    </row>
    <row r="8552" spans="1:2">
      <c r="A8552" s="78" t="s">
        <v>485</v>
      </c>
      <c r="B8552" s="78" t="s">
        <v>486</v>
      </c>
    </row>
    <row r="8553" spans="1:2">
      <c r="A8553" s="78" t="s">
        <v>487</v>
      </c>
      <c r="B8553" s="78" t="s">
        <v>488</v>
      </c>
    </row>
    <row r="8554" spans="1:2">
      <c r="A8554" s="78" t="s">
        <v>489</v>
      </c>
      <c r="B8554" s="78" t="s">
        <v>490</v>
      </c>
    </row>
    <row r="8555" spans="1:2">
      <c r="A8555" s="78" t="s">
        <v>491</v>
      </c>
      <c r="B8555" s="78" t="s">
        <v>492</v>
      </c>
    </row>
    <row r="8556" spans="1:2">
      <c r="A8556" s="78" t="s">
        <v>493</v>
      </c>
      <c r="B8556" s="78" t="s">
        <v>494</v>
      </c>
    </row>
    <row r="8557" spans="1:2">
      <c r="A8557" s="78" t="s">
        <v>495</v>
      </c>
      <c r="B8557" s="78" t="s">
        <v>496</v>
      </c>
    </row>
    <row r="8558" spans="1:2">
      <c r="A8558" s="78" t="s">
        <v>497</v>
      </c>
      <c r="B8558" s="78" t="s">
        <v>498</v>
      </c>
    </row>
    <row r="8559" spans="1:2">
      <c r="A8559" s="78" t="s">
        <v>499</v>
      </c>
      <c r="B8559" s="78" t="s">
        <v>500</v>
      </c>
    </row>
    <row r="8560" spans="1:2">
      <c r="A8560" s="78" t="s">
        <v>501</v>
      </c>
      <c r="B8560" s="78" t="s">
        <v>502</v>
      </c>
    </row>
    <row r="8561" spans="1:2">
      <c r="A8561" s="78" t="s">
        <v>503</v>
      </c>
      <c r="B8561" s="78" t="s">
        <v>504</v>
      </c>
    </row>
    <row r="8562" spans="1:2">
      <c r="A8562" s="78" t="s">
        <v>505</v>
      </c>
      <c r="B8562" s="78" t="s">
        <v>506</v>
      </c>
    </row>
    <row r="8563" spans="1:2">
      <c r="A8563" s="78" t="s">
        <v>507</v>
      </c>
      <c r="B8563" s="78" t="s">
        <v>508</v>
      </c>
    </row>
    <row r="8564" spans="1:2">
      <c r="A8564" s="78" t="s">
        <v>509</v>
      </c>
      <c r="B8564" s="78" t="s">
        <v>510</v>
      </c>
    </row>
    <row r="8565" spans="1:2">
      <c r="A8565" s="78" t="s">
        <v>511</v>
      </c>
      <c r="B8565" s="78" t="s">
        <v>512</v>
      </c>
    </row>
    <row r="8566" spans="1:2">
      <c r="A8566" s="78" t="s">
        <v>513</v>
      </c>
      <c r="B8566" s="78" t="s">
        <v>514</v>
      </c>
    </row>
    <row r="8567" spans="1:2">
      <c r="A8567" s="78" t="s">
        <v>515</v>
      </c>
      <c r="B8567" s="78" t="s">
        <v>516</v>
      </c>
    </row>
    <row r="8568" spans="1:2">
      <c r="A8568" s="78" t="s">
        <v>517</v>
      </c>
      <c r="B8568" s="78" t="s">
        <v>518</v>
      </c>
    </row>
    <row r="8569" spans="1:2">
      <c r="A8569" s="78" t="s">
        <v>519</v>
      </c>
      <c r="B8569" s="78" t="s">
        <v>520</v>
      </c>
    </row>
    <row r="8570" spans="1:2">
      <c r="A8570" s="78" t="s">
        <v>521</v>
      </c>
      <c r="B8570" s="78" t="s">
        <v>522</v>
      </c>
    </row>
    <row r="8571" spans="1:2">
      <c r="A8571" s="78" t="s">
        <v>523</v>
      </c>
      <c r="B8571" s="78" t="s">
        <v>524</v>
      </c>
    </row>
    <row r="8572" spans="1:2">
      <c r="A8572" s="78" t="s">
        <v>525</v>
      </c>
      <c r="B8572" s="78" t="s">
        <v>526</v>
      </c>
    </row>
    <row r="8573" spans="1:2">
      <c r="A8573" s="78" t="s">
        <v>527</v>
      </c>
      <c r="B8573" s="78" t="s">
        <v>528</v>
      </c>
    </row>
    <row r="8574" spans="1:2">
      <c r="A8574" s="78" t="s">
        <v>529</v>
      </c>
      <c r="B8574" s="78" t="s">
        <v>530</v>
      </c>
    </row>
    <row r="8575" spans="1:2">
      <c r="A8575" s="78" t="s">
        <v>531</v>
      </c>
      <c r="B8575" s="78" t="s">
        <v>532</v>
      </c>
    </row>
    <row r="8576" spans="1:2">
      <c r="A8576" s="78" t="s">
        <v>533</v>
      </c>
      <c r="B8576" s="78" t="s">
        <v>534</v>
      </c>
    </row>
    <row r="8577" spans="1:2">
      <c r="A8577" s="78" t="s">
        <v>535</v>
      </c>
      <c r="B8577" s="78" t="s">
        <v>536</v>
      </c>
    </row>
    <row r="8578" spans="1:2">
      <c r="A8578" s="78" t="s">
        <v>537</v>
      </c>
      <c r="B8578" s="78" t="s">
        <v>538</v>
      </c>
    </row>
    <row r="8579" spans="1:2">
      <c r="A8579" s="78" t="s">
        <v>539</v>
      </c>
      <c r="B8579" s="78" t="s">
        <v>540</v>
      </c>
    </row>
    <row r="8580" spans="1:2">
      <c r="A8580" s="78" t="s">
        <v>541</v>
      </c>
      <c r="B8580" s="78" t="s">
        <v>542</v>
      </c>
    </row>
    <row r="8581" spans="1:2">
      <c r="A8581" s="78" t="s">
        <v>543</v>
      </c>
      <c r="B8581" s="78" t="s">
        <v>544</v>
      </c>
    </row>
    <row r="8582" spans="1:2">
      <c r="A8582" s="78" t="s">
        <v>545</v>
      </c>
      <c r="B8582" s="78" t="s">
        <v>546</v>
      </c>
    </row>
    <row r="8583" spans="1:2">
      <c r="A8583" s="78" t="s">
        <v>547</v>
      </c>
      <c r="B8583" s="78" t="s">
        <v>548</v>
      </c>
    </row>
    <row r="8584" spans="1:2">
      <c r="A8584" s="78" t="s">
        <v>549</v>
      </c>
      <c r="B8584" s="78" t="s">
        <v>550</v>
      </c>
    </row>
    <row r="8585" spans="1:2">
      <c r="A8585" s="78" t="s">
        <v>551</v>
      </c>
      <c r="B8585" s="78" t="s">
        <v>552</v>
      </c>
    </row>
    <row r="8586" spans="1:2">
      <c r="A8586" s="78" t="s">
        <v>553</v>
      </c>
      <c r="B8586" s="78" t="s">
        <v>554</v>
      </c>
    </row>
    <row r="8587" spans="1:2">
      <c r="A8587" s="78" t="s">
        <v>555</v>
      </c>
      <c r="B8587" s="78" t="s">
        <v>556</v>
      </c>
    </row>
    <row r="8588" spans="1:2">
      <c r="A8588" s="78" t="s">
        <v>557</v>
      </c>
      <c r="B8588" s="78" t="s">
        <v>558</v>
      </c>
    </row>
    <row r="8589" spans="1:2">
      <c r="A8589" s="78" t="s">
        <v>559</v>
      </c>
      <c r="B8589" s="78" t="s">
        <v>560</v>
      </c>
    </row>
    <row r="8590" spans="1:2">
      <c r="A8590" s="78" t="s">
        <v>561</v>
      </c>
      <c r="B8590" s="78" t="s">
        <v>562</v>
      </c>
    </row>
    <row r="8591" spans="1:2">
      <c r="A8591" s="78" t="s">
        <v>563</v>
      </c>
      <c r="B8591" s="78" t="s">
        <v>564</v>
      </c>
    </row>
    <row r="8592" spans="1:2">
      <c r="A8592" s="78" t="s">
        <v>565</v>
      </c>
      <c r="B8592" s="78" t="s">
        <v>566</v>
      </c>
    </row>
    <row r="8593" spans="1:2">
      <c r="A8593" s="78" t="s">
        <v>567</v>
      </c>
      <c r="B8593" s="78" t="s">
        <v>568</v>
      </c>
    </row>
    <row r="8594" spans="1:2">
      <c r="A8594" s="78" t="s">
        <v>569</v>
      </c>
      <c r="B8594" s="78" t="s">
        <v>570</v>
      </c>
    </row>
    <row r="8595" spans="1:2">
      <c r="A8595" s="78" t="s">
        <v>571</v>
      </c>
      <c r="B8595" s="78" t="s">
        <v>572</v>
      </c>
    </row>
    <row r="8596" spans="1:2">
      <c r="A8596" s="78" t="s">
        <v>573</v>
      </c>
      <c r="B8596" s="78" t="s">
        <v>574</v>
      </c>
    </row>
    <row r="8597" spans="1:2">
      <c r="A8597" s="78" t="s">
        <v>575</v>
      </c>
      <c r="B8597" s="78" t="s">
        <v>576</v>
      </c>
    </row>
    <row r="8598" spans="1:2">
      <c r="A8598" s="78" t="s">
        <v>577</v>
      </c>
      <c r="B8598" s="78" t="s">
        <v>578</v>
      </c>
    </row>
    <row r="8599" spans="1:2">
      <c r="A8599" s="78" t="s">
        <v>579</v>
      </c>
      <c r="B8599" s="78" t="s">
        <v>580</v>
      </c>
    </row>
    <row r="8600" spans="1:2">
      <c r="A8600" s="78" t="s">
        <v>581</v>
      </c>
      <c r="B8600" s="78" t="s">
        <v>582</v>
      </c>
    </row>
    <row r="8601" spans="1:2">
      <c r="A8601" s="78" t="s">
        <v>583</v>
      </c>
      <c r="B8601" s="78" t="s">
        <v>584</v>
      </c>
    </row>
    <row r="8602" spans="1:2">
      <c r="A8602" s="78" t="s">
        <v>585</v>
      </c>
      <c r="B8602" s="78" t="s">
        <v>586</v>
      </c>
    </row>
    <row r="8603" spans="1:2">
      <c r="A8603" s="78" t="s">
        <v>587</v>
      </c>
      <c r="B8603" s="78" t="s">
        <v>588</v>
      </c>
    </row>
    <row r="8604" spans="1:2">
      <c r="A8604" s="78" t="s">
        <v>589</v>
      </c>
      <c r="B8604" s="78" t="s">
        <v>590</v>
      </c>
    </row>
    <row r="8605" spans="1:2">
      <c r="A8605" s="78" t="s">
        <v>591</v>
      </c>
      <c r="B8605" s="78" t="s">
        <v>592</v>
      </c>
    </row>
    <row r="8606" spans="1:2">
      <c r="A8606" s="78" t="s">
        <v>593</v>
      </c>
      <c r="B8606" s="78" t="s">
        <v>594</v>
      </c>
    </row>
    <row r="8607" spans="1:2">
      <c r="A8607" s="78" t="s">
        <v>595</v>
      </c>
      <c r="B8607" s="78" t="s">
        <v>596</v>
      </c>
    </row>
    <row r="8608" spans="1:2">
      <c r="A8608" s="78" t="s">
        <v>597</v>
      </c>
      <c r="B8608" s="78" t="s">
        <v>598</v>
      </c>
    </row>
    <row r="8609" spans="1:2">
      <c r="A8609" s="78" t="s">
        <v>599</v>
      </c>
      <c r="B8609" s="78" t="s">
        <v>600</v>
      </c>
    </row>
    <row r="8610" spans="1:2">
      <c r="A8610" s="78" t="s">
        <v>601</v>
      </c>
      <c r="B8610" s="78" t="s">
        <v>602</v>
      </c>
    </row>
    <row r="8611" spans="1:2">
      <c r="A8611" s="78" t="s">
        <v>603</v>
      </c>
      <c r="B8611" s="78" t="s">
        <v>604</v>
      </c>
    </row>
    <row r="8612" spans="1:2">
      <c r="A8612" s="78" t="s">
        <v>605</v>
      </c>
      <c r="B8612" s="78" t="s">
        <v>606</v>
      </c>
    </row>
    <row r="8613" spans="1:2">
      <c r="A8613" s="78" t="s">
        <v>607</v>
      </c>
      <c r="B8613" s="78" t="s">
        <v>608</v>
      </c>
    </row>
    <row r="8614" spans="1:2">
      <c r="A8614" s="78" t="s">
        <v>609</v>
      </c>
      <c r="B8614" s="78" t="s">
        <v>610</v>
      </c>
    </row>
    <row r="8615" spans="1:2">
      <c r="A8615" s="78" t="s">
        <v>611</v>
      </c>
      <c r="B8615" s="78" t="s">
        <v>612</v>
      </c>
    </row>
    <row r="8616" spans="1:2">
      <c r="A8616" s="78" t="s">
        <v>613</v>
      </c>
      <c r="B8616" s="78" t="s">
        <v>614</v>
      </c>
    </row>
    <row r="8617" spans="1:2">
      <c r="A8617" s="78" t="s">
        <v>615</v>
      </c>
      <c r="B8617" s="78" t="s">
        <v>616</v>
      </c>
    </row>
    <row r="8618" spans="1:2">
      <c r="A8618" s="78" t="s">
        <v>617</v>
      </c>
      <c r="B8618" s="78" t="s">
        <v>618</v>
      </c>
    </row>
    <row r="8619" spans="1:2">
      <c r="A8619" s="78" t="s">
        <v>619</v>
      </c>
      <c r="B8619" s="78" t="s">
        <v>620</v>
      </c>
    </row>
    <row r="8620" spans="1:2">
      <c r="A8620" s="78" t="s">
        <v>621</v>
      </c>
      <c r="B8620" s="78" t="s">
        <v>622</v>
      </c>
    </row>
    <row r="8621" spans="1:2">
      <c r="A8621" s="78" t="s">
        <v>623</v>
      </c>
      <c r="B8621" s="78" t="s">
        <v>624</v>
      </c>
    </row>
    <row r="8622" spans="1:2">
      <c r="A8622" s="78" t="s">
        <v>625</v>
      </c>
      <c r="B8622" s="78" t="s">
        <v>626</v>
      </c>
    </row>
    <row r="8623" spans="1:2">
      <c r="A8623" s="78" t="s">
        <v>627</v>
      </c>
      <c r="B8623" s="78" t="s">
        <v>628</v>
      </c>
    </row>
    <row r="8624" spans="1:2">
      <c r="A8624" s="78" t="s">
        <v>629</v>
      </c>
      <c r="B8624" s="78" t="s">
        <v>630</v>
      </c>
    </row>
    <row r="8625" spans="1:2">
      <c r="A8625" s="78" t="s">
        <v>631</v>
      </c>
      <c r="B8625" s="78" t="s">
        <v>632</v>
      </c>
    </row>
    <row r="8626" spans="1:2">
      <c r="A8626" s="78" t="s">
        <v>633</v>
      </c>
      <c r="B8626" s="78" t="s">
        <v>634</v>
      </c>
    </row>
    <row r="8627" spans="1:2">
      <c r="A8627" s="78" t="s">
        <v>635</v>
      </c>
      <c r="B8627" s="78" t="s">
        <v>636</v>
      </c>
    </row>
    <row r="8628" spans="1:2">
      <c r="A8628" s="78" t="s">
        <v>637</v>
      </c>
      <c r="B8628" s="78" t="s">
        <v>638</v>
      </c>
    </row>
    <row r="8629" spans="1:2">
      <c r="A8629" s="78" t="s">
        <v>639</v>
      </c>
      <c r="B8629" s="78" t="s">
        <v>640</v>
      </c>
    </row>
    <row r="8630" spans="1:2">
      <c r="A8630" s="78" t="s">
        <v>641</v>
      </c>
      <c r="B8630" s="78" t="s">
        <v>642</v>
      </c>
    </row>
    <row r="8631" spans="1:2">
      <c r="A8631" s="78" t="s">
        <v>643</v>
      </c>
      <c r="B8631" s="78" t="s">
        <v>644</v>
      </c>
    </row>
    <row r="8632" spans="1:2">
      <c r="A8632" s="78" t="s">
        <v>645</v>
      </c>
      <c r="B8632" s="78" t="s">
        <v>646</v>
      </c>
    </row>
    <row r="8633" spans="1:2">
      <c r="A8633" s="78" t="s">
        <v>647</v>
      </c>
      <c r="B8633" s="78" t="s">
        <v>648</v>
      </c>
    </row>
    <row r="8634" spans="1:2">
      <c r="A8634" s="78" t="s">
        <v>649</v>
      </c>
      <c r="B8634" s="78" t="s">
        <v>650</v>
      </c>
    </row>
    <row r="8635" spans="1:2">
      <c r="A8635" s="78" t="s">
        <v>651</v>
      </c>
      <c r="B8635" s="78" t="s">
        <v>652</v>
      </c>
    </row>
    <row r="8636" spans="1:2">
      <c r="A8636" s="78" t="s">
        <v>653</v>
      </c>
      <c r="B8636" s="78" t="s">
        <v>654</v>
      </c>
    </row>
    <row r="8637" spans="1:2">
      <c r="A8637" s="78" t="s">
        <v>655</v>
      </c>
      <c r="B8637" s="78" t="s">
        <v>656</v>
      </c>
    </row>
    <row r="8638" spans="1:2">
      <c r="A8638" s="78" t="s">
        <v>657</v>
      </c>
      <c r="B8638" s="78" t="s">
        <v>658</v>
      </c>
    </row>
    <row r="8639" spans="1:2">
      <c r="A8639" s="78" t="s">
        <v>659</v>
      </c>
      <c r="B8639" s="78" t="s">
        <v>660</v>
      </c>
    </row>
    <row r="8640" spans="1:2">
      <c r="A8640" s="78" t="s">
        <v>661</v>
      </c>
      <c r="B8640" s="78" t="s">
        <v>662</v>
      </c>
    </row>
    <row r="8641" spans="1:2">
      <c r="A8641" s="78" t="s">
        <v>663</v>
      </c>
      <c r="B8641" s="78" t="s">
        <v>664</v>
      </c>
    </row>
    <row r="8642" spans="1:2">
      <c r="A8642" s="78" t="s">
        <v>665</v>
      </c>
      <c r="B8642" s="78" t="s">
        <v>666</v>
      </c>
    </row>
    <row r="8643" spans="1:2">
      <c r="A8643" s="78" t="s">
        <v>667</v>
      </c>
      <c r="B8643" s="78" t="s">
        <v>668</v>
      </c>
    </row>
    <row r="8644" spans="1:2">
      <c r="A8644" s="78" t="s">
        <v>669</v>
      </c>
      <c r="B8644" s="78" t="s">
        <v>670</v>
      </c>
    </row>
    <row r="8645" spans="1:2">
      <c r="A8645" s="78" t="s">
        <v>671</v>
      </c>
      <c r="B8645" s="78" t="s">
        <v>672</v>
      </c>
    </row>
    <row r="8646" spans="1:2">
      <c r="A8646" s="78" t="s">
        <v>673</v>
      </c>
      <c r="B8646" s="78" t="s">
        <v>674</v>
      </c>
    </row>
    <row r="8647" spans="1:2">
      <c r="A8647" s="78" t="s">
        <v>675</v>
      </c>
      <c r="B8647" s="78" t="s">
        <v>676</v>
      </c>
    </row>
    <row r="8648" spans="1:2">
      <c r="A8648" s="78" t="s">
        <v>677</v>
      </c>
      <c r="B8648" s="78" t="s">
        <v>678</v>
      </c>
    </row>
    <row r="8649" spans="1:2">
      <c r="A8649" s="78" t="s">
        <v>679</v>
      </c>
      <c r="B8649" s="78" t="s">
        <v>680</v>
      </c>
    </row>
    <row r="8650" spans="1:2">
      <c r="A8650" s="78" t="s">
        <v>681</v>
      </c>
      <c r="B8650" s="78" t="s">
        <v>682</v>
      </c>
    </row>
    <row r="8651" spans="1:2">
      <c r="A8651" s="78" t="s">
        <v>683</v>
      </c>
      <c r="B8651" s="78" t="s">
        <v>684</v>
      </c>
    </row>
    <row r="8652" spans="1:2">
      <c r="A8652" s="78" t="s">
        <v>685</v>
      </c>
      <c r="B8652" s="78" t="s">
        <v>686</v>
      </c>
    </row>
    <row r="8653" spans="1:2">
      <c r="A8653" s="78" t="s">
        <v>687</v>
      </c>
      <c r="B8653" s="78" t="s">
        <v>688</v>
      </c>
    </row>
    <row r="8654" spans="1:2">
      <c r="A8654" s="78" t="s">
        <v>689</v>
      </c>
      <c r="B8654" s="78" t="s">
        <v>690</v>
      </c>
    </row>
    <row r="8655" spans="1:2">
      <c r="A8655" s="78" t="s">
        <v>691</v>
      </c>
      <c r="B8655" s="78" t="s">
        <v>692</v>
      </c>
    </row>
    <row r="8656" spans="1:2">
      <c r="A8656" s="78" t="s">
        <v>693</v>
      </c>
      <c r="B8656" s="78" t="s">
        <v>694</v>
      </c>
    </row>
    <row r="8657" spans="1:2">
      <c r="A8657" s="78" t="s">
        <v>695</v>
      </c>
      <c r="B8657" s="78" t="s">
        <v>696</v>
      </c>
    </row>
    <row r="8658" spans="1:2">
      <c r="A8658" s="78" t="s">
        <v>697</v>
      </c>
      <c r="B8658" s="78" t="s">
        <v>698</v>
      </c>
    </row>
    <row r="8659" spans="1:2">
      <c r="A8659" s="78" t="s">
        <v>699</v>
      </c>
      <c r="B8659" s="78" t="s">
        <v>700</v>
      </c>
    </row>
    <row r="8660" spans="1:2">
      <c r="A8660" s="78" t="s">
        <v>701</v>
      </c>
      <c r="B8660" s="78" t="s">
        <v>702</v>
      </c>
    </row>
    <row r="8661" spans="1:2">
      <c r="A8661" s="78" t="s">
        <v>703</v>
      </c>
      <c r="B8661" s="78" t="s">
        <v>704</v>
      </c>
    </row>
    <row r="8662" spans="1:2">
      <c r="A8662" s="78" t="s">
        <v>705</v>
      </c>
      <c r="B8662" s="78" t="s">
        <v>706</v>
      </c>
    </row>
    <row r="8663" spans="1:2">
      <c r="A8663" s="78" t="s">
        <v>707</v>
      </c>
      <c r="B8663" s="78" t="s">
        <v>708</v>
      </c>
    </row>
    <row r="8664" spans="1:2">
      <c r="A8664" s="78" t="s">
        <v>709</v>
      </c>
      <c r="B8664" s="78" t="s">
        <v>710</v>
      </c>
    </row>
    <row r="8665" spans="1:2">
      <c r="A8665" s="78" t="s">
        <v>711</v>
      </c>
      <c r="B8665" s="78" t="s">
        <v>712</v>
      </c>
    </row>
    <row r="8666" spans="1:2">
      <c r="A8666" s="78" t="s">
        <v>713</v>
      </c>
      <c r="B8666" s="78" t="s">
        <v>714</v>
      </c>
    </row>
    <row r="8667" spans="1:2">
      <c r="A8667" s="78" t="s">
        <v>715</v>
      </c>
      <c r="B8667" s="78" t="s">
        <v>716</v>
      </c>
    </row>
    <row r="8668" spans="1:2">
      <c r="A8668" s="78" t="s">
        <v>717</v>
      </c>
      <c r="B8668" s="78" t="s">
        <v>718</v>
      </c>
    </row>
    <row r="8669" spans="1:2">
      <c r="A8669" s="78" t="s">
        <v>719</v>
      </c>
      <c r="B8669" s="78" t="s">
        <v>720</v>
      </c>
    </row>
    <row r="8670" spans="1:2">
      <c r="A8670" s="78" t="s">
        <v>721</v>
      </c>
      <c r="B8670" s="78" t="s">
        <v>722</v>
      </c>
    </row>
    <row r="8671" spans="1:2">
      <c r="A8671" s="78" t="s">
        <v>723</v>
      </c>
      <c r="B8671" s="78" t="s">
        <v>724</v>
      </c>
    </row>
    <row r="8672" spans="1:2">
      <c r="A8672" s="78" t="s">
        <v>725</v>
      </c>
      <c r="B8672" s="78" t="s">
        <v>726</v>
      </c>
    </row>
    <row r="8673" spans="1:2">
      <c r="A8673" s="78" t="s">
        <v>727</v>
      </c>
      <c r="B8673" s="78" t="s">
        <v>728</v>
      </c>
    </row>
    <row r="8674" spans="1:2">
      <c r="A8674" s="78" t="s">
        <v>729</v>
      </c>
      <c r="B8674" s="78" t="s">
        <v>730</v>
      </c>
    </row>
    <row r="8675" spans="1:2">
      <c r="A8675" s="78" t="s">
        <v>731</v>
      </c>
      <c r="B8675" s="78" t="s">
        <v>732</v>
      </c>
    </row>
    <row r="8676" spans="1:2">
      <c r="A8676" s="78" t="s">
        <v>733</v>
      </c>
      <c r="B8676" s="78" t="s">
        <v>734</v>
      </c>
    </row>
    <row r="8677" spans="1:2">
      <c r="A8677" s="78" t="s">
        <v>735</v>
      </c>
      <c r="B8677" s="78" t="s">
        <v>736</v>
      </c>
    </row>
    <row r="8678" spans="1:2">
      <c r="A8678" s="78" t="s">
        <v>737</v>
      </c>
      <c r="B8678" s="78" t="s">
        <v>738</v>
      </c>
    </row>
    <row r="8679" spans="1:2">
      <c r="A8679" s="78" t="s">
        <v>739</v>
      </c>
      <c r="B8679" s="78" t="s">
        <v>740</v>
      </c>
    </row>
    <row r="8680" spans="1:2">
      <c r="A8680" s="78" t="s">
        <v>741</v>
      </c>
      <c r="B8680" s="78" t="s">
        <v>742</v>
      </c>
    </row>
    <row r="8681" spans="1:2">
      <c r="A8681" s="78" t="s">
        <v>743</v>
      </c>
      <c r="B8681" s="78" t="s">
        <v>744</v>
      </c>
    </row>
    <row r="8682" spans="1:2">
      <c r="A8682" s="78" t="s">
        <v>745</v>
      </c>
      <c r="B8682" s="78" t="s">
        <v>746</v>
      </c>
    </row>
    <row r="8683" spans="1:2">
      <c r="A8683" s="78" t="s">
        <v>747</v>
      </c>
      <c r="B8683" s="78" t="s">
        <v>748</v>
      </c>
    </row>
    <row r="8684" spans="1:2">
      <c r="A8684" s="78" t="s">
        <v>749</v>
      </c>
      <c r="B8684" s="78" t="s">
        <v>750</v>
      </c>
    </row>
    <row r="8685" spans="1:2">
      <c r="A8685" s="78" t="s">
        <v>751</v>
      </c>
      <c r="B8685" s="78" t="s">
        <v>752</v>
      </c>
    </row>
    <row r="8686" spans="1:2">
      <c r="A8686" s="78" t="s">
        <v>753</v>
      </c>
      <c r="B8686" s="78" t="s">
        <v>754</v>
      </c>
    </row>
    <row r="8687" spans="1:2">
      <c r="A8687" s="78" t="s">
        <v>755</v>
      </c>
      <c r="B8687" s="78" t="s">
        <v>756</v>
      </c>
    </row>
    <row r="8688" spans="1:2">
      <c r="A8688" s="78" t="s">
        <v>757</v>
      </c>
      <c r="B8688" s="78" t="s">
        <v>758</v>
      </c>
    </row>
    <row r="8689" spans="1:2">
      <c r="A8689" s="78" t="s">
        <v>759</v>
      </c>
      <c r="B8689" s="78" t="s">
        <v>760</v>
      </c>
    </row>
    <row r="8690" spans="1:2">
      <c r="A8690" s="78" t="s">
        <v>761</v>
      </c>
      <c r="B8690" s="78" t="s">
        <v>762</v>
      </c>
    </row>
    <row r="8691" spans="1:2">
      <c r="A8691" s="78" t="s">
        <v>763</v>
      </c>
      <c r="B8691" s="78" t="s">
        <v>764</v>
      </c>
    </row>
    <row r="8692" spans="1:2">
      <c r="A8692" s="78" t="s">
        <v>765</v>
      </c>
      <c r="B8692" s="78" t="s">
        <v>766</v>
      </c>
    </row>
    <row r="8693" spans="1:2">
      <c r="A8693" s="78" t="s">
        <v>767</v>
      </c>
      <c r="B8693" s="78" t="s">
        <v>768</v>
      </c>
    </row>
    <row r="8694" spans="1:2">
      <c r="A8694" s="78" t="s">
        <v>769</v>
      </c>
      <c r="B8694" s="78" t="s">
        <v>770</v>
      </c>
    </row>
    <row r="8695" spans="1:2">
      <c r="A8695" s="78" t="s">
        <v>771</v>
      </c>
      <c r="B8695" s="78" t="s">
        <v>772</v>
      </c>
    </row>
    <row r="8696" spans="1:2">
      <c r="A8696" s="78" t="s">
        <v>773</v>
      </c>
      <c r="B8696" s="78" t="s">
        <v>774</v>
      </c>
    </row>
    <row r="8697" spans="1:2">
      <c r="A8697" s="78" t="s">
        <v>775</v>
      </c>
      <c r="B8697" s="78" t="s">
        <v>776</v>
      </c>
    </row>
    <row r="8698" spans="1:2">
      <c r="A8698" s="78" t="s">
        <v>777</v>
      </c>
      <c r="B8698" s="78" t="s">
        <v>778</v>
      </c>
    </row>
    <row r="8699" spans="1:2">
      <c r="A8699" s="78" t="s">
        <v>779</v>
      </c>
      <c r="B8699" s="78" t="s">
        <v>780</v>
      </c>
    </row>
    <row r="8700" spans="1:2">
      <c r="A8700" s="78" t="s">
        <v>781</v>
      </c>
      <c r="B8700" s="78" t="s">
        <v>782</v>
      </c>
    </row>
    <row r="8701" spans="1:2">
      <c r="A8701" s="78" t="s">
        <v>783</v>
      </c>
      <c r="B8701" s="78" t="s">
        <v>784</v>
      </c>
    </row>
    <row r="8702" spans="1:2">
      <c r="A8702" s="78" t="s">
        <v>785</v>
      </c>
      <c r="B8702" s="78" t="s">
        <v>786</v>
      </c>
    </row>
    <row r="8703" spans="1:2">
      <c r="A8703" s="78" t="s">
        <v>787</v>
      </c>
      <c r="B8703" s="78" t="s">
        <v>788</v>
      </c>
    </row>
    <row r="8704" spans="1:2">
      <c r="A8704" s="78" t="s">
        <v>789</v>
      </c>
      <c r="B8704" s="78" t="s">
        <v>790</v>
      </c>
    </row>
    <row r="8705" spans="1:2">
      <c r="A8705" s="78" t="s">
        <v>791</v>
      </c>
      <c r="B8705" s="78" t="s">
        <v>792</v>
      </c>
    </row>
    <row r="8706" spans="1:2">
      <c r="A8706" s="78" t="s">
        <v>793</v>
      </c>
      <c r="B8706" s="78" t="s">
        <v>794</v>
      </c>
    </row>
    <row r="8707" spans="1:2">
      <c r="A8707" s="78" t="s">
        <v>795</v>
      </c>
      <c r="B8707" s="78" t="s">
        <v>796</v>
      </c>
    </row>
    <row r="8708" spans="1:2">
      <c r="A8708" s="78" t="s">
        <v>797</v>
      </c>
      <c r="B8708" s="78" t="s">
        <v>798</v>
      </c>
    </row>
    <row r="8709" spans="1:2">
      <c r="A8709" s="78" t="s">
        <v>799</v>
      </c>
      <c r="B8709" s="78" t="s">
        <v>800</v>
      </c>
    </row>
    <row r="8710" spans="1:2">
      <c r="A8710" s="78" t="s">
        <v>801</v>
      </c>
      <c r="B8710" s="78" t="s">
        <v>802</v>
      </c>
    </row>
    <row r="8711" spans="1:2">
      <c r="A8711" s="78" t="s">
        <v>803</v>
      </c>
      <c r="B8711" s="78" t="s">
        <v>804</v>
      </c>
    </row>
    <row r="8712" spans="1:2">
      <c r="A8712" s="78" t="s">
        <v>805</v>
      </c>
      <c r="B8712" s="78" t="s">
        <v>806</v>
      </c>
    </row>
    <row r="8713" spans="1:2">
      <c r="A8713" s="78" t="s">
        <v>807</v>
      </c>
      <c r="B8713" s="78" t="s">
        <v>3145</v>
      </c>
    </row>
    <row r="8714" spans="1:2">
      <c r="A8714" s="78" t="s">
        <v>3146</v>
      </c>
      <c r="B8714" s="78" t="s">
        <v>3147</v>
      </c>
    </row>
    <row r="8715" spans="1:2">
      <c r="A8715" s="78" t="s">
        <v>3148</v>
      </c>
      <c r="B8715" s="78" t="s">
        <v>3149</v>
      </c>
    </row>
    <row r="8716" spans="1:2">
      <c r="A8716" s="78" t="s">
        <v>3150</v>
      </c>
      <c r="B8716" s="78" t="s">
        <v>3151</v>
      </c>
    </row>
    <row r="8717" spans="1:2">
      <c r="A8717" s="78" t="s">
        <v>3152</v>
      </c>
      <c r="B8717" s="78" t="s">
        <v>3153</v>
      </c>
    </row>
    <row r="8718" spans="1:2">
      <c r="A8718" s="78" t="s">
        <v>3154</v>
      </c>
      <c r="B8718" s="78" t="s">
        <v>3155</v>
      </c>
    </row>
    <row r="8719" spans="1:2">
      <c r="A8719" s="78" t="s">
        <v>3156</v>
      </c>
      <c r="B8719" s="78" t="s">
        <v>3157</v>
      </c>
    </row>
    <row r="8720" spans="1:2">
      <c r="A8720" s="78" t="s">
        <v>3158</v>
      </c>
      <c r="B8720" s="78" t="s">
        <v>3159</v>
      </c>
    </row>
    <row r="8721" spans="1:2">
      <c r="A8721" s="78" t="s">
        <v>3160</v>
      </c>
      <c r="B8721" s="78" t="s">
        <v>3161</v>
      </c>
    </row>
    <row r="8722" spans="1:2">
      <c r="A8722" s="78" t="s">
        <v>3162</v>
      </c>
      <c r="B8722" s="78" t="s">
        <v>3163</v>
      </c>
    </row>
    <row r="8723" spans="1:2">
      <c r="A8723" s="78" t="s">
        <v>3164</v>
      </c>
      <c r="B8723" s="78" t="s">
        <v>3165</v>
      </c>
    </row>
    <row r="8724" spans="1:2">
      <c r="A8724" s="78" t="s">
        <v>3166</v>
      </c>
      <c r="B8724" s="78" t="s">
        <v>3167</v>
      </c>
    </row>
    <row r="8725" spans="1:2">
      <c r="A8725" s="78" t="s">
        <v>3168</v>
      </c>
      <c r="B8725" s="78" t="s">
        <v>3169</v>
      </c>
    </row>
    <row r="8726" spans="1:2">
      <c r="A8726" s="78" t="s">
        <v>3170</v>
      </c>
      <c r="B8726" s="78" t="s">
        <v>3171</v>
      </c>
    </row>
    <row r="8727" spans="1:2">
      <c r="A8727" s="78" t="s">
        <v>3172</v>
      </c>
      <c r="B8727" s="78" t="s">
        <v>3173</v>
      </c>
    </row>
    <row r="8728" spans="1:2">
      <c r="A8728" s="78" t="s">
        <v>3174</v>
      </c>
      <c r="B8728" s="78" t="s">
        <v>3175</v>
      </c>
    </row>
    <row r="8729" spans="1:2">
      <c r="A8729" s="78" t="s">
        <v>3176</v>
      </c>
      <c r="B8729" s="78" t="s">
        <v>3177</v>
      </c>
    </row>
    <row r="8730" spans="1:2">
      <c r="A8730" s="78" t="s">
        <v>3178</v>
      </c>
      <c r="B8730" s="78" t="s">
        <v>3179</v>
      </c>
    </row>
    <row r="8731" spans="1:2">
      <c r="A8731" s="78" t="s">
        <v>3180</v>
      </c>
      <c r="B8731" s="78" t="s">
        <v>3181</v>
      </c>
    </row>
    <row r="8732" spans="1:2">
      <c r="A8732" s="78" t="s">
        <v>3182</v>
      </c>
      <c r="B8732" s="78" t="s">
        <v>3183</v>
      </c>
    </row>
    <row r="8733" spans="1:2">
      <c r="A8733" s="78" t="s">
        <v>3184</v>
      </c>
      <c r="B8733" s="78" t="s">
        <v>3185</v>
      </c>
    </row>
    <row r="8734" spans="1:2">
      <c r="A8734" s="78" t="s">
        <v>3186</v>
      </c>
      <c r="B8734" s="78" t="s">
        <v>3185</v>
      </c>
    </row>
    <row r="8735" spans="1:2">
      <c r="A8735" s="78" t="s">
        <v>3187</v>
      </c>
      <c r="B8735" s="78" t="s">
        <v>3188</v>
      </c>
    </row>
    <row r="8736" spans="1:2">
      <c r="A8736" s="78" t="s">
        <v>3189</v>
      </c>
      <c r="B8736" s="78" t="s">
        <v>3190</v>
      </c>
    </row>
    <row r="8737" spans="1:2">
      <c r="A8737" s="78" t="s">
        <v>3191</v>
      </c>
      <c r="B8737" s="78" t="s">
        <v>3192</v>
      </c>
    </row>
    <row r="8738" spans="1:2">
      <c r="A8738" s="78" t="s">
        <v>3193</v>
      </c>
      <c r="B8738" s="78" t="s">
        <v>3194</v>
      </c>
    </row>
    <row r="8739" spans="1:2">
      <c r="A8739" s="78" t="s">
        <v>3195</v>
      </c>
      <c r="B8739" s="78" t="s">
        <v>3196</v>
      </c>
    </row>
    <row r="8740" spans="1:2">
      <c r="A8740" s="78" t="s">
        <v>3197</v>
      </c>
      <c r="B8740" s="78" t="s">
        <v>3198</v>
      </c>
    </row>
    <row r="8741" spans="1:2">
      <c r="A8741" s="78" t="s">
        <v>3199</v>
      </c>
      <c r="B8741" s="78" t="s">
        <v>3200</v>
      </c>
    </row>
    <row r="8742" spans="1:2">
      <c r="A8742" s="78" t="s">
        <v>3201</v>
      </c>
      <c r="B8742" s="78" t="s">
        <v>3202</v>
      </c>
    </row>
    <row r="8743" spans="1:2">
      <c r="A8743" s="78" t="s">
        <v>3203</v>
      </c>
      <c r="B8743" s="78" t="s">
        <v>3204</v>
      </c>
    </row>
    <row r="8744" spans="1:2">
      <c r="A8744" s="78" t="s">
        <v>3205</v>
      </c>
      <c r="B8744" s="78" t="s">
        <v>3206</v>
      </c>
    </row>
    <row r="8745" spans="1:2">
      <c r="A8745" s="78" t="s">
        <v>3207</v>
      </c>
      <c r="B8745" s="78" t="s">
        <v>3208</v>
      </c>
    </row>
    <row r="8746" spans="1:2">
      <c r="A8746" s="78" t="s">
        <v>3209</v>
      </c>
      <c r="B8746" s="78" t="s">
        <v>3210</v>
      </c>
    </row>
    <row r="8747" spans="1:2">
      <c r="A8747" s="78" t="s">
        <v>3211</v>
      </c>
      <c r="B8747" s="78" t="s">
        <v>3212</v>
      </c>
    </row>
    <row r="8748" spans="1:2">
      <c r="A8748" s="78" t="s">
        <v>3213</v>
      </c>
      <c r="B8748" s="78" t="s">
        <v>3214</v>
      </c>
    </row>
    <row r="8749" spans="1:2">
      <c r="A8749" s="78" t="s">
        <v>3215</v>
      </c>
      <c r="B8749" s="78" t="s">
        <v>3216</v>
      </c>
    </row>
    <row r="8750" spans="1:2">
      <c r="A8750" s="78" t="s">
        <v>3217</v>
      </c>
      <c r="B8750" s="78" t="s">
        <v>3218</v>
      </c>
    </row>
    <row r="8751" spans="1:2">
      <c r="A8751" s="78" t="s">
        <v>3219</v>
      </c>
      <c r="B8751" s="78" t="s">
        <v>3220</v>
      </c>
    </row>
    <row r="8752" spans="1:2">
      <c r="A8752" s="78" t="s">
        <v>3221</v>
      </c>
      <c r="B8752" s="78" t="s">
        <v>3222</v>
      </c>
    </row>
    <row r="8753" spans="1:2">
      <c r="A8753" s="78" t="s">
        <v>3223</v>
      </c>
      <c r="B8753" s="78" t="s">
        <v>3224</v>
      </c>
    </row>
    <row r="8754" spans="1:2">
      <c r="A8754" s="78" t="s">
        <v>3225</v>
      </c>
      <c r="B8754" s="78" t="s">
        <v>3226</v>
      </c>
    </row>
    <row r="8755" spans="1:2">
      <c r="A8755" s="78" t="s">
        <v>3227</v>
      </c>
      <c r="B8755" s="78" t="s">
        <v>3228</v>
      </c>
    </row>
    <row r="8756" spans="1:2">
      <c r="A8756" s="78" t="s">
        <v>3229</v>
      </c>
      <c r="B8756" s="78" t="s">
        <v>3230</v>
      </c>
    </row>
    <row r="8757" spans="1:2">
      <c r="A8757" s="78" t="s">
        <v>3231</v>
      </c>
      <c r="B8757" s="78" t="s">
        <v>3232</v>
      </c>
    </row>
    <row r="8758" spans="1:2">
      <c r="A8758" s="78" t="s">
        <v>3233</v>
      </c>
      <c r="B8758" s="78" t="s">
        <v>3234</v>
      </c>
    </row>
    <row r="8759" spans="1:2">
      <c r="A8759" s="78" t="s">
        <v>3235</v>
      </c>
      <c r="B8759" s="78" t="s">
        <v>3236</v>
      </c>
    </row>
    <row r="8760" spans="1:2">
      <c r="A8760" s="78" t="s">
        <v>3237</v>
      </c>
      <c r="B8760" s="78" t="s">
        <v>3238</v>
      </c>
    </row>
    <row r="8761" spans="1:2">
      <c r="A8761" s="78" t="s">
        <v>3239</v>
      </c>
      <c r="B8761" s="78" t="s">
        <v>3240</v>
      </c>
    </row>
    <row r="8762" spans="1:2">
      <c r="A8762" s="78" t="s">
        <v>3241</v>
      </c>
      <c r="B8762" s="78" t="s">
        <v>3242</v>
      </c>
    </row>
    <row r="8763" spans="1:2">
      <c r="A8763" s="78" t="s">
        <v>3243</v>
      </c>
      <c r="B8763" s="78" t="s">
        <v>3244</v>
      </c>
    </row>
    <row r="8764" spans="1:2">
      <c r="A8764" s="78" t="s">
        <v>3245</v>
      </c>
      <c r="B8764" s="78" t="s">
        <v>3246</v>
      </c>
    </row>
    <row r="8765" spans="1:2">
      <c r="A8765" s="78" t="s">
        <v>3247</v>
      </c>
      <c r="B8765" s="78" t="s">
        <v>3248</v>
      </c>
    </row>
    <row r="8766" spans="1:2">
      <c r="A8766" s="78" t="s">
        <v>3249</v>
      </c>
      <c r="B8766" s="78" t="s">
        <v>3250</v>
      </c>
    </row>
    <row r="8767" spans="1:2">
      <c r="A8767" s="78" t="s">
        <v>3251</v>
      </c>
      <c r="B8767" s="78" t="s">
        <v>3252</v>
      </c>
    </row>
    <row r="8768" spans="1:2">
      <c r="A8768" s="78" t="s">
        <v>3253</v>
      </c>
      <c r="B8768" s="78" t="s">
        <v>3254</v>
      </c>
    </row>
    <row r="8769" spans="1:2">
      <c r="A8769" s="78" t="s">
        <v>3255</v>
      </c>
      <c r="B8769" s="78" t="s">
        <v>3256</v>
      </c>
    </row>
    <row r="8770" spans="1:2">
      <c r="A8770" s="78" t="s">
        <v>3257</v>
      </c>
      <c r="B8770" s="78" t="s">
        <v>3258</v>
      </c>
    </row>
    <row r="8771" spans="1:2">
      <c r="A8771" s="78" t="s">
        <v>3259</v>
      </c>
      <c r="B8771" s="78" t="s">
        <v>3260</v>
      </c>
    </row>
    <row r="8772" spans="1:2">
      <c r="A8772" s="78" t="s">
        <v>3261</v>
      </c>
      <c r="B8772" s="78" t="s">
        <v>3262</v>
      </c>
    </row>
    <row r="8773" spans="1:2">
      <c r="A8773" s="78" t="s">
        <v>3263</v>
      </c>
      <c r="B8773" s="78" t="s">
        <v>3264</v>
      </c>
    </row>
    <row r="8774" spans="1:2">
      <c r="A8774" s="78" t="s">
        <v>3265</v>
      </c>
      <c r="B8774" s="78" t="s">
        <v>3266</v>
      </c>
    </row>
    <row r="8775" spans="1:2">
      <c r="A8775" s="78" t="s">
        <v>3267</v>
      </c>
      <c r="B8775" s="78" t="s">
        <v>3268</v>
      </c>
    </row>
    <row r="8776" spans="1:2">
      <c r="A8776" s="78" t="s">
        <v>3269</v>
      </c>
      <c r="B8776" s="78" t="s">
        <v>3270</v>
      </c>
    </row>
    <row r="8777" spans="1:2">
      <c r="A8777" s="78" t="s">
        <v>3271</v>
      </c>
      <c r="B8777" s="78" t="s">
        <v>3272</v>
      </c>
    </row>
    <row r="8778" spans="1:2">
      <c r="A8778" s="78" t="s">
        <v>3273</v>
      </c>
      <c r="B8778" s="78" t="s">
        <v>3274</v>
      </c>
    </row>
    <row r="8779" spans="1:2">
      <c r="A8779" s="78" t="s">
        <v>3275</v>
      </c>
      <c r="B8779" s="78" t="s">
        <v>3276</v>
      </c>
    </row>
    <row r="8780" spans="1:2">
      <c r="A8780" s="78" t="s">
        <v>3277</v>
      </c>
      <c r="B8780" s="78" t="s">
        <v>3278</v>
      </c>
    </row>
    <row r="8781" spans="1:2">
      <c r="A8781" s="78" t="s">
        <v>3279</v>
      </c>
      <c r="B8781" s="78" t="s">
        <v>3280</v>
      </c>
    </row>
    <row r="8782" spans="1:2">
      <c r="A8782" s="78" t="s">
        <v>3281</v>
      </c>
      <c r="B8782" s="78" t="s">
        <v>3282</v>
      </c>
    </row>
    <row r="8783" spans="1:2">
      <c r="A8783" s="78" t="s">
        <v>3283</v>
      </c>
      <c r="B8783" s="78" t="s">
        <v>3284</v>
      </c>
    </row>
    <row r="8784" spans="1:2">
      <c r="A8784" s="78" t="s">
        <v>3285</v>
      </c>
      <c r="B8784" s="78" t="s">
        <v>3286</v>
      </c>
    </row>
    <row r="8785" spans="1:2">
      <c r="A8785" s="78" t="s">
        <v>3287</v>
      </c>
      <c r="B8785" s="78" t="s">
        <v>3288</v>
      </c>
    </row>
    <row r="8786" spans="1:2">
      <c r="A8786" s="78" t="s">
        <v>3289</v>
      </c>
      <c r="B8786" s="78" t="s">
        <v>3290</v>
      </c>
    </row>
    <row r="8787" spans="1:2">
      <c r="A8787" s="78" t="s">
        <v>3291</v>
      </c>
      <c r="B8787" s="78" t="s">
        <v>3292</v>
      </c>
    </row>
    <row r="8788" spans="1:2">
      <c r="A8788" s="78" t="s">
        <v>3293</v>
      </c>
      <c r="B8788" s="78" t="s">
        <v>3294</v>
      </c>
    </row>
    <row r="8789" spans="1:2">
      <c r="A8789" s="78" t="s">
        <v>3295</v>
      </c>
      <c r="B8789" s="78" t="s">
        <v>3296</v>
      </c>
    </row>
    <row r="8790" spans="1:2">
      <c r="A8790" s="78" t="s">
        <v>3297</v>
      </c>
      <c r="B8790" s="78" t="s">
        <v>3298</v>
      </c>
    </row>
    <row r="8791" spans="1:2">
      <c r="A8791" s="78" t="s">
        <v>3299</v>
      </c>
      <c r="B8791" s="78" t="s">
        <v>3300</v>
      </c>
    </row>
    <row r="8792" spans="1:2">
      <c r="A8792" s="78" t="s">
        <v>3301</v>
      </c>
      <c r="B8792" s="78" t="s">
        <v>3302</v>
      </c>
    </row>
    <row r="8793" spans="1:2">
      <c r="A8793" s="78" t="s">
        <v>3303</v>
      </c>
      <c r="B8793" s="78" t="s">
        <v>3304</v>
      </c>
    </row>
    <row r="8794" spans="1:2">
      <c r="A8794" s="78" t="s">
        <v>3305</v>
      </c>
      <c r="B8794" s="78" t="s">
        <v>3306</v>
      </c>
    </row>
    <row r="8795" spans="1:2">
      <c r="A8795" s="78" t="s">
        <v>3307</v>
      </c>
      <c r="B8795" s="78" t="s">
        <v>3308</v>
      </c>
    </row>
    <row r="8796" spans="1:2">
      <c r="A8796" s="78" t="s">
        <v>3309</v>
      </c>
      <c r="B8796" s="78" t="s">
        <v>3310</v>
      </c>
    </row>
    <row r="8797" spans="1:2">
      <c r="A8797" s="78" t="s">
        <v>3311</v>
      </c>
      <c r="B8797" s="78" t="s">
        <v>3312</v>
      </c>
    </row>
    <row r="8798" spans="1:2">
      <c r="A8798" s="78" t="s">
        <v>3313</v>
      </c>
      <c r="B8798" s="78" t="s">
        <v>3314</v>
      </c>
    </row>
    <row r="8799" spans="1:2">
      <c r="A8799" s="78" t="s">
        <v>3315</v>
      </c>
      <c r="B8799" s="78" t="s">
        <v>3316</v>
      </c>
    </row>
    <row r="8800" spans="1:2">
      <c r="A8800" s="78" t="s">
        <v>3317</v>
      </c>
      <c r="B8800" s="78" t="s">
        <v>3318</v>
      </c>
    </row>
    <row r="8801" spans="1:2">
      <c r="A8801" s="78" t="s">
        <v>3319</v>
      </c>
      <c r="B8801" s="78" t="s">
        <v>3320</v>
      </c>
    </row>
    <row r="8802" spans="1:2">
      <c r="A8802" s="78" t="s">
        <v>3321</v>
      </c>
      <c r="B8802" s="78" t="s">
        <v>3322</v>
      </c>
    </row>
    <row r="8803" spans="1:2">
      <c r="A8803" s="78" t="s">
        <v>3323</v>
      </c>
      <c r="B8803" s="78" t="s">
        <v>3324</v>
      </c>
    </row>
    <row r="8804" spans="1:2">
      <c r="A8804" s="78" t="s">
        <v>3325</v>
      </c>
      <c r="B8804" s="78" t="s">
        <v>3326</v>
      </c>
    </row>
    <row r="8805" spans="1:2">
      <c r="A8805" s="78" t="s">
        <v>3327</v>
      </c>
      <c r="B8805" s="78" t="s">
        <v>3328</v>
      </c>
    </row>
    <row r="8806" spans="1:2">
      <c r="A8806" s="78" t="s">
        <v>3329</v>
      </c>
      <c r="B8806" s="78" t="s">
        <v>3330</v>
      </c>
    </row>
    <row r="8807" spans="1:2">
      <c r="A8807" s="78" t="s">
        <v>3331</v>
      </c>
      <c r="B8807" s="78" t="s">
        <v>3332</v>
      </c>
    </row>
    <row r="8808" spans="1:2">
      <c r="A8808" s="78" t="s">
        <v>3333</v>
      </c>
      <c r="B8808" s="78" t="s">
        <v>3334</v>
      </c>
    </row>
    <row r="8809" spans="1:2">
      <c r="A8809" s="78" t="s">
        <v>3335</v>
      </c>
      <c r="B8809" s="78" t="s">
        <v>3336</v>
      </c>
    </row>
    <row r="8810" spans="1:2">
      <c r="A8810" s="78" t="s">
        <v>3337</v>
      </c>
      <c r="B8810" s="78" t="s">
        <v>3338</v>
      </c>
    </row>
    <row r="8811" spans="1:2">
      <c r="A8811" s="78" t="s">
        <v>3339</v>
      </c>
      <c r="B8811" s="78" t="s">
        <v>3340</v>
      </c>
    </row>
    <row r="8812" spans="1:2">
      <c r="A8812" s="78" t="s">
        <v>3341</v>
      </c>
      <c r="B8812" s="78" t="s">
        <v>3342</v>
      </c>
    </row>
    <row r="8813" spans="1:2">
      <c r="A8813" s="78" t="s">
        <v>3343</v>
      </c>
      <c r="B8813" s="78" t="s">
        <v>3344</v>
      </c>
    </row>
    <row r="8814" spans="1:2">
      <c r="A8814" s="78" t="s">
        <v>3345</v>
      </c>
      <c r="B8814" s="78" t="s">
        <v>3346</v>
      </c>
    </row>
    <row r="8815" spans="1:2">
      <c r="A8815" s="78" t="s">
        <v>3347</v>
      </c>
      <c r="B8815" s="78" t="s">
        <v>3348</v>
      </c>
    </row>
    <row r="8816" spans="1:2">
      <c r="A8816" s="78" t="s">
        <v>3349</v>
      </c>
      <c r="B8816" s="78" t="s">
        <v>3350</v>
      </c>
    </row>
    <row r="8817" spans="1:2">
      <c r="A8817" s="78" t="s">
        <v>3351</v>
      </c>
      <c r="B8817" s="78" t="s">
        <v>3352</v>
      </c>
    </row>
    <row r="8818" spans="1:2">
      <c r="A8818" s="78" t="s">
        <v>3353</v>
      </c>
      <c r="B8818" s="78" t="s">
        <v>3354</v>
      </c>
    </row>
    <row r="8819" spans="1:2">
      <c r="A8819" s="78" t="s">
        <v>3355</v>
      </c>
      <c r="B8819" s="78" t="s">
        <v>3356</v>
      </c>
    </row>
    <row r="8820" spans="1:2">
      <c r="A8820" s="78" t="s">
        <v>3357</v>
      </c>
      <c r="B8820" s="78" t="s">
        <v>3358</v>
      </c>
    </row>
    <row r="8821" spans="1:2">
      <c r="A8821" s="78" t="s">
        <v>3359</v>
      </c>
      <c r="B8821" s="78" t="s">
        <v>3360</v>
      </c>
    </row>
    <row r="8822" spans="1:2">
      <c r="A8822" s="78" t="s">
        <v>3361</v>
      </c>
      <c r="B8822" s="78" t="s">
        <v>3362</v>
      </c>
    </row>
    <row r="8823" spans="1:2">
      <c r="A8823" s="78" t="s">
        <v>3363</v>
      </c>
      <c r="B8823" s="78" t="s">
        <v>3364</v>
      </c>
    </row>
    <row r="8824" spans="1:2">
      <c r="A8824" s="78" t="s">
        <v>3365</v>
      </c>
      <c r="B8824" s="78" t="s">
        <v>3366</v>
      </c>
    </row>
    <row r="8825" spans="1:2">
      <c r="A8825" s="78" t="s">
        <v>3367</v>
      </c>
      <c r="B8825" s="78" t="s">
        <v>3368</v>
      </c>
    </row>
    <row r="8826" spans="1:2">
      <c r="A8826" s="78" t="s">
        <v>3369</v>
      </c>
      <c r="B8826" s="78" t="s">
        <v>3370</v>
      </c>
    </row>
    <row r="8827" spans="1:2">
      <c r="A8827" s="78" t="s">
        <v>3371</v>
      </c>
      <c r="B8827" s="78" t="s">
        <v>3372</v>
      </c>
    </row>
    <row r="8828" spans="1:2">
      <c r="A8828" s="78" t="s">
        <v>3373</v>
      </c>
      <c r="B8828" s="78" t="s">
        <v>3374</v>
      </c>
    </row>
    <row r="8829" spans="1:2">
      <c r="A8829" s="78" t="s">
        <v>3375</v>
      </c>
      <c r="B8829" s="78" t="s">
        <v>3376</v>
      </c>
    </row>
    <row r="8830" spans="1:2">
      <c r="A8830" s="78" t="s">
        <v>3377</v>
      </c>
      <c r="B8830" s="78" t="s">
        <v>3378</v>
      </c>
    </row>
    <row r="8831" spans="1:2">
      <c r="A8831" s="78" t="s">
        <v>3379</v>
      </c>
      <c r="B8831" s="78" t="s">
        <v>3380</v>
      </c>
    </row>
    <row r="8832" spans="1:2">
      <c r="A8832" s="78" t="s">
        <v>3381</v>
      </c>
      <c r="B8832" s="78" t="s">
        <v>3382</v>
      </c>
    </row>
    <row r="8833" spans="1:2">
      <c r="A8833" s="78" t="s">
        <v>3383</v>
      </c>
      <c r="B8833" s="78" t="s">
        <v>3384</v>
      </c>
    </row>
    <row r="8834" spans="1:2">
      <c r="A8834" s="78" t="s">
        <v>3385</v>
      </c>
      <c r="B8834" s="78" t="s">
        <v>3386</v>
      </c>
    </row>
    <row r="8835" spans="1:2">
      <c r="A8835" s="78" t="s">
        <v>3387</v>
      </c>
      <c r="B8835" s="78" t="s">
        <v>3388</v>
      </c>
    </row>
    <row r="8836" spans="1:2">
      <c r="A8836" s="78" t="s">
        <v>3389</v>
      </c>
      <c r="B8836" s="78" t="s">
        <v>3390</v>
      </c>
    </row>
    <row r="8837" spans="1:2">
      <c r="A8837" s="78" t="s">
        <v>3391</v>
      </c>
      <c r="B8837" s="78" t="s">
        <v>3392</v>
      </c>
    </row>
    <row r="8838" spans="1:2">
      <c r="A8838" s="78" t="s">
        <v>3393</v>
      </c>
      <c r="B8838" s="78" t="s">
        <v>3394</v>
      </c>
    </row>
    <row r="8839" spans="1:2">
      <c r="A8839" s="78" t="s">
        <v>3395</v>
      </c>
      <c r="B8839" s="78" t="s">
        <v>3396</v>
      </c>
    </row>
    <row r="8840" spans="1:2">
      <c r="A8840" s="78" t="s">
        <v>3397</v>
      </c>
      <c r="B8840" s="78" t="s">
        <v>3398</v>
      </c>
    </row>
    <row r="8841" spans="1:2">
      <c r="A8841" s="78" t="s">
        <v>3399</v>
      </c>
      <c r="B8841" s="78" t="s">
        <v>3400</v>
      </c>
    </row>
    <row r="8842" spans="1:2">
      <c r="A8842" s="78" t="s">
        <v>3401</v>
      </c>
      <c r="B8842" s="78" t="s">
        <v>3402</v>
      </c>
    </row>
    <row r="8843" spans="1:2">
      <c r="A8843" s="78" t="s">
        <v>3403</v>
      </c>
      <c r="B8843" s="78" t="s">
        <v>3404</v>
      </c>
    </row>
    <row r="8844" spans="1:2">
      <c r="A8844" s="78" t="s">
        <v>3405</v>
      </c>
      <c r="B8844" s="78" t="s">
        <v>3406</v>
      </c>
    </row>
    <row r="8845" spans="1:2">
      <c r="A8845" s="78" t="s">
        <v>3407</v>
      </c>
      <c r="B8845" s="78" t="s">
        <v>3408</v>
      </c>
    </row>
    <row r="8846" spans="1:2">
      <c r="A8846" s="78" t="s">
        <v>3409</v>
      </c>
      <c r="B8846" s="78" t="s">
        <v>3410</v>
      </c>
    </row>
    <row r="8847" spans="1:2">
      <c r="A8847" s="78" t="s">
        <v>3411</v>
      </c>
      <c r="B8847" s="78" t="s">
        <v>3412</v>
      </c>
    </row>
    <row r="8848" spans="1:2">
      <c r="A8848" s="78" t="s">
        <v>3413</v>
      </c>
      <c r="B8848" s="78" t="s">
        <v>3414</v>
      </c>
    </row>
    <row r="8849" spans="1:2">
      <c r="A8849" s="78" t="s">
        <v>3415</v>
      </c>
      <c r="B8849" s="78" t="s">
        <v>3416</v>
      </c>
    </row>
    <row r="8850" spans="1:2">
      <c r="A8850" s="78" t="s">
        <v>3417</v>
      </c>
      <c r="B8850" s="78" t="s">
        <v>3418</v>
      </c>
    </row>
    <row r="8851" spans="1:2">
      <c r="A8851" s="78" t="s">
        <v>3419</v>
      </c>
      <c r="B8851" s="78" t="s">
        <v>3420</v>
      </c>
    </row>
    <row r="8852" spans="1:2">
      <c r="A8852" s="78" t="s">
        <v>3421</v>
      </c>
      <c r="B8852" s="78" t="s">
        <v>3422</v>
      </c>
    </row>
    <row r="8853" spans="1:2">
      <c r="A8853" s="78" t="s">
        <v>3423</v>
      </c>
      <c r="B8853" s="78" t="s">
        <v>3424</v>
      </c>
    </row>
    <row r="8854" spans="1:2">
      <c r="A8854" s="78" t="s">
        <v>3425</v>
      </c>
      <c r="B8854" s="78" t="s">
        <v>3426</v>
      </c>
    </row>
    <row r="8855" spans="1:2">
      <c r="A8855" s="78" t="s">
        <v>3427</v>
      </c>
      <c r="B8855" s="78" t="s">
        <v>3428</v>
      </c>
    </row>
    <row r="8856" spans="1:2">
      <c r="A8856" s="78" t="s">
        <v>3429</v>
      </c>
      <c r="B8856" s="78" t="s">
        <v>3430</v>
      </c>
    </row>
    <row r="8857" spans="1:2">
      <c r="A8857" s="78" t="s">
        <v>3431</v>
      </c>
      <c r="B8857" s="78" t="s">
        <v>3432</v>
      </c>
    </row>
    <row r="8858" spans="1:2">
      <c r="A8858" s="78" t="s">
        <v>3433</v>
      </c>
      <c r="B8858" s="78" t="s">
        <v>3434</v>
      </c>
    </row>
    <row r="8859" spans="1:2">
      <c r="A8859" s="78" t="s">
        <v>3435</v>
      </c>
      <c r="B8859" s="78" t="s">
        <v>3436</v>
      </c>
    </row>
    <row r="8860" spans="1:2">
      <c r="A8860" s="78" t="s">
        <v>3437</v>
      </c>
      <c r="B8860" s="78" t="s">
        <v>3438</v>
      </c>
    </row>
    <row r="8861" spans="1:2">
      <c r="A8861" s="78" t="s">
        <v>3439</v>
      </c>
      <c r="B8861" s="78" t="s">
        <v>3440</v>
      </c>
    </row>
    <row r="8862" spans="1:2">
      <c r="A8862" s="78" t="s">
        <v>3441</v>
      </c>
      <c r="B8862" s="78" t="s">
        <v>3442</v>
      </c>
    </row>
    <row r="8863" spans="1:2">
      <c r="A8863" s="78" t="s">
        <v>3443</v>
      </c>
      <c r="B8863" s="78" t="s">
        <v>3444</v>
      </c>
    </row>
    <row r="8864" spans="1:2">
      <c r="A8864" s="78" t="s">
        <v>3445</v>
      </c>
      <c r="B8864" s="78" t="s">
        <v>3446</v>
      </c>
    </row>
    <row r="8865" spans="1:2">
      <c r="A8865" s="78" t="s">
        <v>3447</v>
      </c>
      <c r="B8865" s="78" t="s">
        <v>3448</v>
      </c>
    </row>
    <row r="8866" spans="1:2">
      <c r="A8866" s="78" t="s">
        <v>3449</v>
      </c>
      <c r="B8866" s="78" t="s">
        <v>3450</v>
      </c>
    </row>
    <row r="8867" spans="1:2">
      <c r="A8867" s="78" t="s">
        <v>3451</v>
      </c>
      <c r="B8867" s="78" t="s">
        <v>3452</v>
      </c>
    </row>
    <row r="8868" spans="1:2">
      <c r="A8868" s="78" t="s">
        <v>3453</v>
      </c>
      <c r="B8868" s="78" t="s">
        <v>3454</v>
      </c>
    </row>
    <row r="8869" spans="1:2">
      <c r="A8869" s="78" t="s">
        <v>3455</v>
      </c>
      <c r="B8869" s="78" t="s">
        <v>3456</v>
      </c>
    </row>
    <row r="8870" spans="1:2">
      <c r="A8870" s="78" t="s">
        <v>3457</v>
      </c>
      <c r="B8870" s="78" t="s">
        <v>3458</v>
      </c>
    </row>
    <row r="8871" spans="1:2">
      <c r="A8871" s="78" t="s">
        <v>3459</v>
      </c>
      <c r="B8871" s="78" t="s">
        <v>3460</v>
      </c>
    </row>
    <row r="8872" spans="1:2">
      <c r="A8872" s="78" t="s">
        <v>3461</v>
      </c>
      <c r="B8872" s="78" t="s">
        <v>3462</v>
      </c>
    </row>
    <row r="8873" spans="1:2">
      <c r="A8873" s="78" t="s">
        <v>3463</v>
      </c>
      <c r="B8873" s="78" t="s">
        <v>3464</v>
      </c>
    </row>
    <row r="8874" spans="1:2">
      <c r="A8874" s="78" t="s">
        <v>3465</v>
      </c>
      <c r="B8874" s="78" t="s">
        <v>3466</v>
      </c>
    </row>
    <row r="8875" spans="1:2">
      <c r="A8875" s="78" t="s">
        <v>3467</v>
      </c>
      <c r="B8875" s="78" t="s">
        <v>3468</v>
      </c>
    </row>
    <row r="8876" spans="1:2">
      <c r="A8876" s="78" t="s">
        <v>3469</v>
      </c>
      <c r="B8876" s="78" t="s">
        <v>3470</v>
      </c>
    </row>
    <row r="8877" spans="1:2">
      <c r="A8877" s="78" t="s">
        <v>3471</v>
      </c>
      <c r="B8877" s="78" t="s">
        <v>3472</v>
      </c>
    </row>
    <row r="8878" spans="1:2">
      <c r="A8878" s="78" t="s">
        <v>3473</v>
      </c>
      <c r="B8878" s="78" t="s">
        <v>3474</v>
      </c>
    </row>
    <row r="8879" spans="1:2">
      <c r="A8879" s="78" t="s">
        <v>3475</v>
      </c>
      <c r="B8879" s="78" t="s">
        <v>3476</v>
      </c>
    </row>
    <row r="8880" spans="1:2">
      <c r="A8880" s="78" t="s">
        <v>3477</v>
      </c>
      <c r="B8880" s="78" t="s">
        <v>3478</v>
      </c>
    </row>
    <row r="8881" spans="1:2">
      <c r="A8881" s="78" t="s">
        <v>3479</v>
      </c>
      <c r="B8881" s="78" t="s">
        <v>3480</v>
      </c>
    </row>
    <row r="8882" spans="1:2">
      <c r="A8882" s="78" t="s">
        <v>3481</v>
      </c>
      <c r="B8882" s="78" t="s">
        <v>3482</v>
      </c>
    </row>
    <row r="8883" spans="1:2">
      <c r="A8883" s="78" t="s">
        <v>3483</v>
      </c>
      <c r="B8883" s="78" t="s">
        <v>3484</v>
      </c>
    </row>
    <row r="8884" spans="1:2">
      <c r="A8884" s="78" t="s">
        <v>3485</v>
      </c>
      <c r="B8884" s="78" t="s">
        <v>3486</v>
      </c>
    </row>
    <row r="8885" spans="1:2">
      <c r="A8885" s="78" t="s">
        <v>3487</v>
      </c>
      <c r="B8885" s="78" t="s">
        <v>3488</v>
      </c>
    </row>
    <row r="8886" spans="1:2">
      <c r="A8886" s="78" t="s">
        <v>3489</v>
      </c>
      <c r="B8886" s="78" t="s">
        <v>3490</v>
      </c>
    </row>
    <row r="8887" spans="1:2">
      <c r="A8887" s="78" t="s">
        <v>3491</v>
      </c>
      <c r="B8887" s="78" t="s">
        <v>3492</v>
      </c>
    </row>
    <row r="8888" spans="1:2">
      <c r="A8888" s="78" t="s">
        <v>3493</v>
      </c>
      <c r="B8888" s="78" t="s">
        <v>3494</v>
      </c>
    </row>
    <row r="8889" spans="1:2">
      <c r="A8889" s="78" t="s">
        <v>3495</v>
      </c>
      <c r="B8889" s="78" t="s">
        <v>3496</v>
      </c>
    </row>
    <row r="8890" spans="1:2">
      <c r="A8890" s="78" t="s">
        <v>3497</v>
      </c>
      <c r="B8890" s="78" t="s">
        <v>3498</v>
      </c>
    </row>
    <row r="8891" spans="1:2">
      <c r="A8891" s="78" t="s">
        <v>3499</v>
      </c>
      <c r="B8891" s="78" t="s">
        <v>3500</v>
      </c>
    </row>
    <row r="8892" spans="1:2">
      <c r="A8892" s="78" t="s">
        <v>3501</v>
      </c>
      <c r="B8892" s="78" t="s">
        <v>3502</v>
      </c>
    </row>
    <row r="8893" spans="1:2">
      <c r="A8893" s="78" t="s">
        <v>3503</v>
      </c>
      <c r="B8893" s="78" t="s">
        <v>3504</v>
      </c>
    </row>
    <row r="8894" spans="1:2">
      <c r="A8894" s="78" t="s">
        <v>3505</v>
      </c>
      <c r="B8894" s="78" t="s">
        <v>3506</v>
      </c>
    </row>
    <row r="8895" spans="1:2">
      <c r="A8895" s="78" t="s">
        <v>3507</v>
      </c>
      <c r="B8895" s="78" t="s">
        <v>3508</v>
      </c>
    </row>
    <row r="8896" spans="1:2">
      <c r="A8896" s="78" t="s">
        <v>3509</v>
      </c>
      <c r="B8896" s="78" t="s">
        <v>3510</v>
      </c>
    </row>
    <row r="8897" spans="1:2">
      <c r="A8897" s="78" t="s">
        <v>3511</v>
      </c>
      <c r="B8897" s="78" t="s">
        <v>3512</v>
      </c>
    </row>
    <row r="8898" spans="1:2">
      <c r="A8898" s="78" t="s">
        <v>3513</v>
      </c>
      <c r="B8898" s="78" t="s">
        <v>3514</v>
      </c>
    </row>
    <row r="8899" spans="1:2">
      <c r="A8899" s="78" t="s">
        <v>3515</v>
      </c>
      <c r="B8899" s="78" t="s">
        <v>3516</v>
      </c>
    </row>
    <row r="8900" spans="1:2">
      <c r="A8900" s="78" t="s">
        <v>3517</v>
      </c>
      <c r="B8900" s="78" t="s">
        <v>3518</v>
      </c>
    </row>
    <row r="8901" spans="1:2">
      <c r="A8901" s="78" t="s">
        <v>3519</v>
      </c>
      <c r="B8901" s="78" t="s">
        <v>3520</v>
      </c>
    </row>
    <row r="8902" spans="1:2">
      <c r="A8902" s="78" t="s">
        <v>3521</v>
      </c>
      <c r="B8902" s="78" t="s">
        <v>3522</v>
      </c>
    </row>
    <row r="8903" spans="1:2">
      <c r="A8903" s="78" t="s">
        <v>3523</v>
      </c>
      <c r="B8903" s="78" t="s">
        <v>3524</v>
      </c>
    </row>
    <row r="8904" spans="1:2">
      <c r="A8904" s="78" t="s">
        <v>3525</v>
      </c>
      <c r="B8904" s="78" t="s">
        <v>3526</v>
      </c>
    </row>
    <row r="8905" spans="1:2">
      <c r="A8905" s="78" t="s">
        <v>3527</v>
      </c>
      <c r="B8905" s="78" t="s">
        <v>3528</v>
      </c>
    </row>
    <row r="8906" spans="1:2">
      <c r="A8906" s="78" t="s">
        <v>3529</v>
      </c>
      <c r="B8906" s="78" t="s">
        <v>3530</v>
      </c>
    </row>
    <row r="8907" spans="1:2">
      <c r="A8907" s="78" t="s">
        <v>3531</v>
      </c>
      <c r="B8907" s="78" t="s">
        <v>3532</v>
      </c>
    </row>
    <row r="8908" spans="1:2">
      <c r="A8908" s="78" t="s">
        <v>3533</v>
      </c>
      <c r="B8908" s="78" t="s">
        <v>3534</v>
      </c>
    </row>
    <row r="8909" spans="1:2">
      <c r="A8909" s="78" t="s">
        <v>3535</v>
      </c>
      <c r="B8909" s="78" t="s">
        <v>3536</v>
      </c>
    </row>
    <row r="8910" spans="1:2">
      <c r="A8910" s="78" t="s">
        <v>3537</v>
      </c>
      <c r="B8910" s="78" t="s">
        <v>3538</v>
      </c>
    </row>
    <row r="8911" spans="1:2">
      <c r="A8911" s="78" t="s">
        <v>3539</v>
      </c>
      <c r="B8911" s="78" t="s">
        <v>3540</v>
      </c>
    </row>
    <row r="8912" spans="1:2">
      <c r="A8912" s="78" t="s">
        <v>3541</v>
      </c>
      <c r="B8912" s="78" t="s">
        <v>3542</v>
      </c>
    </row>
    <row r="8913" spans="1:2">
      <c r="A8913" s="78" t="s">
        <v>3543</v>
      </c>
      <c r="B8913" s="78" t="s">
        <v>3544</v>
      </c>
    </row>
    <row r="8914" spans="1:2">
      <c r="A8914" s="78" t="s">
        <v>3545</v>
      </c>
      <c r="B8914" s="78" t="s">
        <v>3546</v>
      </c>
    </row>
    <row r="8915" spans="1:2">
      <c r="A8915" s="78" t="s">
        <v>3547</v>
      </c>
      <c r="B8915" s="78" t="s">
        <v>3548</v>
      </c>
    </row>
    <row r="8916" spans="1:2">
      <c r="A8916" s="78" t="s">
        <v>3549</v>
      </c>
      <c r="B8916" s="78" t="s">
        <v>3550</v>
      </c>
    </row>
    <row r="8917" spans="1:2">
      <c r="A8917" s="78" t="s">
        <v>3551</v>
      </c>
      <c r="B8917" s="78" t="s">
        <v>3552</v>
      </c>
    </row>
    <row r="8918" spans="1:2">
      <c r="A8918" s="78" t="s">
        <v>3553</v>
      </c>
      <c r="B8918" s="78" t="s">
        <v>3554</v>
      </c>
    </row>
    <row r="8919" spans="1:2">
      <c r="A8919" s="78" t="s">
        <v>3555</v>
      </c>
      <c r="B8919" s="78" t="s">
        <v>3556</v>
      </c>
    </row>
    <row r="8920" spans="1:2">
      <c r="A8920" s="78" t="s">
        <v>3557</v>
      </c>
      <c r="B8920" s="78" t="s">
        <v>3558</v>
      </c>
    </row>
    <row r="8921" spans="1:2">
      <c r="A8921" s="78" t="s">
        <v>3559</v>
      </c>
      <c r="B8921" s="78" t="s">
        <v>3560</v>
      </c>
    </row>
    <row r="8922" spans="1:2">
      <c r="A8922" s="78" t="s">
        <v>3561</v>
      </c>
      <c r="B8922" s="78" t="s">
        <v>3562</v>
      </c>
    </row>
    <row r="8923" spans="1:2">
      <c r="A8923" s="78" t="s">
        <v>3563</v>
      </c>
      <c r="B8923" s="78" t="s">
        <v>3564</v>
      </c>
    </row>
    <row r="8924" spans="1:2">
      <c r="A8924" s="78" t="s">
        <v>3565</v>
      </c>
      <c r="B8924" s="78" t="s">
        <v>3566</v>
      </c>
    </row>
    <row r="8925" spans="1:2">
      <c r="A8925" s="78" t="s">
        <v>3567</v>
      </c>
      <c r="B8925" s="78" t="s">
        <v>3568</v>
      </c>
    </row>
    <row r="8926" spans="1:2">
      <c r="A8926" s="78" t="s">
        <v>3569</v>
      </c>
      <c r="B8926" s="78" t="s">
        <v>3570</v>
      </c>
    </row>
    <row r="8927" spans="1:2">
      <c r="A8927" s="78" t="s">
        <v>3571</v>
      </c>
      <c r="B8927" s="78" t="s">
        <v>3572</v>
      </c>
    </row>
    <row r="8928" spans="1:2">
      <c r="A8928" s="78" t="s">
        <v>3573</v>
      </c>
      <c r="B8928" s="78" t="s">
        <v>3574</v>
      </c>
    </row>
    <row r="8929" spans="1:2">
      <c r="A8929" s="78" t="s">
        <v>3575</v>
      </c>
      <c r="B8929" s="78" t="s">
        <v>3576</v>
      </c>
    </row>
    <row r="8930" spans="1:2">
      <c r="A8930" s="78" t="s">
        <v>3577</v>
      </c>
      <c r="B8930" s="78" t="s">
        <v>3578</v>
      </c>
    </row>
    <row r="8931" spans="1:2">
      <c r="A8931" s="78" t="s">
        <v>3579</v>
      </c>
      <c r="B8931" s="78" t="s">
        <v>3580</v>
      </c>
    </row>
    <row r="8932" spans="1:2">
      <c r="A8932" s="78" t="s">
        <v>3581</v>
      </c>
      <c r="B8932" s="78" t="s">
        <v>3582</v>
      </c>
    </row>
    <row r="8933" spans="1:2">
      <c r="A8933" s="78" t="s">
        <v>1488</v>
      </c>
      <c r="B8933" s="78" t="s">
        <v>1489</v>
      </c>
    </row>
    <row r="8934" spans="1:2">
      <c r="A8934" s="78" t="s">
        <v>1490</v>
      </c>
      <c r="B8934" s="78" t="s">
        <v>1491</v>
      </c>
    </row>
    <row r="8935" spans="1:2">
      <c r="A8935" s="78" t="s">
        <v>1492</v>
      </c>
      <c r="B8935" s="78" t="s">
        <v>1493</v>
      </c>
    </row>
    <row r="8936" spans="1:2">
      <c r="A8936" s="78" t="s">
        <v>1494</v>
      </c>
      <c r="B8936" s="78" t="s">
        <v>1495</v>
      </c>
    </row>
    <row r="8937" spans="1:2">
      <c r="A8937" s="78" t="s">
        <v>1496</v>
      </c>
      <c r="B8937" s="78" t="s">
        <v>1497</v>
      </c>
    </row>
    <row r="8938" spans="1:2">
      <c r="A8938" s="78" t="s">
        <v>1498</v>
      </c>
      <c r="B8938" s="78" t="s">
        <v>1499</v>
      </c>
    </row>
    <row r="8939" spans="1:2">
      <c r="A8939" s="78" t="s">
        <v>1500</v>
      </c>
      <c r="B8939" s="78" t="s">
        <v>1501</v>
      </c>
    </row>
    <row r="8940" spans="1:2">
      <c r="A8940" s="78" t="s">
        <v>1502</v>
      </c>
      <c r="B8940" s="78" t="s">
        <v>1503</v>
      </c>
    </row>
    <row r="8941" spans="1:2">
      <c r="A8941" s="78" t="s">
        <v>1504</v>
      </c>
      <c r="B8941" s="78" t="s">
        <v>1505</v>
      </c>
    </row>
    <row r="8942" spans="1:2">
      <c r="A8942" s="78" t="s">
        <v>1506</v>
      </c>
      <c r="B8942" s="78" t="s">
        <v>1507</v>
      </c>
    </row>
    <row r="8943" spans="1:2">
      <c r="A8943" s="78" t="s">
        <v>1508</v>
      </c>
      <c r="B8943" s="78" t="s">
        <v>1509</v>
      </c>
    </row>
    <row r="8944" spans="1:2">
      <c r="A8944" s="78" t="s">
        <v>1510</v>
      </c>
      <c r="B8944" s="78" t="s">
        <v>1511</v>
      </c>
    </row>
    <row r="8945" spans="1:2">
      <c r="A8945" s="78" t="s">
        <v>1512</v>
      </c>
      <c r="B8945" s="78" t="s">
        <v>1513</v>
      </c>
    </row>
    <row r="8946" spans="1:2">
      <c r="A8946" s="78" t="s">
        <v>1514</v>
      </c>
      <c r="B8946" s="78" t="s">
        <v>1515</v>
      </c>
    </row>
    <row r="8947" spans="1:2">
      <c r="A8947" s="78" t="s">
        <v>1516</v>
      </c>
      <c r="B8947" s="78" t="s">
        <v>1517</v>
      </c>
    </row>
    <row r="8948" spans="1:2">
      <c r="A8948" s="78" t="s">
        <v>1518</v>
      </c>
      <c r="B8948" s="78" t="s">
        <v>1519</v>
      </c>
    </row>
    <row r="8949" spans="1:2">
      <c r="A8949" s="78" t="s">
        <v>1520</v>
      </c>
      <c r="B8949" s="78" t="s">
        <v>1521</v>
      </c>
    </row>
    <row r="8950" spans="1:2">
      <c r="A8950" s="78" t="s">
        <v>1522</v>
      </c>
      <c r="B8950" s="78" t="s">
        <v>1523</v>
      </c>
    </row>
    <row r="8951" spans="1:2">
      <c r="A8951" s="78" t="s">
        <v>1524</v>
      </c>
      <c r="B8951" s="78" t="s">
        <v>1525</v>
      </c>
    </row>
    <row r="8952" spans="1:2">
      <c r="A8952" s="78" t="s">
        <v>1526</v>
      </c>
      <c r="B8952" s="78" t="s">
        <v>1527</v>
      </c>
    </row>
    <row r="8953" spans="1:2">
      <c r="A8953" s="78" t="s">
        <v>1528</v>
      </c>
      <c r="B8953" s="78" t="s">
        <v>1529</v>
      </c>
    </row>
    <row r="8954" spans="1:2">
      <c r="A8954" s="78" t="s">
        <v>1530</v>
      </c>
      <c r="B8954" s="78" t="s">
        <v>1531</v>
      </c>
    </row>
    <row r="8955" spans="1:2">
      <c r="A8955" s="78" t="s">
        <v>1532</v>
      </c>
      <c r="B8955" s="78" t="s">
        <v>1533</v>
      </c>
    </row>
    <row r="8956" spans="1:2">
      <c r="A8956" s="78" t="s">
        <v>1534</v>
      </c>
      <c r="B8956" s="78" t="s">
        <v>1535</v>
      </c>
    </row>
    <row r="8957" spans="1:2">
      <c r="A8957" s="78" t="s">
        <v>1536</v>
      </c>
      <c r="B8957" s="78" t="s">
        <v>1537</v>
      </c>
    </row>
    <row r="8958" spans="1:2">
      <c r="A8958" s="78" t="s">
        <v>1538</v>
      </c>
      <c r="B8958" s="78" t="s">
        <v>1539</v>
      </c>
    </row>
    <row r="8959" spans="1:2">
      <c r="A8959" s="78" t="s">
        <v>1540</v>
      </c>
      <c r="B8959" s="78" t="s">
        <v>1541</v>
      </c>
    </row>
    <row r="8960" spans="1:2">
      <c r="A8960" s="78" t="s">
        <v>1542</v>
      </c>
      <c r="B8960" s="78" t="s">
        <v>1543</v>
      </c>
    </row>
    <row r="8961" spans="1:2">
      <c r="A8961" s="78" t="s">
        <v>1544</v>
      </c>
      <c r="B8961" s="78" t="s">
        <v>1545</v>
      </c>
    </row>
    <row r="8962" spans="1:2">
      <c r="A8962" s="78" t="s">
        <v>1546</v>
      </c>
      <c r="B8962" s="78" t="s">
        <v>1547</v>
      </c>
    </row>
    <row r="8963" spans="1:2">
      <c r="A8963" s="78" t="s">
        <v>1548</v>
      </c>
      <c r="B8963" s="78" t="s">
        <v>1549</v>
      </c>
    </row>
    <row r="8964" spans="1:2">
      <c r="A8964" s="78" t="s">
        <v>1550</v>
      </c>
      <c r="B8964" s="78" t="s">
        <v>1551</v>
      </c>
    </row>
    <row r="8965" spans="1:2">
      <c r="A8965" s="78" t="s">
        <v>1552</v>
      </c>
      <c r="B8965" s="78" t="s">
        <v>1553</v>
      </c>
    </row>
    <row r="8966" spans="1:2">
      <c r="A8966" s="78" t="s">
        <v>1554</v>
      </c>
      <c r="B8966" s="78" t="s">
        <v>1555</v>
      </c>
    </row>
    <row r="8967" spans="1:2">
      <c r="A8967" s="78" t="s">
        <v>1556</v>
      </c>
      <c r="B8967" s="78" t="s">
        <v>1557</v>
      </c>
    </row>
    <row r="8968" spans="1:2">
      <c r="A8968" s="78" t="s">
        <v>1558</v>
      </c>
      <c r="B8968" s="78" t="s">
        <v>1559</v>
      </c>
    </row>
    <row r="8969" spans="1:2">
      <c r="A8969" s="78" t="s">
        <v>1560</v>
      </c>
      <c r="B8969" s="78" t="s">
        <v>1561</v>
      </c>
    </row>
    <row r="8970" spans="1:2">
      <c r="A8970" s="78" t="s">
        <v>1562</v>
      </c>
      <c r="B8970" s="78" t="s">
        <v>1563</v>
      </c>
    </row>
    <row r="8971" spans="1:2">
      <c r="A8971" s="78" t="s">
        <v>1564</v>
      </c>
      <c r="B8971" s="78" t="s">
        <v>1565</v>
      </c>
    </row>
    <row r="8972" spans="1:2">
      <c r="A8972" s="78" t="s">
        <v>1566</v>
      </c>
      <c r="B8972" s="78" t="s">
        <v>1567</v>
      </c>
    </row>
    <row r="8973" spans="1:2">
      <c r="A8973" s="78" t="s">
        <v>1568</v>
      </c>
      <c r="B8973" s="78" t="s">
        <v>1569</v>
      </c>
    </row>
    <row r="8974" spans="1:2">
      <c r="A8974" s="78" t="s">
        <v>1570</v>
      </c>
      <c r="B8974" s="78" t="s">
        <v>1571</v>
      </c>
    </row>
    <row r="8975" spans="1:2">
      <c r="A8975" s="78" t="s">
        <v>1572</v>
      </c>
      <c r="B8975" s="78" t="s">
        <v>1573</v>
      </c>
    </row>
    <row r="8976" spans="1:2">
      <c r="A8976" s="78" t="s">
        <v>1574</v>
      </c>
      <c r="B8976" s="78" t="s">
        <v>1575</v>
      </c>
    </row>
    <row r="8977" spans="1:2">
      <c r="A8977" s="78" t="s">
        <v>1576</v>
      </c>
      <c r="B8977" s="78" t="s">
        <v>1577</v>
      </c>
    </row>
    <row r="8978" spans="1:2">
      <c r="A8978" s="78" t="s">
        <v>1578</v>
      </c>
      <c r="B8978" s="78" t="s">
        <v>1579</v>
      </c>
    </row>
    <row r="8979" spans="1:2">
      <c r="A8979" s="78" t="s">
        <v>1580</v>
      </c>
      <c r="B8979" s="78" t="s">
        <v>1581</v>
      </c>
    </row>
    <row r="8980" spans="1:2">
      <c r="A8980" s="78" t="s">
        <v>1582</v>
      </c>
      <c r="B8980" s="78" t="s">
        <v>1583</v>
      </c>
    </row>
    <row r="8981" spans="1:2">
      <c r="A8981" s="78" t="s">
        <v>1584</v>
      </c>
      <c r="B8981" s="78" t="s">
        <v>1585</v>
      </c>
    </row>
    <row r="8982" spans="1:2">
      <c r="A8982" s="78" t="s">
        <v>1586</v>
      </c>
      <c r="B8982" s="78" t="s">
        <v>1587</v>
      </c>
    </row>
    <row r="8983" spans="1:2">
      <c r="A8983" s="78" t="s">
        <v>1588</v>
      </c>
      <c r="B8983" s="78" t="s">
        <v>1589</v>
      </c>
    </row>
    <row r="8984" spans="1:2">
      <c r="A8984" s="78" t="s">
        <v>1590</v>
      </c>
      <c r="B8984" s="78" t="s">
        <v>1591</v>
      </c>
    </row>
    <row r="8985" spans="1:2">
      <c r="A8985" s="78" t="s">
        <v>1592</v>
      </c>
      <c r="B8985" s="78" t="s">
        <v>1593</v>
      </c>
    </row>
    <row r="8986" spans="1:2">
      <c r="A8986" s="78" t="s">
        <v>1594</v>
      </c>
      <c r="B8986" s="78" t="s">
        <v>1595</v>
      </c>
    </row>
    <row r="8987" spans="1:2">
      <c r="A8987" s="78" t="s">
        <v>1596</v>
      </c>
      <c r="B8987" s="78" t="s">
        <v>1597</v>
      </c>
    </row>
    <row r="8988" spans="1:2">
      <c r="A8988" s="78" t="s">
        <v>1598</v>
      </c>
      <c r="B8988" s="78" t="s">
        <v>1599</v>
      </c>
    </row>
    <row r="8989" spans="1:2">
      <c r="A8989" s="78" t="s">
        <v>1600</v>
      </c>
      <c r="B8989" s="78" t="s">
        <v>1601</v>
      </c>
    </row>
    <row r="8990" spans="1:2">
      <c r="A8990" s="78" t="s">
        <v>1602</v>
      </c>
      <c r="B8990" s="78" t="s">
        <v>1603</v>
      </c>
    </row>
    <row r="8991" spans="1:2">
      <c r="A8991" s="78" t="s">
        <v>1604</v>
      </c>
      <c r="B8991" s="78" t="s">
        <v>1605</v>
      </c>
    </row>
    <row r="8992" spans="1:2">
      <c r="A8992" s="78" t="s">
        <v>1606</v>
      </c>
      <c r="B8992" s="78" t="s">
        <v>1607</v>
      </c>
    </row>
    <row r="8993" spans="1:2">
      <c r="A8993" s="78" t="s">
        <v>1608</v>
      </c>
      <c r="B8993" s="78" t="s">
        <v>1609</v>
      </c>
    </row>
    <row r="8994" spans="1:2">
      <c r="A8994" s="78" t="s">
        <v>1610</v>
      </c>
      <c r="B8994" s="78" t="s">
        <v>1611</v>
      </c>
    </row>
    <row r="8995" spans="1:2">
      <c r="A8995" s="78" t="s">
        <v>1612</v>
      </c>
      <c r="B8995" s="78" t="s">
        <v>1613</v>
      </c>
    </row>
    <row r="8996" spans="1:2">
      <c r="A8996" s="78" t="s">
        <v>1614</v>
      </c>
      <c r="B8996" s="78" t="s">
        <v>1615</v>
      </c>
    </row>
    <row r="8997" spans="1:2">
      <c r="A8997" s="78" t="s">
        <v>1616</v>
      </c>
      <c r="B8997" s="78" t="s">
        <v>1617</v>
      </c>
    </row>
    <row r="8998" spans="1:2">
      <c r="A8998" s="78" t="s">
        <v>1618</v>
      </c>
      <c r="B8998" s="78" t="s">
        <v>1619</v>
      </c>
    </row>
    <row r="8999" spans="1:2">
      <c r="A8999" s="78" t="s">
        <v>1620</v>
      </c>
      <c r="B8999" s="78" t="s">
        <v>1621</v>
      </c>
    </row>
    <row r="9000" spans="1:2">
      <c r="A9000" s="78" t="s">
        <v>1622</v>
      </c>
      <c r="B9000" s="78" t="s">
        <v>1623</v>
      </c>
    </row>
    <row r="9001" spans="1:2">
      <c r="A9001" s="78" t="s">
        <v>1624</v>
      </c>
      <c r="B9001" s="78" t="s">
        <v>1625</v>
      </c>
    </row>
    <row r="9002" spans="1:2">
      <c r="A9002" s="78" t="s">
        <v>1626</v>
      </c>
      <c r="B9002" s="78" t="s">
        <v>1627</v>
      </c>
    </row>
    <row r="9003" spans="1:2">
      <c r="A9003" s="78" t="s">
        <v>1628</v>
      </c>
      <c r="B9003" s="78" t="s">
        <v>1629</v>
      </c>
    </row>
    <row r="9004" spans="1:2">
      <c r="A9004" s="78" t="s">
        <v>1630</v>
      </c>
      <c r="B9004" s="78" t="s">
        <v>1631</v>
      </c>
    </row>
    <row r="9005" spans="1:2">
      <c r="A9005" s="78" t="s">
        <v>1632</v>
      </c>
      <c r="B9005" s="78" t="s">
        <v>1633</v>
      </c>
    </row>
    <row r="9006" spans="1:2">
      <c r="A9006" s="78" t="s">
        <v>1634</v>
      </c>
      <c r="B9006" s="78" t="s">
        <v>1635</v>
      </c>
    </row>
    <row r="9007" spans="1:2">
      <c r="A9007" s="78" t="s">
        <v>1636</v>
      </c>
      <c r="B9007" s="78" t="s">
        <v>1637</v>
      </c>
    </row>
    <row r="9008" spans="1:2">
      <c r="A9008" s="78" t="s">
        <v>1638</v>
      </c>
      <c r="B9008" s="78" t="s">
        <v>1639</v>
      </c>
    </row>
    <row r="9009" spans="1:2">
      <c r="A9009" s="78" t="s">
        <v>1640</v>
      </c>
      <c r="B9009" s="78" t="s">
        <v>1641</v>
      </c>
    </row>
    <row r="9010" spans="1:2">
      <c r="A9010" s="78" t="s">
        <v>1642</v>
      </c>
      <c r="B9010" s="78" t="s">
        <v>1643</v>
      </c>
    </row>
    <row r="9011" spans="1:2">
      <c r="A9011" s="78" t="s">
        <v>1644</v>
      </c>
      <c r="B9011" s="78" t="s">
        <v>1645</v>
      </c>
    </row>
    <row r="9012" spans="1:2">
      <c r="A9012" s="78" t="s">
        <v>1646</v>
      </c>
      <c r="B9012" s="78" t="s">
        <v>1647</v>
      </c>
    </row>
    <row r="9013" spans="1:2">
      <c r="A9013" s="78" t="s">
        <v>1648</v>
      </c>
      <c r="B9013" s="78" t="s">
        <v>1649</v>
      </c>
    </row>
    <row r="9014" spans="1:2">
      <c r="A9014" s="78" t="s">
        <v>1650</v>
      </c>
      <c r="B9014" s="78" t="s">
        <v>1651</v>
      </c>
    </row>
    <row r="9015" spans="1:2">
      <c r="A9015" s="78" t="s">
        <v>1652</v>
      </c>
      <c r="B9015" s="78" t="s">
        <v>1653</v>
      </c>
    </row>
    <row r="9016" spans="1:2">
      <c r="A9016" s="78" t="s">
        <v>1654</v>
      </c>
      <c r="B9016" s="78" t="s">
        <v>1655</v>
      </c>
    </row>
    <row r="9017" spans="1:2">
      <c r="A9017" s="78" t="s">
        <v>1656</v>
      </c>
      <c r="B9017" s="78" t="s">
        <v>1657</v>
      </c>
    </row>
    <row r="9018" spans="1:2">
      <c r="A9018" s="78" t="s">
        <v>1658</v>
      </c>
      <c r="B9018" s="78" t="s">
        <v>1659</v>
      </c>
    </row>
    <row r="9019" spans="1:2">
      <c r="A9019" s="78" t="s">
        <v>1660</v>
      </c>
      <c r="B9019" s="78" t="s">
        <v>1661</v>
      </c>
    </row>
    <row r="9020" spans="1:2">
      <c r="A9020" s="78" t="s">
        <v>1662</v>
      </c>
      <c r="B9020" s="78" t="s">
        <v>1663</v>
      </c>
    </row>
    <row r="9021" spans="1:2">
      <c r="A9021" s="78" t="s">
        <v>1664</v>
      </c>
      <c r="B9021" s="78" t="s">
        <v>1665</v>
      </c>
    </row>
    <row r="9022" spans="1:2">
      <c r="A9022" s="78" t="s">
        <v>1666</v>
      </c>
      <c r="B9022" s="78" t="s">
        <v>1667</v>
      </c>
    </row>
    <row r="9023" spans="1:2">
      <c r="A9023" s="78" t="s">
        <v>1668</v>
      </c>
      <c r="B9023" s="78" t="s">
        <v>1669</v>
      </c>
    </row>
    <row r="9024" spans="1:2">
      <c r="A9024" s="78" t="s">
        <v>1670</v>
      </c>
      <c r="B9024" s="78" t="s">
        <v>1671</v>
      </c>
    </row>
    <row r="9025" spans="1:2">
      <c r="A9025" s="78" t="s">
        <v>1672</v>
      </c>
      <c r="B9025" s="78" t="s">
        <v>1673</v>
      </c>
    </row>
    <row r="9026" spans="1:2">
      <c r="A9026" s="78" t="s">
        <v>1674</v>
      </c>
      <c r="B9026" s="78" t="s">
        <v>1675</v>
      </c>
    </row>
    <row r="9027" spans="1:2">
      <c r="A9027" s="78" t="s">
        <v>1676</v>
      </c>
      <c r="B9027" s="78" t="s">
        <v>1677</v>
      </c>
    </row>
    <row r="9028" spans="1:2">
      <c r="A9028" s="78" t="s">
        <v>1678</v>
      </c>
      <c r="B9028" s="78" t="s">
        <v>1679</v>
      </c>
    </row>
    <row r="9029" spans="1:2">
      <c r="A9029" s="78" t="s">
        <v>1680</v>
      </c>
      <c r="B9029" s="78" t="s">
        <v>1681</v>
      </c>
    </row>
    <row r="9030" spans="1:2">
      <c r="A9030" s="78" t="s">
        <v>1682</v>
      </c>
      <c r="B9030" s="78" t="s">
        <v>1683</v>
      </c>
    </row>
    <row r="9031" spans="1:2">
      <c r="A9031" s="78" t="s">
        <v>1684</v>
      </c>
      <c r="B9031" s="78" t="s">
        <v>1685</v>
      </c>
    </row>
    <row r="9032" spans="1:2">
      <c r="A9032" s="78" t="s">
        <v>1686</v>
      </c>
      <c r="B9032" s="78" t="s">
        <v>1687</v>
      </c>
    </row>
    <row r="9033" spans="1:2">
      <c r="A9033" s="78" t="s">
        <v>1688</v>
      </c>
      <c r="B9033" s="78" t="s">
        <v>1689</v>
      </c>
    </row>
    <row r="9034" spans="1:2">
      <c r="A9034" s="78" t="s">
        <v>1690</v>
      </c>
      <c r="B9034" s="78" t="s">
        <v>1691</v>
      </c>
    </row>
    <row r="9035" spans="1:2">
      <c r="A9035" s="78" t="s">
        <v>1692</v>
      </c>
      <c r="B9035" s="78" t="s">
        <v>1693</v>
      </c>
    </row>
    <row r="9036" spans="1:2">
      <c r="A9036" s="78" t="s">
        <v>1694</v>
      </c>
      <c r="B9036" s="78" t="s">
        <v>1695</v>
      </c>
    </row>
    <row r="9037" spans="1:2">
      <c r="A9037" s="78" t="s">
        <v>1696</v>
      </c>
      <c r="B9037" s="78" t="s">
        <v>1697</v>
      </c>
    </row>
    <row r="9038" spans="1:2">
      <c r="A9038" s="78" t="s">
        <v>1698</v>
      </c>
      <c r="B9038" s="78" t="s">
        <v>1699</v>
      </c>
    </row>
    <row r="9039" spans="1:2">
      <c r="A9039" s="78" t="s">
        <v>1700</v>
      </c>
      <c r="B9039" s="78" t="s">
        <v>1701</v>
      </c>
    </row>
    <row r="9040" spans="1:2">
      <c r="A9040" s="78" t="s">
        <v>1702</v>
      </c>
      <c r="B9040" s="78" t="s">
        <v>1703</v>
      </c>
    </row>
    <row r="9041" spans="1:2">
      <c r="A9041" s="78" t="s">
        <v>1704</v>
      </c>
      <c r="B9041" s="78" t="s">
        <v>1705</v>
      </c>
    </row>
    <row r="9042" spans="1:2">
      <c r="A9042" s="78" t="s">
        <v>1706</v>
      </c>
      <c r="B9042" s="78" t="s">
        <v>1707</v>
      </c>
    </row>
    <row r="9043" spans="1:2">
      <c r="A9043" s="78" t="s">
        <v>1708</v>
      </c>
      <c r="B9043" s="78" t="s">
        <v>1709</v>
      </c>
    </row>
    <row r="9044" spans="1:2">
      <c r="A9044" s="78" t="s">
        <v>1710</v>
      </c>
      <c r="B9044" s="78" t="s">
        <v>1711</v>
      </c>
    </row>
    <row r="9045" spans="1:2">
      <c r="A9045" s="78" t="s">
        <v>1712</v>
      </c>
      <c r="B9045" s="78" t="s">
        <v>1713</v>
      </c>
    </row>
    <row r="9046" spans="1:2">
      <c r="A9046" s="78" t="s">
        <v>1714</v>
      </c>
      <c r="B9046" s="78" t="s">
        <v>1715</v>
      </c>
    </row>
    <row r="9047" spans="1:2">
      <c r="A9047" s="78" t="s">
        <v>1716</v>
      </c>
      <c r="B9047" s="78" t="s">
        <v>1717</v>
      </c>
    </row>
    <row r="9048" spans="1:2">
      <c r="A9048" s="78" t="s">
        <v>1718</v>
      </c>
      <c r="B9048" s="78" t="s">
        <v>1719</v>
      </c>
    </row>
    <row r="9049" spans="1:2">
      <c r="A9049" s="78" t="s">
        <v>1720</v>
      </c>
      <c r="B9049" s="78" t="s">
        <v>1721</v>
      </c>
    </row>
    <row r="9050" spans="1:2">
      <c r="A9050" s="78" t="s">
        <v>1722</v>
      </c>
      <c r="B9050" s="78" t="s">
        <v>1723</v>
      </c>
    </row>
    <row r="9051" spans="1:2">
      <c r="A9051" s="78" t="s">
        <v>1724</v>
      </c>
      <c r="B9051" s="78" t="s">
        <v>1725</v>
      </c>
    </row>
    <row r="9052" spans="1:2">
      <c r="A9052" s="78" t="s">
        <v>1726</v>
      </c>
      <c r="B9052" s="78" t="s">
        <v>1727</v>
      </c>
    </row>
    <row r="9053" spans="1:2">
      <c r="A9053" s="78" t="s">
        <v>1728</v>
      </c>
      <c r="B9053" s="78" t="s">
        <v>1729</v>
      </c>
    </row>
    <row r="9054" spans="1:2">
      <c r="A9054" s="78" t="s">
        <v>1730</v>
      </c>
      <c r="B9054" s="78" t="s">
        <v>1731</v>
      </c>
    </row>
    <row r="9055" spans="1:2">
      <c r="A9055" s="78" t="s">
        <v>1732</v>
      </c>
      <c r="B9055" s="78" t="s">
        <v>1733</v>
      </c>
    </row>
    <row r="9056" spans="1:2">
      <c r="A9056" s="78" t="s">
        <v>1734</v>
      </c>
      <c r="B9056" s="78" t="s">
        <v>1735</v>
      </c>
    </row>
    <row r="9057" spans="1:2">
      <c r="A9057" s="78" t="s">
        <v>1736</v>
      </c>
      <c r="B9057" s="78" t="s">
        <v>1737</v>
      </c>
    </row>
    <row r="9058" spans="1:2">
      <c r="A9058" s="78" t="s">
        <v>1738</v>
      </c>
      <c r="B9058" s="78" t="s">
        <v>1739</v>
      </c>
    </row>
    <row r="9059" spans="1:2">
      <c r="A9059" s="78" t="s">
        <v>1740</v>
      </c>
      <c r="B9059" s="78" t="s">
        <v>1741</v>
      </c>
    </row>
    <row r="9060" spans="1:2">
      <c r="A9060" s="78" t="s">
        <v>1742</v>
      </c>
      <c r="B9060" s="78" t="s">
        <v>1743</v>
      </c>
    </row>
    <row r="9061" spans="1:2">
      <c r="A9061" s="78" t="s">
        <v>1744</v>
      </c>
      <c r="B9061" s="78" t="s">
        <v>1745</v>
      </c>
    </row>
    <row r="9062" spans="1:2">
      <c r="A9062" s="78" t="s">
        <v>1746</v>
      </c>
      <c r="B9062" s="78" t="s">
        <v>1747</v>
      </c>
    </row>
    <row r="9063" spans="1:2">
      <c r="A9063" s="78" t="s">
        <v>1748</v>
      </c>
      <c r="B9063" s="78" t="s">
        <v>1749</v>
      </c>
    </row>
    <row r="9064" spans="1:2">
      <c r="A9064" s="78" t="s">
        <v>1750</v>
      </c>
      <c r="B9064" s="78" t="s">
        <v>1751</v>
      </c>
    </row>
    <row r="9065" spans="1:2">
      <c r="A9065" s="78" t="s">
        <v>1752</v>
      </c>
      <c r="B9065" s="78" t="s">
        <v>1753</v>
      </c>
    </row>
    <row r="9066" spans="1:2">
      <c r="A9066" s="78" t="s">
        <v>1754</v>
      </c>
      <c r="B9066" s="78" t="s">
        <v>1755</v>
      </c>
    </row>
    <row r="9067" spans="1:2">
      <c r="A9067" s="78" t="s">
        <v>1756</v>
      </c>
      <c r="B9067" s="78" t="s">
        <v>1757</v>
      </c>
    </row>
    <row r="9068" spans="1:2">
      <c r="A9068" s="78" t="s">
        <v>1758</v>
      </c>
      <c r="B9068" s="78" t="s">
        <v>1759</v>
      </c>
    </row>
    <row r="9069" spans="1:2">
      <c r="A9069" s="78" t="s">
        <v>1760</v>
      </c>
      <c r="B9069" s="78" t="s">
        <v>1761</v>
      </c>
    </row>
    <row r="9070" spans="1:2">
      <c r="A9070" s="78" t="s">
        <v>1762</v>
      </c>
      <c r="B9070" s="78" t="s">
        <v>1763</v>
      </c>
    </row>
    <row r="9071" spans="1:2">
      <c r="A9071" s="78" t="s">
        <v>1764</v>
      </c>
      <c r="B9071" s="78" t="s">
        <v>1765</v>
      </c>
    </row>
    <row r="9072" spans="1:2">
      <c r="A9072" s="78" t="s">
        <v>1766</v>
      </c>
      <c r="B9072" s="78" t="s">
        <v>1767</v>
      </c>
    </row>
    <row r="9073" spans="1:2">
      <c r="A9073" s="78" t="s">
        <v>1768</v>
      </c>
      <c r="B9073" s="78" t="s">
        <v>1769</v>
      </c>
    </row>
    <row r="9074" spans="1:2">
      <c r="A9074" s="78" t="s">
        <v>1770</v>
      </c>
      <c r="B9074" s="78" t="s">
        <v>1771</v>
      </c>
    </row>
    <row r="9075" spans="1:2">
      <c r="A9075" s="78" t="s">
        <v>1772</v>
      </c>
      <c r="B9075" s="78" t="s">
        <v>1773</v>
      </c>
    </row>
    <row r="9076" spans="1:2">
      <c r="A9076" s="78" t="s">
        <v>1774</v>
      </c>
      <c r="B9076" s="78" t="s">
        <v>1775</v>
      </c>
    </row>
    <row r="9077" spans="1:2">
      <c r="A9077" s="78" t="s">
        <v>0</v>
      </c>
      <c r="B9077" s="78" t="s">
        <v>1</v>
      </c>
    </row>
    <row r="9078" spans="1:2">
      <c r="A9078" s="78" t="s">
        <v>2</v>
      </c>
      <c r="B9078" s="78" t="s">
        <v>3</v>
      </c>
    </row>
    <row r="9079" spans="1:2">
      <c r="A9079" s="78" t="s">
        <v>4</v>
      </c>
      <c r="B9079" s="78" t="s">
        <v>5</v>
      </c>
    </row>
    <row r="9080" spans="1:2">
      <c r="A9080" s="78" t="s">
        <v>6</v>
      </c>
      <c r="B9080" s="78" t="s">
        <v>7</v>
      </c>
    </row>
    <row r="9081" spans="1:2">
      <c r="A9081" s="78" t="s">
        <v>8</v>
      </c>
      <c r="B9081" s="78" t="s">
        <v>9</v>
      </c>
    </row>
    <row r="9082" spans="1:2">
      <c r="A9082" s="78" t="s">
        <v>10</v>
      </c>
      <c r="B9082" s="78" t="s">
        <v>11</v>
      </c>
    </row>
    <row r="9083" spans="1:2">
      <c r="A9083" s="78" t="s">
        <v>12</v>
      </c>
      <c r="B9083" s="78" t="s">
        <v>13</v>
      </c>
    </row>
    <row r="9084" spans="1:2">
      <c r="A9084" s="78" t="s">
        <v>14</v>
      </c>
      <c r="B9084" s="78" t="s">
        <v>15</v>
      </c>
    </row>
    <row r="9085" spans="1:2">
      <c r="A9085" s="78" t="s">
        <v>16</v>
      </c>
      <c r="B9085" s="78" t="s">
        <v>17</v>
      </c>
    </row>
    <row r="9086" spans="1:2">
      <c r="A9086" s="78" t="s">
        <v>18</v>
      </c>
      <c r="B9086" s="78" t="s">
        <v>19</v>
      </c>
    </row>
    <row r="9087" spans="1:2">
      <c r="A9087" s="78" t="s">
        <v>20</v>
      </c>
      <c r="B9087" s="78" t="s">
        <v>21</v>
      </c>
    </row>
    <row r="9088" spans="1:2">
      <c r="A9088" s="78" t="s">
        <v>22</v>
      </c>
      <c r="B9088" s="78" t="s">
        <v>23</v>
      </c>
    </row>
    <row r="9089" spans="1:2">
      <c r="A9089" s="78" t="s">
        <v>24</v>
      </c>
      <c r="B9089" s="78" t="s">
        <v>25</v>
      </c>
    </row>
    <row r="9090" spans="1:2">
      <c r="A9090" s="78" t="s">
        <v>26</v>
      </c>
      <c r="B9090" s="78" t="s">
        <v>27</v>
      </c>
    </row>
    <row r="9091" spans="1:2">
      <c r="A9091" s="78" t="s">
        <v>28</v>
      </c>
      <c r="B9091" s="78" t="s">
        <v>29</v>
      </c>
    </row>
    <row r="9092" spans="1:2">
      <c r="A9092" s="78" t="s">
        <v>30</v>
      </c>
      <c r="B9092" s="78" t="s">
        <v>31</v>
      </c>
    </row>
    <row r="9093" spans="1:2">
      <c r="A9093" s="78" t="s">
        <v>32</v>
      </c>
      <c r="B9093" s="78" t="s">
        <v>33</v>
      </c>
    </row>
    <row r="9094" spans="1:2">
      <c r="A9094" s="78" t="s">
        <v>34</v>
      </c>
      <c r="B9094" s="78" t="s">
        <v>35</v>
      </c>
    </row>
    <row r="9095" spans="1:2">
      <c r="A9095" s="78" t="s">
        <v>36</v>
      </c>
      <c r="B9095" s="78" t="s">
        <v>37</v>
      </c>
    </row>
    <row r="9096" spans="1:2">
      <c r="A9096" s="78" t="s">
        <v>38</v>
      </c>
      <c r="B9096" s="78" t="s">
        <v>39</v>
      </c>
    </row>
    <row r="9097" spans="1:2">
      <c r="A9097" s="78" t="s">
        <v>40</v>
      </c>
      <c r="B9097" s="78" t="s">
        <v>41</v>
      </c>
    </row>
    <row r="9098" spans="1:2">
      <c r="A9098" s="78" t="s">
        <v>42</v>
      </c>
      <c r="B9098" s="78" t="s">
        <v>43</v>
      </c>
    </row>
    <row r="9099" spans="1:2">
      <c r="A9099" s="78" t="s">
        <v>44</v>
      </c>
      <c r="B9099" s="78" t="s">
        <v>45</v>
      </c>
    </row>
    <row r="9100" spans="1:2">
      <c r="A9100" s="78" t="s">
        <v>46</v>
      </c>
      <c r="B9100" s="78" t="s">
        <v>47</v>
      </c>
    </row>
    <row r="9101" spans="1:2">
      <c r="A9101" s="78" t="s">
        <v>48</v>
      </c>
      <c r="B9101" s="78" t="s">
        <v>49</v>
      </c>
    </row>
    <row r="9102" spans="1:2">
      <c r="A9102" s="78" t="s">
        <v>50</v>
      </c>
      <c r="B9102" s="78" t="s">
        <v>51</v>
      </c>
    </row>
    <row r="9103" spans="1:2">
      <c r="A9103" s="78" t="s">
        <v>52</v>
      </c>
      <c r="B9103" s="78" t="s">
        <v>53</v>
      </c>
    </row>
    <row r="9104" spans="1:2">
      <c r="A9104" s="78" t="s">
        <v>54</v>
      </c>
      <c r="B9104" s="78" t="s">
        <v>55</v>
      </c>
    </row>
    <row r="9105" spans="1:2">
      <c r="A9105" s="78" t="s">
        <v>56</v>
      </c>
      <c r="B9105" s="78" t="s">
        <v>57</v>
      </c>
    </row>
    <row r="9106" spans="1:2">
      <c r="A9106" s="78" t="s">
        <v>58</v>
      </c>
      <c r="B9106" s="78" t="s">
        <v>59</v>
      </c>
    </row>
    <row r="9107" spans="1:2">
      <c r="A9107" s="78" t="s">
        <v>60</v>
      </c>
      <c r="B9107" s="78" t="s">
        <v>61</v>
      </c>
    </row>
    <row r="9108" spans="1:2">
      <c r="A9108" s="78" t="s">
        <v>62</v>
      </c>
      <c r="B9108" s="78" t="s">
        <v>63</v>
      </c>
    </row>
    <row r="9109" spans="1:2">
      <c r="A9109" s="78" t="s">
        <v>64</v>
      </c>
      <c r="B9109" s="78" t="s">
        <v>65</v>
      </c>
    </row>
    <row r="9110" spans="1:2">
      <c r="A9110" s="78" t="s">
        <v>66</v>
      </c>
      <c r="B9110" s="78" t="s">
        <v>67</v>
      </c>
    </row>
    <row r="9111" spans="1:2">
      <c r="A9111" s="78" t="s">
        <v>68</v>
      </c>
      <c r="B9111" s="78" t="s">
        <v>69</v>
      </c>
    </row>
    <row r="9112" spans="1:2">
      <c r="A9112" s="78" t="s">
        <v>70</v>
      </c>
      <c r="B9112" s="78" t="s">
        <v>71</v>
      </c>
    </row>
    <row r="9113" spans="1:2">
      <c r="A9113" s="78" t="s">
        <v>72</v>
      </c>
      <c r="B9113" s="78" t="s">
        <v>73</v>
      </c>
    </row>
    <row r="9114" spans="1:2">
      <c r="A9114" s="78" t="s">
        <v>74</v>
      </c>
      <c r="B9114" s="78" t="s">
        <v>75</v>
      </c>
    </row>
    <row r="9115" spans="1:2">
      <c r="A9115" s="78" t="s">
        <v>76</v>
      </c>
      <c r="B9115" s="78" t="s">
        <v>77</v>
      </c>
    </row>
    <row r="9116" spans="1:2">
      <c r="A9116" s="78" t="s">
        <v>78</v>
      </c>
      <c r="B9116" s="78" t="s">
        <v>79</v>
      </c>
    </row>
    <row r="9117" spans="1:2">
      <c r="A9117" s="78" t="s">
        <v>80</v>
      </c>
      <c r="B9117" s="78" t="s">
        <v>81</v>
      </c>
    </row>
    <row r="9118" spans="1:2">
      <c r="A9118" s="78" t="s">
        <v>82</v>
      </c>
      <c r="B9118" s="78" t="s">
        <v>83</v>
      </c>
    </row>
    <row r="9119" spans="1:2">
      <c r="A9119" s="78" t="s">
        <v>84</v>
      </c>
      <c r="B9119" s="78" t="s">
        <v>85</v>
      </c>
    </row>
    <row r="9120" spans="1:2">
      <c r="A9120" s="78" t="s">
        <v>86</v>
      </c>
      <c r="B9120" s="78" t="s">
        <v>87</v>
      </c>
    </row>
    <row r="9121" spans="1:2">
      <c r="A9121" s="78" t="s">
        <v>88</v>
      </c>
      <c r="B9121" s="78" t="s">
        <v>89</v>
      </c>
    </row>
    <row r="9122" spans="1:2">
      <c r="A9122" s="78" t="s">
        <v>90</v>
      </c>
      <c r="B9122" s="78" t="s">
        <v>91</v>
      </c>
    </row>
    <row r="9123" spans="1:2">
      <c r="A9123" s="78" t="s">
        <v>92</v>
      </c>
      <c r="B9123" s="78" t="s">
        <v>93</v>
      </c>
    </row>
    <row r="9124" spans="1:2">
      <c r="A9124" s="78" t="s">
        <v>94</v>
      </c>
      <c r="B9124" s="78" t="s">
        <v>95</v>
      </c>
    </row>
    <row r="9125" spans="1:2">
      <c r="A9125" s="78" t="s">
        <v>96</v>
      </c>
      <c r="B9125" s="78" t="s">
        <v>97</v>
      </c>
    </row>
    <row r="9126" spans="1:2">
      <c r="A9126" s="78" t="s">
        <v>98</v>
      </c>
      <c r="B9126" s="78" t="s">
        <v>99</v>
      </c>
    </row>
    <row r="9127" spans="1:2">
      <c r="A9127" s="78" t="s">
        <v>100</v>
      </c>
      <c r="B9127" s="78" t="s">
        <v>101</v>
      </c>
    </row>
    <row r="9128" spans="1:2">
      <c r="A9128" s="78" t="s">
        <v>102</v>
      </c>
      <c r="B9128" s="78" t="s">
        <v>103</v>
      </c>
    </row>
    <row r="9129" spans="1:2">
      <c r="A9129" s="78" t="s">
        <v>104</v>
      </c>
      <c r="B9129" s="78" t="s">
        <v>105</v>
      </c>
    </row>
    <row r="9130" spans="1:2">
      <c r="A9130" s="78" t="s">
        <v>106</v>
      </c>
      <c r="B9130" s="78" t="s">
        <v>107</v>
      </c>
    </row>
    <row r="9131" spans="1:2">
      <c r="A9131" s="78" t="s">
        <v>108</v>
      </c>
      <c r="B9131" s="78" t="s">
        <v>109</v>
      </c>
    </row>
    <row r="9132" spans="1:2">
      <c r="A9132" s="78" t="s">
        <v>110</v>
      </c>
      <c r="B9132" s="78" t="s">
        <v>111</v>
      </c>
    </row>
    <row r="9133" spans="1:2">
      <c r="A9133" s="78" t="s">
        <v>112</v>
      </c>
      <c r="B9133" s="78" t="s">
        <v>113</v>
      </c>
    </row>
    <row r="9134" spans="1:2">
      <c r="A9134" s="78" t="s">
        <v>114</v>
      </c>
      <c r="B9134" s="78" t="s">
        <v>115</v>
      </c>
    </row>
    <row r="9135" spans="1:2">
      <c r="A9135" s="78" t="s">
        <v>116</v>
      </c>
      <c r="B9135" s="78" t="s">
        <v>117</v>
      </c>
    </row>
    <row r="9136" spans="1:2">
      <c r="A9136" s="78" t="s">
        <v>118</v>
      </c>
      <c r="B9136" s="78" t="s">
        <v>119</v>
      </c>
    </row>
    <row r="9137" spans="1:2">
      <c r="A9137" s="78" t="s">
        <v>120</v>
      </c>
      <c r="B9137" s="78" t="s">
        <v>121</v>
      </c>
    </row>
    <row r="9138" spans="1:2">
      <c r="A9138" s="78" t="s">
        <v>122</v>
      </c>
      <c r="B9138" s="78" t="s">
        <v>123</v>
      </c>
    </row>
    <row r="9139" spans="1:2">
      <c r="A9139" s="78" t="s">
        <v>124</v>
      </c>
      <c r="B9139" s="78" t="s">
        <v>125</v>
      </c>
    </row>
    <row r="9140" spans="1:2">
      <c r="A9140" s="78" t="s">
        <v>126</v>
      </c>
      <c r="B9140" s="78" t="s">
        <v>127</v>
      </c>
    </row>
    <row r="9141" spans="1:2">
      <c r="A9141" s="78" t="s">
        <v>128</v>
      </c>
      <c r="B9141" s="78" t="s">
        <v>129</v>
      </c>
    </row>
    <row r="9142" spans="1:2">
      <c r="A9142" s="78" t="s">
        <v>130</v>
      </c>
      <c r="B9142" s="78" t="s">
        <v>131</v>
      </c>
    </row>
    <row r="9143" spans="1:2">
      <c r="A9143" s="78" t="s">
        <v>132</v>
      </c>
      <c r="B9143" s="78" t="s">
        <v>133</v>
      </c>
    </row>
    <row r="9144" spans="1:2">
      <c r="A9144" s="78" t="s">
        <v>134</v>
      </c>
      <c r="B9144" s="78" t="s">
        <v>135</v>
      </c>
    </row>
    <row r="9145" spans="1:2">
      <c r="A9145" s="78" t="s">
        <v>136</v>
      </c>
      <c r="B9145" s="78" t="s">
        <v>137</v>
      </c>
    </row>
    <row r="9146" spans="1:2">
      <c r="A9146" s="78" t="s">
        <v>138</v>
      </c>
      <c r="B9146" s="78" t="s">
        <v>139</v>
      </c>
    </row>
    <row r="9147" spans="1:2">
      <c r="A9147" s="78" t="s">
        <v>140</v>
      </c>
      <c r="B9147" s="78" t="s">
        <v>141</v>
      </c>
    </row>
    <row r="9148" spans="1:2">
      <c r="A9148" s="78" t="s">
        <v>142</v>
      </c>
      <c r="B9148" s="78" t="s">
        <v>143</v>
      </c>
    </row>
    <row r="9149" spans="1:2">
      <c r="A9149" s="78" t="s">
        <v>144</v>
      </c>
      <c r="B9149" s="78" t="s">
        <v>145</v>
      </c>
    </row>
    <row r="9150" spans="1:2">
      <c r="A9150" s="78" t="s">
        <v>146</v>
      </c>
      <c r="B9150" s="78" t="s">
        <v>147</v>
      </c>
    </row>
    <row r="9151" spans="1:2">
      <c r="A9151" s="78" t="s">
        <v>148</v>
      </c>
      <c r="B9151" s="78" t="s">
        <v>149</v>
      </c>
    </row>
    <row r="9152" spans="1:2">
      <c r="A9152" s="78" t="s">
        <v>150</v>
      </c>
      <c r="B9152" s="78" t="s">
        <v>151</v>
      </c>
    </row>
    <row r="9153" spans="1:2">
      <c r="A9153" s="78" t="s">
        <v>152</v>
      </c>
      <c r="B9153" s="78" t="s">
        <v>153</v>
      </c>
    </row>
    <row r="9154" spans="1:2">
      <c r="A9154" s="78" t="s">
        <v>154</v>
      </c>
      <c r="B9154" s="78" t="s">
        <v>155</v>
      </c>
    </row>
    <row r="9155" spans="1:2">
      <c r="A9155" s="78" t="s">
        <v>156</v>
      </c>
      <c r="B9155" s="78" t="s">
        <v>157</v>
      </c>
    </row>
    <row r="9156" spans="1:2">
      <c r="A9156" s="78" t="s">
        <v>158</v>
      </c>
      <c r="B9156" s="78" t="s">
        <v>159</v>
      </c>
    </row>
    <row r="9157" spans="1:2">
      <c r="A9157" s="78" t="s">
        <v>160</v>
      </c>
      <c r="B9157" s="78" t="s">
        <v>161</v>
      </c>
    </row>
    <row r="9158" spans="1:2">
      <c r="A9158" s="78" t="s">
        <v>162</v>
      </c>
      <c r="B9158" s="78" t="s">
        <v>163</v>
      </c>
    </row>
    <row r="9159" spans="1:2">
      <c r="A9159" s="78" t="s">
        <v>164</v>
      </c>
      <c r="B9159" s="78" t="s">
        <v>165</v>
      </c>
    </row>
    <row r="9160" spans="1:2">
      <c r="A9160" s="78" t="s">
        <v>166</v>
      </c>
      <c r="B9160" s="78" t="s">
        <v>167</v>
      </c>
    </row>
    <row r="9161" spans="1:2">
      <c r="A9161" s="78" t="s">
        <v>168</v>
      </c>
      <c r="B9161" s="78" t="s">
        <v>169</v>
      </c>
    </row>
    <row r="9162" spans="1:2">
      <c r="A9162" s="78" t="s">
        <v>170</v>
      </c>
      <c r="B9162" s="78" t="s">
        <v>171</v>
      </c>
    </row>
    <row r="9163" spans="1:2">
      <c r="A9163" s="78" t="s">
        <v>172</v>
      </c>
      <c r="B9163" s="78" t="s">
        <v>173</v>
      </c>
    </row>
    <row r="9164" spans="1:2">
      <c r="A9164" s="78" t="s">
        <v>174</v>
      </c>
      <c r="B9164" s="78" t="s">
        <v>175</v>
      </c>
    </row>
    <row r="9165" spans="1:2">
      <c r="A9165" s="78" t="s">
        <v>176</v>
      </c>
      <c r="B9165" s="78" t="s">
        <v>177</v>
      </c>
    </row>
    <row r="9166" spans="1:2">
      <c r="A9166" s="78" t="s">
        <v>178</v>
      </c>
      <c r="B9166" s="78" t="s">
        <v>179</v>
      </c>
    </row>
    <row r="9167" spans="1:2">
      <c r="A9167" s="78" t="s">
        <v>180</v>
      </c>
      <c r="B9167" s="78" t="s">
        <v>181</v>
      </c>
    </row>
    <row r="9168" spans="1:2">
      <c r="A9168" s="78" t="s">
        <v>182</v>
      </c>
      <c r="B9168" s="78" t="s">
        <v>183</v>
      </c>
    </row>
    <row r="9169" spans="1:2">
      <c r="A9169" s="78" t="s">
        <v>184</v>
      </c>
      <c r="B9169" s="78" t="s">
        <v>185</v>
      </c>
    </row>
    <row r="9170" spans="1:2">
      <c r="A9170" s="78" t="s">
        <v>186</v>
      </c>
      <c r="B9170" s="78" t="s">
        <v>187</v>
      </c>
    </row>
    <row r="9171" spans="1:2">
      <c r="A9171" s="78" t="s">
        <v>188</v>
      </c>
      <c r="B9171" s="78" t="s">
        <v>189</v>
      </c>
    </row>
    <row r="9172" spans="1:2">
      <c r="A9172" s="78" t="s">
        <v>190</v>
      </c>
      <c r="B9172" s="78" t="s">
        <v>191</v>
      </c>
    </row>
    <row r="9173" spans="1:2">
      <c r="A9173" s="78" t="s">
        <v>192</v>
      </c>
      <c r="B9173" s="78" t="s">
        <v>193</v>
      </c>
    </row>
    <row r="9174" spans="1:2">
      <c r="A9174" s="78" t="s">
        <v>194</v>
      </c>
      <c r="B9174" s="78" t="s">
        <v>195</v>
      </c>
    </row>
    <row r="9175" spans="1:2">
      <c r="A9175" s="78" t="s">
        <v>196</v>
      </c>
      <c r="B9175" s="78" t="s">
        <v>197</v>
      </c>
    </row>
    <row r="9176" spans="1:2">
      <c r="A9176" s="78" t="s">
        <v>198</v>
      </c>
      <c r="B9176" s="78" t="s">
        <v>199</v>
      </c>
    </row>
    <row r="9177" spans="1:2">
      <c r="A9177" s="78" t="s">
        <v>200</v>
      </c>
      <c r="B9177" s="78" t="s">
        <v>201</v>
      </c>
    </row>
    <row r="9178" spans="1:2">
      <c r="A9178" s="78" t="s">
        <v>202</v>
      </c>
      <c r="B9178" s="78" t="s">
        <v>203</v>
      </c>
    </row>
    <row r="9179" spans="1:2">
      <c r="A9179" s="78" t="s">
        <v>204</v>
      </c>
      <c r="B9179" s="78" t="s">
        <v>205</v>
      </c>
    </row>
    <row r="9180" spans="1:2">
      <c r="A9180" s="78" t="s">
        <v>206</v>
      </c>
      <c r="B9180" s="78" t="s">
        <v>207</v>
      </c>
    </row>
    <row r="9181" spans="1:2">
      <c r="A9181" s="78" t="s">
        <v>208</v>
      </c>
      <c r="B9181" s="78" t="s">
        <v>209</v>
      </c>
    </row>
    <row r="9182" spans="1:2">
      <c r="A9182" s="78" t="s">
        <v>210</v>
      </c>
      <c r="B9182" s="78" t="s">
        <v>211</v>
      </c>
    </row>
    <row r="9183" spans="1:2">
      <c r="A9183" s="78" t="s">
        <v>212</v>
      </c>
      <c r="B9183" s="78" t="s">
        <v>213</v>
      </c>
    </row>
    <row r="9184" spans="1:2">
      <c r="A9184" s="78" t="s">
        <v>214</v>
      </c>
      <c r="B9184" s="78" t="s">
        <v>215</v>
      </c>
    </row>
    <row r="9185" spans="1:2">
      <c r="A9185" s="78" t="s">
        <v>216</v>
      </c>
      <c r="B9185" s="78" t="s">
        <v>217</v>
      </c>
    </row>
    <row r="9186" spans="1:2">
      <c r="A9186" s="78" t="s">
        <v>218</v>
      </c>
      <c r="B9186" s="78" t="s">
        <v>219</v>
      </c>
    </row>
    <row r="9187" spans="1:2">
      <c r="A9187" s="78" t="s">
        <v>220</v>
      </c>
      <c r="B9187" s="78" t="s">
        <v>221</v>
      </c>
    </row>
    <row r="9188" spans="1:2">
      <c r="A9188" s="78" t="s">
        <v>222</v>
      </c>
      <c r="B9188" s="78" t="s">
        <v>223</v>
      </c>
    </row>
    <row r="9189" spans="1:2">
      <c r="A9189" s="78" t="s">
        <v>224</v>
      </c>
      <c r="B9189" s="78" t="s">
        <v>225</v>
      </c>
    </row>
    <row r="9190" spans="1:2">
      <c r="A9190" s="78" t="s">
        <v>226</v>
      </c>
      <c r="B9190" s="78" t="s">
        <v>227</v>
      </c>
    </row>
    <row r="9191" spans="1:2">
      <c r="A9191" s="78" t="s">
        <v>228</v>
      </c>
      <c r="B9191" s="78" t="s">
        <v>229</v>
      </c>
    </row>
    <row r="9192" spans="1:2">
      <c r="A9192" s="78" t="s">
        <v>230</v>
      </c>
      <c r="B9192" s="78" t="s">
        <v>231</v>
      </c>
    </row>
    <row r="9193" spans="1:2">
      <c r="A9193" s="78" t="s">
        <v>232</v>
      </c>
      <c r="B9193" s="78" t="s">
        <v>233</v>
      </c>
    </row>
    <row r="9194" spans="1:2">
      <c r="A9194" s="78" t="s">
        <v>234</v>
      </c>
      <c r="B9194" s="78" t="s">
        <v>235</v>
      </c>
    </row>
    <row r="9195" spans="1:2">
      <c r="A9195" s="78" t="s">
        <v>236</v>
      </c>
      <c r="B9195" s="78" t="s">
        <v>237</v>
      </c>
    </row>
    <row r="9196" spans="1:2">
      <c r="A9196" s="78" t="s">
        <v>238</v>
      </c>
      <c r="B9196" s="78" t="s">
        <v>239</v>
      </c>
    </row>
    <row r="9197" spans="1:2">
      <c r="A9197" s="78" t="s">
        <v>240</v>
      </c>
      <c r="B9197" s="78" t="s">
        <v>241</v>
      </c>
    </row>
    <row r="9198" spans="1:2">
      <c r="A9198" s="78" t="s">
        <v>242</v>
      </c>
      <c r="B9198" s="78" t="s">
        <v>243</v>
      </c>
    </row>
    <row r="9199" spans="1:2">
      <c r="A9199" s="78" t="s">
        <v>244</v>
      </c>
      <c r="B9199" s="78" t="s">
        <v>245</v>
      </c>
    </row>
    <row r="9200" spans="1:2">
      <c r="A9200" s="78" t="s">
        <v>246</v>
      </c>
      <c r="B9200" s="78" t="s">
        <v>247</v>
      </c>
    </row>
    <row r="9201" spans="1:2">
      <c r="A9201" s="78" t="s">
        <v>248</v>
      </c>
      <c r="B9201" s="78" t="s">
        <v>249</v>
      </c>
    </row>
    <row r="9202" spans="1:2">
      <c r="A9202" s="78" t="s">
        <v>250</v>
      </c>
      <c r="B9202" s="78" t="s">
        <v>251</v>
      </c>
    </row>
    <row r="9203" spans="1:2">
      <c r="A9203" s="78" t="s">
        <v>252</v>
      </c>
      <c r="B9203" s="78" t="s">
        <v>253</v>
      </c>
    </row>
    <row r="9204" spans="1:2">
      <c r="A9204" s="78" t="s">
        <v>254</v>
      </c>
      <c r="B9204" s="78" t="s">
        <v>255</v>
      </c>
    </row>
    <row r="9205" spans="1:2">
      <c r="A9205" s="78" t="s">
        <v>256</v>
      </c>
      <c r="B9205" s="78" t="s">
        <v>257</v>
      </c>
    </row>
    <row r="9206" spans="1:2">
      <c r="A9206" s="78" t="s">
        <v>258</v>
      </c>
      <c r="B9206" s="78" t="s">
        <v>259</v>
      </c>
    </row>
    <row r="9207" spans="1:2">
      <c r="A9207" s="78" t="s">
        <v>260</v>
      </c>
      <c r="B9207" s="78" t="s">
        <v>261</v>
      </c>
    </row>
    <row r="9208" spans="1:2">
      <c r="A9208" s="78" t="s">
        <v>262</v>
      </c>
      <c r="B9208" s="78" t="s">
        <v>263</v>
      </c>
    </row>
    <row r="9209" spans="1:2">
      <c r="A9209" s="78" t="s">
        <v>264</v>
      </c>
      <c r="B9209" s="78" t="s">
        <v>265</v>
      </c>
    </row>
    <row r="9210" spans="1:2">
      <c r="A9210" s="78" t="s">
        <v>266</v>
      </c>
      <c r="B9210" s="78" t="s">
        <v>267</v>
      </c>
    </row>
    <row r="9211" spans="1:2">
      <c r="A9211" s="78" t="s">
        <v>268</v>
      </c>
      <c r="B9211" s="78" t="s">
        <v>269</v>
      </c>
    </row>
    <row r="9212" spans="1:2">
      <c r="A9212" s="78" t="s">
        <v>270</v>
      </c>
      <c r="B9212" s="78" t="s">
        <v>271</v>
      </c>
    </row>
    <row r="9213" spans="1:2">
      <c r="A9213" s="78" t="s">
        <v>272</v>
      </c>
      <c r="B9213" s="78" t="s">
        <v>273</v>
      </c>
    </row>
    <row r="9214" spans="1:2">
      <c r="A9214" s="78" t="s">
        <v>274</v>
      </c>
      <c r="B9214" s="78" t="s">
        <v>275</v>
      </c>
    </row>
    <row r="9215" spans="1:2">
      <c r="A9215" s="78" t="s">
        <v>276</v>
      </c>
      <c r="B9215" s="78" t="s">
        <v>277</v>
      </c>
    </row>
    <row r="9216" spans="1:2">
      <c r="A9216" s="78" t="s">
        <v>278</v>
      </c>
      <c r="B9216" s="78" t="s">
        <v>279</v>
      </c>
    </row>
    <row r="9217" spans="1:2">
      <c r="A9217" s="78" t="s">
        <v>280</v>
      </c>
      <c r="B9217" s="78" t="s">
        <v>281</v>
      </c>
    </row>
    <row r="9218" spans="1:2">
      <c r="A9218" s="78" t="s">
        <v>282</v>
      </c>
      <c r="B9218" s="78" t="s">
        <v>283</v>
      </c>
    </row>
    <row r="9219" spans="1:2">
      <c r="A9219" s="78" t="s">
        <v>284</v>
      </c>
      <c r="B9219" s="78" t="s">
        <v>285</v>
      </c>
    </row>
    <row r="9220" spans="1:2">
      <c r="A9220" s="78" t="s">
        <v>286</v>
      </c>
      <c r="B9220" s="78" t="s">
        <v>287</v>
      </c>
    </row>
    <row r="9221" spans="1:2">
      <c r="A9221" s="78" t="s">
        <v>288</v>
      </c>
      <c r="B9221" s="78" t="s">
        <v>289</v>
      </c>
    </row>
    <row r="9222" spans="1:2">
      <c r="A9222" s="78" t="s">
        <v>290</v>
      </c>
      <c r="B9222" s="78" t="s">
        <v>291</v>
      </c>
    </row>
    <row r="9223" spans="1:2">
      <c r="A9223" s="78" t="s">
        <v>292</v>
      </c>
      <c r="B9223" s="78" t="s">
        <v>293</v>
      </c>
    </row>
    <row r="9224" spans="1:2">
      <c r="A9224" s="78" t="s">
        <v>294</v>
      </c>
      <c r="B9224" s="78" t="s">
        <v>295</v>
      </c>
    </row>
    <row r="9225" spans="1:2">
      <c r="A9225" s="78" t="s">
        <v>296</v>
      </c>
      <c r="B9225" s="78" t="s">
        <v>297</v>
      </c>
    </row>
    <row r="9226" spans="1:2">
      <c r="A9226" s="78" t="s">
        <v>298</v>
      </c>
      <c r="B9226" s="78" t="s">
        <v>299</v>
      </c>
    </row>
    <row r="9227" spans="1:2">
      <c r="A9227" s="78" t="s">
        <v>300</v>
      </c>
      <c r="B9227" s="78" t="s">
        <v>301</v>
      </c>
    </row>
    <row r="9228" spans="1:2">
      <c r="A9228" s="78" t="s">
        <v>302</v>
      </c>
      <c r="B9228" s="78" t="s">
        <v>303</v>
      </c>
    </row>
    <row r="9229" spans="1:2">
      <c r="A9229" s="78" t="s">
        <v>304</v>
      </c>
      <c r="B9229" s="78" t="s">
        <v>305</v>
      </c>
    </row>
    <row r="9230" spans="1:2">
      <c r="A9230" s="78" t="s">
        <v>306</v>
      </c>
      <c r="B9230" s="78" t="s">
        <v>307</v>
      </c>
    </row>
    <row r="9231" spans="1:2">
      <c r="A9231" s="78" t="s">
        <v>308</v>
      </c>
      <c r="B9231" s="78" t="s">
        <v>309</v>
      </c>
    </row>
    <row r="9232" spans="1:2">
      <c r="A9232" s="78" t="s">
        <v>310</v>
      </c>
      <c r="B9232" s="78" t="s">
        <v>311</v>
      </c>
    </row>
    <row r="9233" spans="1:2">
      <c r="A9233" s="78" t="s">
        <v>312</v>
      </c>
      <c r="B9233" s="78" t="s">
        <v>313</v>
      </c>
    </row>
    <row r="9234" spans="1:2">
      <c r="A9234" s="78" t="s">
        <v>314</v>
      </c>
      <c r="B9234" s="78" t="s">
        <v>315</v>
      </c>
    </row>
    <row r="9235" spans="1:2">
      <c r="A9235" s="78" t="s">
        <v>316</v>
      </c>
      <c r="B9235" s="78" t="s">
        <v>317</v>
      </c>
    </row>
    <row r="9236" spans="1:2">
      <c r="A9236" s="78" t="s">
        <v>318</v>
      </c>
      <c r="B9236" s="78" t="s">
        <v>319</v>
      </c>
    </row>
    <row r="9237" spans="1:2">
      <c r="A9237" s="78" t="s">
        <v>320</v>
      </c>
      <c r="B9237" s="78" t="s">
        <v>321</v>
      </c>
    </row>
    <row r="9238" spans="1:2">
      <c r="A9238" s="78" t="s">
        <v>322</v>
      </c>
      <c r="B9238" s="78" t="s">
        <v>323</v>
      </c>
    </row>
    <row r="9239" spans="1:2">
      <c r="A9239" s="78" t="s">
        <v>324</v>
      </c>
      <c r="B9239" s="78" t="s">
        <v>325</v>
      </c>
    </row>
    <row r="9240" spans="1:2">
      <c r="A9240" s="78" t="s">
        <v>326</v>
      </c>
      <c r="B9240" s="78" t="s">
        <v>327</v>
      </c>
    </row>
    <row r="9241" spans="1:2">
      <c r="A9241" s="78" t="s">
        <v>328</v>
      </c>
      <c r="B9241" s="78" t="s">
        <v>329</v>
      </c>
    </row>
    <row r="9242" spans="1:2">
      <c r="A9242" s="78" t="s">
        <v>330</v>
      </c>
      <c r="B9242" s="78" t="s">
        <v>331</v>
      </c>
    </row>
    <row r="9243" spans="1:2">
      <c r="A9243" s="78" t="s">
        <v>332</v>
      </c>
      <c r="B9243" s="78" t="s">
        <v>333</v>
      </c>
    </row>
    <row r="9244" spans="1:2">
      <c r="A9244" s="78" t="s">
        <v>334</v>
      </c>
      <c r="B9244" s="78" t="s">
        <v>335</v>
      </c>
    </row>
    <row r="9245" spans="1:2">
      <c r="A9245" s="78" t="s">
        <v>336</v>
      </c>
      <c r="B9245" s="78" t="s">
        <v>337</v>
      </c>
    </row>
    <row r="9246" spans="1:2">
      <c r="A9246" s="78" t="s">
        <v>338</v>
      </c>
      <c r="B9246" s="78" t="s">
        <v>339</v>
      </c>
    </row>
    <row r="9247" spans="1:2">
      <c r="A9247" s="78" t="s">
        <v>340</v>
      </c>
      <c r="B9247" s="78" t="s">
        <v>341</v>
      </c>
    </row>
    <row r="9248" spans="1:2">
      <c r="A9248" s="78" t="s">
        <v>342</v>
      </c>
      <c r="B9248" s="78" t="s">
        <v>343</v>
      </c>
    </row>
    <row r="9249" spans="1:2">
      <c r="A9249" s="78" t="s">
        <v>344</v>
      </c>
      <c r="B9249" s="78" t="s">
        <v>345</v>
      </c>
    </row>
    <row r="9250" spans="1:2">
      <c r="A9250" s="78" t="s">
        <v>346</v>
      </c>
      <c r="B9250" s="78" t="s">
        <v>347</v>
      </c>
    </row>
    <row r="9251" spans="1:2">
      <c r="A9251" s="78" t="s">
        <v>348</v>
      </c>
      <c r="B9251" s="78" t="s">
        <v>349</v>
      </c>
    </row>
    <row r="9252" spans="1:2">
      <c r="A9252" s="78" t="s">
        <v>350</v>
      </c>
      <c r="B9252" s="78" t="s">
        <v>351</v>
      </c>
    </row>
    <row r="9253" spans="1:2">
      <c r="A9253" s="78" t="s">
        <v>352</v>
      </c>
      <c r="B9253" s="78" t="s">
        <v>353</v>
      </c>
    </row>
    <row r="9254" spans="1:2">
      <c r="A9254" s="78" t="s">
        <v>354</v>
      </c>
      <c r="B9254" s="78" t="s">
        <v>355</v>
      </c>
    </row>
    <row r="9255" spans="1:2">
      <c r="A9255" s="78" t="s">
        <v>356</v>
      </c>
      <c r="B9255" s="78" t="s">
        <v>357</v>
      </c>
    </row>
    <row r="9256" spans="1:2">
      <c r="A9256" s="78" t="s">
        <v>358</v>
      </c>
      <c r="B9256" s="78" t="s">
        <v>2172</v>
      </c>
    </row>
    <row r="9257" spans="1:2">
      <c r="A9257" s="78" t="s">
        <v>2173</v>
      </c>
      <c r="B9257" s="78" t="s">
        <v>2174</v>
      </c>
    </row>
    <row r="9258" spans="1:2">
      <c r="A9258" s="78" t="s">
        <v>2175</v>
      </c>
      <c r="B9258" s="78" t="s">
        <v>2176</v>
      </c>
    </row>
    <row r="9259" spans="1:2">
      <c r="A9259" s="78" t="s">
        <v>2177</v>
      </c>
      <c r="B9259" s="78" t="s">
        <v>2178</v>
      </c>
    </row>
    <row r="9260" spans="1:2">
      <c r="A9260" s="78" t="s">
        <v>2179</v>
      </c>
      <c r="B9260" s="78" t="s">
        <v>2180</v>
      </c>
    </row>
    <row r="9261" spans="1:2">
      <c r="A9261" s="78" t="s">
        <v>2181</v>
      </c>
      <c r="B9261" s="78" t="s">
        <v>2182</v>
      </c>
    </row>
    <row r="9262" spans="1:2">
      <c r="A9262" s="78" t="s">
        <v>2183</v>
      </c>
      <c r="B9262" s="78" t="s">
        <v>2184</v>
      </c>
    </row>
    <row r="9263" spans="1:2">
      <c r="A9263" s="78" t="s">
        <v>2185</v>
      </c>
      <c r="B9263" s="78" t="s">
        <v>2186</v>
      </c>
    </row>
    <row r="9264" spans="1:2">
      <c r="A9264" s="78" t="s">
        <v>2187</v>
      </c>
      <c r="B9264" s="78" t="s">
        <v>2188</v>
      </c>
    </row>
    <row r="9265" spans="1:2">
      <c r="A9265" s="78" t="s">
        <v>2189</v>
      </c>
      <c r="B9265" s="78" t="s">
        <v>2190</v>
      </c>
    </row>
    <row r="9266" spans="1:2">
      <c r="A9266" s="78" t="s">
        <v>2191</v>
      </c>
      <c r="B9266" s="78" t="s">
        <v>2192</v>
      </c>
    </row>
    <row r="9267" spans="1:2">
      <c r="A9267" s="78" t="s">
        <v>2193</v>
      </c>
      <c r="B9267" s="78" t="s">
        <v>2194</v>
      </c>
    </row>
    <row r="9268" spans="1:2">
      <c r="A9268" s="78" t="s">
        <v>2195</v>
      </c>
      <c r="B9268" s="78" t="s">
        <v>2196</v>
      </c>
    </row>
    <row r="9269" spans="1:2">
      <c r="A9269" s="78" t="s">
        <v>2197</v>
      </c>
      <c r="B9269" s="78" t="s">
        <v>2198</v>
      </c>
    </row>
    <row r="9270" spans="1:2">
      <c r="A9270" s="78" t="s">
        <v>2199</v>
      </c>
      <c r="B9270" s="78" t="s">
        <v>2200</v>
      </c>
    </row>
    <row r="9271" spans="1:2">
      <c r="A9271" s="78" t="s">
        <v>2201</v>
      </c>
      <c r="B9271" s="78" t="s">
        <v>2202</v>
      </c>
    </row>
    <row r="9272" spans="1:2">
      <c r="A9272" s="78" t="s">
        <v>2203</v>
      </c>
      <c r="B9272" s="78" t="s">
        <v>2204</v>
      </c>
    </row>
    <row r="9273" spans="1:2">
      <c r="A9273" s="78" t="s">
        <v>2205</v>
      </c>
      <c r="B9273" s="78" t="s">
        <v>2206</v>
      </c>
    </row>
    <row r="9274" spans="1:2">
      <c r="A9274" s="78" t="s">
        <v>2207</v>
      </c>
      <c r="B9274" s="78" t="s">
        <v>2208</v>
      </c>
    </row>
    <row r="9275" spans="1:2">
      <c r="A9275" s="78" t="s">
        <v>2209</v>
      </c>
      <c r="B9275" s="78" t="s">
        <v>2210</v>
      </c>
    </row>
    <row r="9276" spans="1:2">
      <c r="A9276" s="78" t="s">
        <v>2211</v>
      </c>
      <c r="B9276" s="78" t="s">
        <v>2212</v>
      </c>
    </row>
    <row r="9277" spans="1:2">
      <c r="A9277" s="78" t="s">
        <v>2213</v>
      </c>
      <c r="B9277" s="78" t="s">
        <v>2214</v>
      </c>
    </row>
    <row r="9278" spans="1:2">
      <c r="A9278" s="78" t="s">
        <v>2215</v>
      </c>
      <c r="B9278" s="78" t="s">
        <v>2216</v>
      </c>
    </row>
    <row r="9279" spans="1:2">
      <c r="A9279" s="78" t="s">
        <v>2217</v>
      </c>
      <c r="B9279" s="78" t="s">
        <v>2218</v>
      </c>
    </row>
    <row r="9280" spans="1:2">
      <c r="A9280" s="78" t="s">
        <v>2219</v>
      </c>
      <c r="B9280" s="78" t="s">
        <v>2220</v>
      </c>
    </row>
    <row r="9281" spans="1:2">
      <c r="A9281" s="78" t="s">
        <v>2221</v>
      </c>
      <c r="B9281" s="78" t="s">
        <v>2222</v>
      </c>
    </row>
    <row r="9282" spans="1:2">
      <c r="A9282" s="78" t="s">
        <v>2223</v>
      </c>
      <c r="B9282" s="78" t="s">
        <v>2224</v>
      </c>
    </row>
    <row r="9283" spans="1:2">
      <c r="A9283" s="78" t="s">
        <v>2225</v>
      </c>
      <c r="B9283" s="78" t="s">
        <v>2226</v>
      </c>
    </row>
    <row r="9284" spans="1:2">
      <c r="A9284" s="78" t="s">
        <v>2227</v>
      </c>
      <c r="B9284" s="78" t="s">
        <v>2228</v>
      </c>
    </row>
    <row r="9285" spans="1:2">
      <c r="A9285" s="78" t="s">
        <v>2229</v>
      </c>
      <c r="B9285" s="78" t="s">
        <v>2230</v>
      </c>
    </row>
    <row r="9286" spans="1:2">
      <c r="A9286" s="78" t="s">
        <v>2231</v>
      </c>
      <c r="B9286" s="78" t="s">
        <v>2232</v>
      </c>
    </row>
    <row r="9287" spans="1:2">
      <c r="A9287" s="78" t="s">
        <v>2233</v>
      </c>
      <c r="B9287" s="78" t="s">
        <v>2234</v>
      </c>
    </row>
    <row r="9288" spans="1:2">
      <c r="A9288" s="78" t="s">
        <v>2235</v>
      </c>
      <c r="B9288" s="78" t="s">
        <v>2236</v>
      </c>
    </row>
    <row r="9289" spans="1:2">
      <c r="A9289" s="78" t="s">
        <v>2237</v>
      </c>
      <c r="B9289" s="78" t="s">
        <v>2238</v>
      </c>
    </row>
    <row r="9290" spans="1:2">
      <c r="A9290" s="78" t="s">
        <v>2239</v>
      </c>
      <c r="B9290" s="78" t="s">
        <v>2240</v>
      </c>
    </row>
    <row r="9291" spans="1:2">
      <c r="A9291" s="78" t="s">
        <v>2241</v>
      </c>
      <c r="B9291" s="78" t="s">
        <v>2242</v>
      </c>
    </row>
    <row r="9292" spans="1:2">
      <c r="A9292" s="78" t="s">
        <v>2243</v>
      </c>
      <c r="B9292" s="78" t="s">
        <v>2244</v>
      </c>
    </row>
    <row r="9293" spans="1:2">
      <c r="A9293" s="78" t="s">
        <v>2245</v>
      </c>
      <c r="B9293" s="78" t="s">
        <v>2246</v>
      </c>
    </row>
    <row r="9294" spans="1:2">
      <c r="A9294" s="78" t="s">
        <v>2247</v>
      </c>
      <c r="B9294" s="78" t="s">
        <v>2248</v>
      </c>
    </row>
    <row r="9295" spans="1:2">
      <c r="A9295" s="78" t="s">
        <v>2249</v>
      </c>
      <c r="B9295" s="78" t="s">
        <v>2250</v>
      </c>
    </row>
    <row r="9296" spans="1:2">
      <c r="A9296" s="78" t="s">
        <v>2251</v>
      </c>
      <c r="B9296" s="78" t="s">
        <v>2252</v>
      </c>
    </row>
    <row r="9297" spans="1:2">
      <c r="A9297" s="78" t="s">
        <v>2253</v>
      </c>
      <c r="B9297" s="78" t="s">
        <v>2254</v>
      </c>
    </row>
    <row r="9298" spans="1:2">
      <c r="A9298" s="78" t="s">
        <v>2255</v>
      </c>
      <c r="B9298" s="78" t="s">
        <v>2256</v>
      </c>
    </row>
    <row r="9299" spans="1:2">
      <c r="A9299" s="78" t="s">
        <v>2257</v>
      </c>
      <c r="B9299" s="78" t="s">
        <v>2258</v>
      </c>
    </row>
    <row r="9300" spans="1:2">
      <c r="A9300" s="78" t="s">
        <v>2259</v>
      </c>
      <c r="B9300" s="78" t="s">
        <v>2260</v>
      </c>
    </row>
    <row r="9301" spans="1:2">
      <c r="A9301" s="78" t="s">
        <v>2261</v>
      </c>
      <c r="B9301" s="78" t="s">
        <v>2262</v>
      </c>
    </row>
    <row r="9302" spans="1:2">
      <c r="A9302" s="78" t="s">
        <v>2263</v>
      </c>
      <c r="B9302" s="78" t="s">
        <v>2264</v>
      </c>
    </row>
    <row r="9303" spans="1:2">
      <c r="A9303" s="78" t="s">
        <v>2265</v>
      </c>
      <c r="B9303" s="78" t="s">
        <v>2266</v>
      </c>
    </row>
    <row r="9304" spans="1:2">
      <c r="A9304" s="78" t="s">
        <v>2267</v>
      </c>
      <c r="B9304" s="78" t="s">
        <v>2268</v>
      </c>
    </row>
    <row r="9305" spans="1:2">
      <c r="A9305" s="78" t="s">
        <v>2269</v>
      </c>
      <c r="B9305" s="78" t="s">
        <v>2270</v>
      </c>
    </row>
    <row r="9306" spans="1:2">
      <c r="A9306" s="78" t="s">
        <v>2271</v>
      </c>
      <c r="B9306" s="78" t="s">
        <v>2272</v>
      </c>
    </row>
    <row r="9307" spans="1:2">
      <c r="A9307" s="78" t="s">
        <v>2273</v>
      </c>
      <c r="B9307" s="78" t="s">
        <v>2274</v>
      </c>
    </row>
    <row r="9308" spans="1:2">
      <c r="A9308" s="78" t="s">
        <v>2275</v>
      </c>
      <c r="B9308" s="78" t="s">
        <v>2276</v>
      </c>
    </row>
    <row r="9309" spans="1:2">
      <c r="A9309" s="78" t="s">
        <v>2277</v>
      </c>
      <c r="B9309" s="78" t="s">
        <v>2278</v>
      </c>
    </row>
    <row r="9310" spans="1:2">
      <c r="A9310" s="78" t="s">
        <v>2279</v>
      </c>
      <c r="B9310" s="78" t="s">
        <v>2280</v>
      </c>
    </row>
    <row r="9311" spans="1:2">
      <c r="A9311" s="78" t="s">
        <v>2281</v>
      </c>
      <c r="B9311" s="78" t="s">
        <v>2282</v>
      </c>
    </row>
    <row r="9312" spans="1:2">
      <c r="A9312" s="78" t="s">
        <v>2283</v>
      </c>
      <c r="B9312" s="78" t="s">
        <v>2284</v>
      </c>
    </row>
    <row r="9313" spans="1:2">
      <c r="A9313" s="78" t="s">
        <v>2285</v>
      </c>
      <c r="B9313" s="78" t="s">
        <v>2286</v>
      </c>
    </row>
    <row r="9314" spans="1:2">
      <c r="A9314" s="78" t="s">
        <v>2287</v>
      </c>
      <c r="B9314" s="78" t="s">
        <v>2288</v>
      </c>
    </row>
    <row r="9315" spans="1:2">
      <c r="A9315" s="78" t="s">
        <v>2289</v>
      </c>
      <c r="B9315" s="78" t="s">
        <v>2290</v>
      </c>
    </row>
    <row r="9316" spans="1:2">
      <c r="A9316" s="78" t="s">
        <v>2291</v>
      </c>
      <c r="B9316" s="78" t="s">
        <v>2292</v>
      </c>
    </row>
    <row r="9317" spans="1:2">
      <c r="A9317" s="78" t="s">
        <v>2293</v>
      </c>
      <c r="B9317" s="78" t="s">
        <v>2294</v>
      </c>
    </row>
    <row r="9318" spans="1:2">
      <c r="A9318" s="78" t="s">
        <v>2295</v>
      </c>
      <c r="B9318" s="78" t="s">
        <v>2296</v>
      </c>
    </row>
    <row r="9319" spans="1:2">
      <c r="A9319" s="78" t="s">
        <v>2297</v>
      </c>
      <c r="B9319" s="78" t="s">
        <v>2298</v>
      </c>
    </row>
    <row r="9320" spans="1:2">
      <c r="A9320" s="78" t="s">
        <v>2299</v>
      </c>
      <c r="B9320" s="78" t="s">
        <v>2300</v>
      </c>
    </row>
    <row r="9321" spans="1:2">
      <c r="A9321" s="78" t="s">
        <v>2301</v>
      </c>
      <c r="B9321" s="78" t="s">
        <v>2302</v>
      </c>
    </row>
    <row r="9322" spans="1:2">
      <c r="A9322" s="78" t="s">
        <v>2303</v>
      </c>
      <c r="B9322" s="78" t="s">
        <v>2304</v>
      </c>
    </row>
    <row r="9323" spans="1:2">
      <c r="A9323" s="78" t="s">
        <v>2305</v>
      </c>
      <c r="B9323" s="78" t="s">
        <v>2306</v>
      </c>
    </row>
    <row r="9324" spans="1:2">
      <c r="A9324" s="78" t="s">
        <v>2307</v>
      </c>
      <c r="B9324" s="78" t="s">
        <v>2308</v>
      </c>
    </row>
    <row r="9325" spans="1:2">
      <c r="A9325" s="78" t="s">
        <v>2309</v>
      </c>
      <c r="B9325" s="78" t="s">
        <v>2310</v>
      </c>
    </row>
    <row r="9326" spans="1:2">
      <c r="A9326" s="78" t="s">
        <v>2311</v>
      </c>
      <c r="B9326" s="78" t="s">
        <v>2312</v>
      </c>
    </row>
    <row r="9327" spans="1:2">
      <c r="A9327" s="78" t="s">
        <v>2313</v>
      </c>
      <c r="B9327" s="78" t="s">
        <v>2314</v>
      </c>
    </row>
    <row r="9328" spans="1:2">
      <c r="A9328" s="78" t="s">
        <v>2315</v>
      </c>
      <c r="B9328" s="78" t="s">
        <v>2316</v>
      </c>
    </row>
    <row r="9329" spans="1:2">
      <c r="A9329" s="78" t="s">
        <v>2317</v>
      </c>
      <c r="B9329" s="78" t="s">
        <v>2318</v>
      </c>
    </row>
    <row r="9330" spans="1:2">
      <c r="A9330" s="78" t="s">
        <v>2319</v>
      </c>
      <c r="B9330" s="78" t="s">
        <v>2320</v>
      </c>
    </row>
    <row r="9331" spans="1:2">
      <c r="A9331" s="78" t="s">
        <v>2321</v>
      </c>
      <c r="B9331" s="78" t="s">
        <v>2322</v>
      </c>
    </row>
    <row r="9332" spans="1:2">
      <c r="A9332" s="78" t="s">
        <v>2323</v>
      </c>
      <c r="B9332" s="78" t="s">
        <v>2324</v>
      </c>
    </row>
    <row r="9333" spans="1:2">
      <c r="A9333" s="78" t="s">
        <v>2325</v>
      </c>
      <c r="B9333" s="78" t="s">
        <v>2326</v>
      </c>
    </row>
    <row r="9334" spans="1:2">
      <c r="A9334" s="78" t="s">
        <v>2327</v>
      </c>
      <c r="B9334" s="78" t="s">
        <v>2328</v>
      </c>
    </row>
    <row r="9335" spans="1:2">
      <c r="A9335" s="78" t="s">
        <v>2329</v>
      </c>
      <c r="B9335" s="78" t="s">
        <v>2330</v>
      </c>
    </row>
    <row r="9336" spans="1:2">
      <c r="A9336" s="78" t="s">
        <v>2331</v>
      </c>
      <c r="B9336" s="78" t="s">
        <v>2332</v>
      </c>
    </row>
    <row r="9337" spans="1:2">
      <c r="A9337" s="78" t="s">
        <v>2333</v>
      </c>
      <c r="B9337" s="78" t="s">
        <v>2334</v>
      </c>
    </row>
    <row r="9338" spans="1:2">
      <c r="A9338" s="78" t="s">
        <v>2335</v>
      </c>
      <c r="B9338" s="78" t="s">
        <v>2336</v>
      </c>
    </row>
    <row r="9339" spans="1:2">
      <c r="A9339" s="78" t="s">
        <v>2337</v>
      </c>
      <c r="B9339" s="78" t="s">
        <v>2338</v>
      </c>
    </row>
    <row r="9340" spans="1:2">
      <c r="A9340" s="78" t="s">
        <v>2339</v>
      </c>
      <c r="B9340" s="78" t="s">
        <v>2340</v>
      </c>
    </row>
    <row r="9341" spans="1:2">
      <c r="A9341" s="78" t="s">
        <v>2341</v>
      </c>
      <c r="B9341" s="78" t="s">
        <v>2342</v>
      </c>
    </row>
    <row r="9342" spans="1:2">
      <c r="A9342" s="78" t="s">
        <v>2343</v>
      </c>
      <c r="B9342" s="78" t="s">
        <v>2344</v>
      </c>
    </row>
    <row r="9343" spans="1:2">
      <c r="A9343" s="78" t="s">
        <v>2345</v>
      </c>
      <c r="B9343" s="78" t="s">
        <v>2346</v>
      </c>
    </row>
    <row r="9344" spans="1:2">
      <c r="A9344" s="78" t="s">
        <v>2347</v>
      </c>
      <c r="B9344" s="78" t="s">
        <v>2348</v>
      </c>
    </row>
    <row r="9345" spans="1:2">
      <c r="A9345" s="78" t="s">
        <v>2349</v>
      </c>
      <c r="B9345" s="78" t="s">
        <v>2350</v>
      </c>
    </row>
    <row r="9346" spans="1:2">
      <c r="A9346" s="78" t="s">
        <v>2351</v>
      </c>
      <c r="B9346" s="78" t="s">
        <v>2352</v>
      </c>
    </row>
    <row r="9347" spans="1:2">
      <c r="A9347" s="78" t="s">
        <v>2353</v>
      </c>
      <c r="B9347" s="78" t="s">
        <v>2354</v>
      </c>
    </row>
    <row r="9348" spans="1:2">
      <c r="A9348" s="78" t="s">
        <v>2355</v>
      </c>
      <c r="B9348" s="78" t="s">
        <v>2356</v>
      </c>
    </row>
    <row r="9349" spans="1:2">
      <c r="A9349" s="78" t="s">
        <v>2357</v>
      </c>
      <c r="B9349" s="78" t="s">
        <v>2358</v>
      </c>
    </row>
    <row r="9350" spans="1:2">
      <c r="A9350" s="78" t="s">
        <v>2359</v>
      </c>
      <c r="B9350" s="78" t="s">
        <v>2360</v>
      </c>
    </row>
    <row r="9351" spans="1:2">
      <c r="A9351" s="78" t="s">
        <v>2361</v>
      </c>
      <c r="B9351" s="78" t="s">
        <v>2362</v>
      </c>
    </row>
    <row r="9352" spans="1:2">
      <c r="A9352" s="78" t="s">
        <v>2363</v>
      </c>
      <c r="B9352" s="78" t="s">
        <v>2364</v>
      </c>
    </row>
    <row r="9353" spans="1:2">
      <c r="A9353" s="78" t="s">
        <v>2365</v>
      </c>
      <c r="B9353" s="78" t="s">
        <v>2366</v>
      </c>
    </row>
    <row r="9354" spans="1:2">
      <c r="A9354" s="78" t="s">
        <v>2367</v>
      </c>
      <c r="B9354" s="78" t="s">
        <v>2368</v>
      </c>
    </row>
    <row r="9355" spans="1:2">
      <c r="A9355" s="78" t="s">
        <v>2369</v>
      </c>
      <c r="B9355" s="78" t="s">
        <v>2370</v>
      </c>
    </row>
    <row r="9356" spans="1:2">
      <c r="A9356" s="78" t="s">
        <v>2371</v>
      </c>
      <c r="B9356" s="78" t="s">
        <v>2372</v>
      </c>
    </row>
    <row r="9357" spans="1:2">
      <c r="A9357" s="78" t="s">
        <v>2373</v>
      </c>
      <c r="B9357" s="78" t="s">
        <v>2374</v>
      </c>
    </row>
    <row r="9358" spans="1:2">
      <c r="A9358" s="78" t="s">
        <v>2375</v>
      </c>
      <c r="B9358" s="78" t="s">
        <v>2376</v>
      </c>
    </row>
    <row r="9359" spans="1:2">
      <c r="A9359" s="78" t="s">
        <v>2377</v>
      </c>
      <c r="B9359" s="78" t="s">
        <v>2378</v>
      </c>
    </row>
    <row r="9360" spans="1:2">
      <c r="A9360" s="78" t="s">
        <v>2379</v>
      </c>
      <c r="B9360" s="78" t="s">
        <v>2380</v>
      </c>
    </row>
    <row r="9361" spans="1:2">
      <c r="A9361" s="78" t="s">
        <v>2381</v>
      </c>
      <c r="B9361" s="78" t="s">
        <v>2382</v>
      </c>
    </row>
    <row r="9362" spans="1:2">
      <c r="A9362" s="78" t="s">
        <v>2383</v>
      </c>
      <c r="B9362" s="78" t="s">
        <v>2384</v>
      </c>
    </row>
    <row r="9363" spans="1:2">
      <c r="A9363" s="78" t="s">
        <v>2385</v>
      </c>
      <c r="B9363" s="78" t="s">
        <v>2386</v>
      </c>
    </row>
    <row r="9364" spans="1:2">
      <c r="A9364" s="78" t="s">
        <v>2387</v>
      </c>
      <c r="B9364" s="78" t="s">
        <v>2388</v>
      </c>
    </row>
    <row r="9365" spans="1:2">
      <c r="A9365" s="78" t="s">
        <v>2389</v>
      </c>
      <c r="B9365" s="78" t="s">
        <v>2390</v>
      </c>
    </row>
    <row r="9366" spans="1:2">
      <c r="A9366" s="78" t="s">
        <v>2391</v>
      </c>
      <c r="B9366" s="78" t="s">
        <v>2392</v>
      </c>
    </row>
    <row r="9367" spans="1:2">
      <c r="A9367" s="78" t="s">
        <v>2393</v>
      </c>
      <c r="B9367" s="78" t="s">
        <v>2394</v>
      </c>
    </row>
    <row r="9368" spans="1:2">
      <c r="A9368" s="78" t="s">
        <v>2395</v>
      </c>
      <c r="B9368" s="78" t="s">
        <v>2396</v>
      </c>
    </row>
    <row r="9369" spans="1:2">
      <c r="A9369" s="78" t="s">
        <v>2397</v>
      </c>
      <c r="B9369" s="78" t="s">
        <v>2398</v>
      </c>
    </row>
    <row r="9370" spans="1:2">
      <c r="A9370" s="78" t="s">
        <v>2399</v>
      </c>
      <c r="B9370" s="78" t="s">
        <v>2400</v>
      </c>
    </row>
    <row r="9371" spans="1:2">
      <c r="A9371" s="78" t="s">
        <v>2401</v>
      </c>
      <c r="B9371" s="78" t="s">
        <v>2402</v>
      </c>
    </row>
    <row r="9372" spans="1:2">
      <c r="A9372" s="78" t="s">
        <v>2403</v>
      </c>
      <c r="B9372" s="78" t="s">
        <v>2404</v>
      </c>
    </row>
    <row r="9373" spans="1:2">
      <c r="A9373" s="78" t="s">
        <v>2405</v>
      </c>
      <c r="B9373" s="78" t="s">
        <v>2406</v>
      </c>
    </row>
    <row r="9374" spans="1:2">
      <c r="A9374" s="78" t="s">
        <v>2407</v>
      </c>
      <c r="B9374" s="78" t="s">
        <v>2408</v>
      </c>
    </row>
    <row r="9375" spans="1:2">
      <c r="A9375" s="78" t="s">
        <v>2409</v>
      </c>
      <c r="B9375" s="78" t="s">
        <v>2410</v>
      </c>
    </row>
    <row r="9376" spans="1:2">
      <c r="A9376" s="78" t="s">
        <v>2411</v>
      </c>
      <c r="B9376" s="78" t="s">
        <v>2412</v>
      </c>
    </row>
    <row r="9377" spans="1:2">
      <c r="A9377" s="78" t="s">
        <v>2413</v>
      </c>
      <c r="B9377" s="78" t="s">
        <v>2414</v>
      </c>
    </row>
    <row r="9378" spans="1:2">
      <c r="A9378" s="78" t="s">
        <v>2415</v>
      </c>
      <c r="B9378" s="78" t="s">
        <v>2416</v>
      </c>
    </row>
    <row r="9379" spans="1:2">
      <c r="A9379" s="78" t="s">
        <v>2417</v>
      </c>
      <c r="B9379" s="78" t="s">
        <v>2418</v>
      </c>
    </row>
    <row r="9380" spans="1:2">
      <c r="A9380" s="78" t="s">
        <v>2419</v>
      </c>
      <c r="B9380" s="78" t="s">
        <v>2420</v>
      </c>
    </row>
    <row r="9381" spans="1:2">
      <c r="A9381" s="78" t="s">
        <v>2421</v>
      </c>
      <c r="B9381" s="78" t="s">
        <v>2422</v>
      </c>
    </row>
    <row r="9382" spans="1:2">
      <c r="A9382" s="78" t="s">
        <v>2423</v>
      </c>
      <c r="B9382" s="78" t="s">
        <v>2424</v>
      </c>
    </row>
    <row r="9383" spans="1:2">
      <c r="A9383" s="78" t="s">
        <v>2425</v>
      </c>
      <c r="B9383" s="78" t="s">
        <v>2426</v>
      </c>
    </row>
    <row r="9384" spans="1:2">
      <c r="A9384" s="78" t="s">
        <v>2427</v>
      </c>
      <c r="B9384" s="78" t="s">
        <v>2428</v>
      </c>
    </row>
    <row r="9385" spans="1:2">
      <c r="A9385" s="78" t="s">
        <v>2429</v>
      </c>
      <c r="B9385" s="78" t="s">
        <v>2430</v>
      </c>
    </row>
    <row r="9386" spans="1:2">
      <c r="A9386" s="78" t="s">
        <v>2431</v>
      </c>
      <c r="B9386" s="78" t="s">
        <v>2432</v>
      </c>
    </row>
    <row r="9387" spans="1:2">
      <c r="A9387" s="78" t="s">
        <v>2433</v>
      </c>
      <c r="B9387" s="78" t="s">
        <v>2434</v>
      </c>
    </row>
    <row r="9388" spans="1:2">
      <c r="A9388" s="78" t="s">
        <v>2435</v>
      </c>
      <c r="B9388" s="78" t="s">
        <v>2436</v>
      </c>
    </row>
    <row r="9389" spans="1:2">
      <c r="A9389" s="78" t="s">
        <v>2437</v>
      </c>
      <c r="B9389" s="78" t="s">
        <v>2438</v>
      </c>
    </row>
    <row r="9390" spans="1:2">
      <c r="A9390" s="78" t="s">
        <v>2439</v>
      </c>
      <c r="B9390" s="78" t="s">
        <v>2440</v>
      </c>
    </row>
    <row r="9391" spans="1:2">
      <c r="A9391" s="78" t="s">
        <v>2441</v>
      </c>
      <c r="B9391" s="78" t="s">
        <v>2442</v>
      </c>
    </row>
    <row r="9392" spans="1:2">
      <c r="A9392" s="78" t="s">
        <v>2443</v>
      </c>
      <c r="B9392" s="78" t="s">
        <v>2444</v>
      </c>
    </row>
    <row r="9393" spans="1:2">
      <c r="A9393" s="78" t="s">
        <v>2445</v>
      </c>
      <c r="B9393" s="78" t="s">
        <v>2446</v>
      </c>
    </row>
    <row r="9394" spans="1:2">
      <c r="A9394" s="78" t="s">
        <v>2447</v>
      </c>
      <c r="B9394" s="78" t="s">
        <v>2448</v>
      </c>
    </row>
    <row r="9395" spans="1:2">
      <c r="A9395" s="78" t="s">
        <v>2449</v>
      </c>
      <c r="B9395" s="78" t="s">
        <v>2450</v>
      </c>
    </row>
    <row r="9396" spans="1:2">
      <c r="A9396" s="78" t="s">
        <v>2451</v>
      </c>
      <c r="B9396" s="78" t="s">
        <v>2452</v>
      </c>
    </row>
    <row r="9397" spans="1:2">
      <c r="A9397" s="78" t="s">
        <v>2453</v>
      </c>
      <c r="B9397" s="78" t="s">
        <v>2454</v>
      </c>
    </row>
    <row r="9398" spans="1:2">
      <c r="A9398" s="78" t="s">
        <v>2455</v>
      </c>
      <c r="B9398" s="78" t="s">
        <v>2456</v>
      </c>
    </row>
    <row r="9399" spans="1:2">
      <c r="A9399" s="78" t="s">
        <v>2457</v>
      </c>
      <c r="B9399" s="78" t="s">
        <v>2458</v>
      </c>
    </row>
    <row r="9400" spans="1:2">
      <c r="A9400" s="78" t="s">
        <v>2459</v>
      </c>
      <c r="B9400" s="78" t="s">
        <v>2460</v>
      </c>
    </row>
    <row r="9401" spans="1:2">
      <c r="A9401" s="78" t="s">
        <v>2461</v>
      </c>
      <c r="B9401" s="78" t="s">
        <v>2462</v>
      </c>
    </row>
    <row r="9402" spans="1:2">
      <c r="A9402" s="78" t="s">
        <v>2463</v>
      </c>
      <c r="B9402" s="78" t="s">
        <v>2464</v>
      </c>
    </row>
    <row r="9403" spans="1:2">
      <c r="A9403" s="78" t="s">
        <v>2465</v>
      </c>
      <c r="B9403" s="78" t="s">
        <v>2466</v>
      </c>
    </row>
    <row r="9404" spans="1:2">
      <c r="A9404" s="78" t="s">
        <v>2467</v>
      </c>
      <c r="B9404" s="78" t="s">
        <v>2468</v>
      </c>
    </row>
    <row r="9405" spans="1:2">
      <c r="A9405" s="78" t="s">
        <v>2469</v>
      </c>
      <c r="B9405" s="78" t="s">
        <v>2470</v>
      </c>
    </row>
    <row r="9406" spans="1:2">
      <c r="A9406" s="78" t="s">
        <v>2471</v>
      </c>
      <c r="B9406" s="78" t="s">
        <v>2472</v>
      </c>
    </row>
    <row r="9407" spans="1:2">
      <c r="A9407" s="78" t="s">
        <v>2473</v>
      </c>
      <c r="B9407" s="78" t="s">
        <v>2474</v>
      </c>
    </row>
    <row r="9408" spans="1:2">
      <c r="A9408" s="78" t="s">
        <v>2475</v>
      </c>
      <c r="B9408" s="78" t="s">
        <v>2476</v>
      </c>
    </row>
    <row r="9409" spans="1:2">
      <c r="A9409" s="78" t="s">
        <v>2477</v>
      </c>
      <c r="B9409" s="78" t="s">
        <v>2478</v>
      </c>
    </row>
    <row r="9410" spans="1:2">
      <c r="A9410" s="78" t="s">
        <v>2479</v>
      </c>
      <c r="B9410" s="78" t="s">
        <v>2480</v>
      </c>
    </row>
    <row r="9411" spans="1:2">
      <c r="A9411" s="78" t="s">
        <v>2481</v>
      </c>
      <c r="B9411" s="78" t="s">
        <v>2482</v>
      </c>
    </row>
    <row r="9412" spans="1:2">
      <c r="A9412" s="78" t="s">
        <v>2483</v>
      </c>
      <c r="B9412" s="78" t="s">
        <v>2484</v>
      </c>
    </row>
    <row r="9413" spans="1:2">
      <c r="A9413" s="78" t="s">
        <v>2485</v>
      </c>
      <c r="B9413" s="78" t="s">
        <v>2486</v>
      </c>
    </row>
    <row r="9414" spans="1:2">
      <c r="A9414" s="78" t="s">
        <v>2487</v>
      </c>
      <c r="B9414" s="78" t="s">
        <v>2488</v>
      </c>
    </row>
    <row r="9415" spans="1:2">
      <c r="A9415" s="78" t="s">
        <v>2489</v>
      </c>
      <c r="B9415" s="78" t="s">
        <v>2490</v>
      </c>
    </row>
    <row r="9416" spans="1:2">
      <c r="A9416" s="78" t="s">
        <v>2491</v>
      </c>
      <c r="B9416" s="78" t="s">
        <v>2492</v>
      </c>
    </row>
    <row r="9417" spans="1:2">
      <c r="A9417" s="78" t="s">
        <v>2493</v>
      </c>
      <c r="B9417" s="78" t="s">
        <v>2494</v>
      </c>
    </row>
    <row r="9418" spans="1:2">
      <c r="A9418" s="78" t="s">
        <v>2495</v>
      </c>
      <c r="B9418" s="78" t="s">
        <v>2496</v>
      </c>
    </row>
    <row r="9419" spans="1:2">
      <c r="A9419" s="78" t="s">
        <v>2497</v>
      </c>
      <c r="B9419" s="78" t="s">
        <v>2498</v>
      </c>
    </row>
    <row r="9420" spans="1:2">
      <c r="A9420" s="78" t="s">
        <v>2499</v>
      </c>
      <c r="B9420" s="78" t="s">
        <v>2500</v>
      </c>
    </row>
    <row r="9421" spans="1:2">
      <c r="A9421" s="78" t="s">
        <v>2501</v>
      </c>
      <c r="B9421" s="78" t="s">
        <v>2502</v>
      </c>
    </row>
    <row r="9422" spans="1:2">
      <c r="A9422" s="78" t="s">
        <v>2503</v>
      </c>
      <c r="B9422" s="78" t="s">
        <v>2504</v>
      </c>
    </row>
    <row r="9423" spans="1:2">
      <c r="A9423" s="78" t="s">
        <v>2505</v>
      </c>
      <c r="B9423" s="78" t="s">
        <v>2506</v>
      </c>
    </row>
    <row r="9424" spans="1:2">
      <c r="A9424" s="78" t="s">
        <v>2507</v>
      </c>
      <c r="B9424" s="78" t="s">
        <v>2508</v>
      </c>
    </row>
    <row r="9425" spans="1:2">
      <c r="A9425" s="78" t="s">
        <v>2509</v>
      </c>
      <c r="B9425" s="78" t="s">
        <v>2510</v>
      </c>
    </row>
    <row r="9426" spans="1:2">
      <c r="A9426" s="78" t="s">
        <v>2511</v>
      </c>
      <c r="B9426" s="78" t="s">
        <v>2512</v>
      </c>
    </row>
    <row r="9427" spans="1:2">
      <c r="A9427" s="78" t="s">
        <v>2513</v>
      </c>
      <c r="B9427" s="78" t="s">
        <v>2514</v>
      </c>
    </row>
    <row r="9428" spans="1:2">
      <c r="A9428" s="78" t="s">
        <v>2515</v>
      </c>
      <c r="B9428" s="78" t="s">
        <v>2516</v>
      </c>
    </row>
    <row r="9429" spans="1:2">
      <c r="A9429" s="78" t="s">
        <v>2517</v>
      </c>
      <c r="B9429" s="78" t="s">
        <v>2518</v>
      </c>
    </row>
    <row r="9430" spans="1:2">
      <c r="A9430" s="78" t="s">
        <v>2519</v>
      </c>
      <c r="B9430" s="78" t="s">
        <v>2520</v>
      </c>
    </row>
    <row r="9431" spans="1:2">
      <c r="A9431" s="78" t="s">
        <v>2521</v>
      </c>
      <c r="B9431" s="78" t="s">
        <v>2522</v>
      </c>
    </row>
    <row r="9432" spans="1:2">
      <c r="A9432" s="78" t="s">
        <v>2523</v>
      </c>
      <c r="B9432" s="78" t="s">
        <v>2524</v>
      </c>
    </row>
    <row r="9433" spans="1:2">
      <c r="A9433" s="78" t="s">
        <v>2525</v>
      </c>
      <c r="B9433" s="78" t="s">
        <v>2526</v>
      </c>
    </row>
    <row r="9434" spans="1:2">
      <c r="A9434" s="78" t="s">
        <v>2527</v>
      </c>
      <c r="B9434" s="78" t="s">
        <v>2528</v>
      </c>
    </row>
    <row r="9435" spans="1:2">
      <c r="A9435" s="78" t="s">
        <v>2529</v>
      </c>
      <c r="B9435" s="78" t="s">
        <v>2530</v>
      </c>
    </row>
    <row r="9436" spans="1:2">
      <c r="A9436" s="78" t="s">
        <v>2531</v>
      </c>
      <c r="B9436" s="78" t="s">
        <v>2532</v>
      </c>
    </row>
    <row r="9437" spans="1:2">
      <c r="A9437" s="78" t="s">
        <v>2533</v>
      </c>
      <c r="B9437" s="78" t="s">
        <v>2534</v>
      </c>
    </row>
    <row r="9438" spans="1:2">
      <c r="A9438" s="78" t="s">
        <v>2535</v>
      </c>
      <c r="B9438" s="78" t="s">
        <v>2536</v>
      </c>
    </row>
    <row r="9439" spans="1:2">
      <c r="A9439" s="78" t="s">
        <v>2537</v>
      </c>
      <c r="B9439" s="78" t="s">
        <v>2538</v>
      </c>
    </row>
    <row r="9440" spans="1:2">
      <c r="A9440" s="78" t="s">
        <v>2539</v>
      </c>
      <c r="B9440" s="78" t="s">
        <v>2540</v>
      </c>
    </row>
    <row r="9441" spans="1:2">
      <c r="A9441" s="78" t="s">
        <v>2541</v>
      </c>
      <c r="B9441" s="78" t="s">
        <v>2542</v>
      </c>
    </row>
    <row r="9442" spans="1:2">
      <c r="A9442" s="78" t="s">
        <v>2543</v>
      </c>
      <c r="B9442" s="78" t="s">
        <v>2544</v>
      </c>
    </row>
    <row r="9443" spans="1:2">
      <c r="A9443" s="78" t="s">
        <v>2545</v>
      </c>
      <c r="B9443" s="78" t="s">
        <v>2546</v>
      </c>
    </row>
    <row r="9444" spans="1:2">
      <c r="A9444" s="78" t="s">
        <v>2547</v>
      </c>
      <c r="B9444" s="78" t="s">
        <v>2548</v>
      </c>
    </row>
    <row r="9445" spans="1:2">
      <c r="A9445" s="78" t="s">
        <v>2549</v>
      </c>
      <c r="B9445" s="78" t="s">
        <v>2550</v>
      </c>
    </row>
    <row r="9446" spans="1:2">
      <c r="A9446" s="78" t="s">
        <v>2551</v>
      </c>
      <c r="B9446" s="78" t="s">
        <v>2552</v>
      </c>
    </row>
    <row r="9447" spans="1:2">
      <c r="A9447" s="78" t="s">
        <v>2553</v>
      </c>
      <c r="B9447" s="78" t="s">
        <v>2554</v>
      </c>
    </row>
    <row r="9448" spans="1:2">
      <c r="A9448" s="78" t="s">
        <v>2555</v>
      </c>
      <c r="B9448" s="78" t="s">
        <v>2556</v>
      </c>
    </row>
    <row r="9449" spans="1:2">
      <c r="A9449" s="78" t="s">
        <v>2557</v>
      </c>
      <c r="B9449" s="78" t="s">
        <v>2558</v>
      </c>
    </row>
    <row r="9450" spans="1:2">
      <c r="A9450" s="78" t="s">
        <v>2559</v>
      </c>
      <c r="B9450" s="78" t="s">
        <v>2560</v>
      </c>
    </row>
    <row r="9451" spans="1:2">
      <c r="A9451" s="78" t="s">
        <v>2561</v>
      </c>
      <c r="B9451" s="78" t="s">
        <v>2562</v>
      </c>
    </row>
    <row r="9452" spans="1:2">
      <c r="A9452" s="78" t="s">
        <v>2563</v>
      </c>
      <c r="B9452" s="78" t="s">
        <v>2564</v>
      </c>
    </row>
    <row r="9453" spans="1:2">
      <c r="A9453" s="78" t="s">
        <v>2565</v>
      </c>
      <c r="B9453" s="78" t="s">
        <v>2566</v>
      </c>
    </row>
    <row r="9454" spans="1:2">
      <c r="A9454" s="78" t="s">
        <v>2567</v>
      </c>
      <c r="B9454" s="78" t="s">
        <v>2568</v>
      </c>
    </row>
    <row r="9455" spans="1:2">
      <c r="A9455" s="78" t="s">
        <v>2569</v>
      </c>
      <c r="B9455" s="78" t="s">
        <v>2570</v>
      </c>
    </row>
  </sheetData>
  <sheetProtection sheet="1" objects="1" scenarios="1"/>
  <phoneticPr fontId="25" type="noConversion"/>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cols>
    <col min="1" max="1" width="8.140625" bestFit="1" customWidth="1"/>
    <col min="2" max="2" width="49.5703125" bestFit="1" customWidth="1"/>
  </cols>
  <sheetData>
    <row r="1" spans="1:2">
      <c r="A1" s="123" t="s">
        <v>960</v>
      </c>
      <c r="B1" s="123" t="s">
        <v>961</v>
      </c>
    </row>
    <row r="2" spans="1:2">
      <c r="A2" s="65" t="s">
        <v>962</v>
      </c>
      <c r="B2" s="65" t="s">
        <v>963</v>
      </c>
    </row>
    <row r="3" spans="1:2">
      <c r="A3" s="65" t="s">
        <v>964</v>
      </c>
      <c r="B3" s="65" t="s">
        <v>965</v>
      </c>
    </row>
    <row r="4" spans="1:2">
      <c r="A4" s="65" t="s">
        <v>966</v>
      </c>
      <c r="B4" s="65" t="s">
        <v>967</v>
      </c>
    </row>
    <row r="5" spans="1:2">
      <c r="A5" s="65" t="s">
        <v>968</v>
      </c>
      <c r="B5" s="65" t="s">
        <v>969</v>
      </c>
    </row>
    <row r="6" spans="1:2">
      <c r="A6" s="65" t="s">
        <v>970</v>
      </c>
      <c r="B6" s="65" t="s">
        <v>971</v>
      </c>
    </row>
    <row r="7" spans="1:2">
      <c r="A7" s="65" t="s">
        <v>972</v>
      </c>
      <c r="B7" s="65" t="s">
        <v>973</v>
      </c>
    </row>
    <row r="8" spans="1:2">
      <c r="A8" s="65" t="s">
        <v>974</v>
      </c>
      <c r="B8" s="65" t="s">
        <v>975</v>
      </c>
    </row>
    <row r="9" spans="1:2">
      <c r="A9" s="65" t="s">
        <v>976</v>
      </c>
      <c r="B9" s="65" t="s">
        <v>977</v>
      </c>
    </row>
    <row r="10" spans="1:2">
      <c r="A10" s="65" t="s">
        <v>978</v>
      </c>
      <c r="B10" s="65" t="s">
        <v>979</v>
      </c>
    </row>
    <row r="11" spans="1:2">
      <c r="A11" s="65" t="s">
        <v>980</v>
      </c>
      <c r="B11" s="65" t="s">
        <v>981</v>
      </c>
    </row>
    <row r="12" spans="1:2">
      <c r="A12" s="65" t="s">
        <v>982</v>
      </c>
      <c r="B12" s="65" t="s">
        <v>983</v>
      </c>
    </row>
    <row r="13" spans="1:2">
      <c r="A13" s="65" t="s">
        <v>984</v>
      </c>
      <c r="B13" s="65" t="s">
        <v>985</v>
      </c>
    </row>
    <row r="14" spans="1:2">
      <c r="A14" s="65" t="s">
        <v>986</v>
      </c>
      <c r="B14" s="65" t="s">
        <v>987</v>
      </c>
    </row>
    <row r="15" spans="1:2">
      <c r="A15" s="65" t="s">
        <v>988</v>
      </c>
      <c r="B15" s="65" t="s">
        <v>989</v>
      </c>
    </row>
    <row r="16" spans="1:2">
      <c r="A16" s="65" t="s">
        <v>990</v>
      </c>
      <c r="B16" s="65" t="s">
        <v>991</v>
      </c>
    </row>
    <row r="17" spans="1:2">
      <c r="A17" s="65" t="s">
        <v>992</v>
      </c>
      <c r="B17" s="65" t="s">
        <v>993</v>
      </c>
    </row>
    <row r="18" spans="1:2">
      <c r="A18" s="65" t="s">
        <v>994</v>
      </c>
      <c r="B18" s="65" t="s">
        <v>995</v>
      </c>
    </row>
    <row r="19" spans="1:2">
      <c r="A19" s="65" t="s">
        <v>996</v>
      </c>
      <c r="B19" s="65" t="s">
        <v>997</v>
      </c>
    </row>
    <row r="20" spans="1:2">
      <c r="A20" s="65" t="s">
        <v>998</v>
      </c>
      <c r="B20" s="65" t="s">
        <v>999</v>
      </c>
    </row>
    <row r="21" spans="1:2">
      <c r="A21" s="65" t="s">
        <v>1000</v>
      </c>
      <c r="B21" s="65" t="s">
        <v>1001</v>
      </c>
    </row>
    <row r="22" spans="1:2">
      <c r="A22" s="65" t="s">
        <v>1002</v>
      </c>
      <c r="B22" s="65" t="s">
        <v>1003</v>
      </c>
    </row>
    <row r="23" spans="1:2">
      <c r="A23" s="65" t="s">
        <v>1004</v>
      </c>
      <c r="B23" s="65" t="s">
        <v>1005</v>
      </c>
    </row>
    <row r="24" spans="1:2">
      <c r="A24" s="65" t="s">
        <v>1006</v>
      </c>
      <c r="B24" s="65" t="s">
        <v>1007</v>
      </c>
    </row>
    <row r="25" spans="1:2">
      <c r="A25" s="65" t="s">
        <v>1008</v>
      </c>
      <c r="B25" s="65" t="s">
        <v>1009</v>
      </c>
    </row>
    <row r="26" spans="1:2">
      <c r="A26" s="65" t="s">
        <v>1010</v>
      </c>
      <c r="B26" s="65" t="s">
        <v>1011</v>
      </c>
    </row>
    <row r="27" spans="1:2">
      <c r="A27" s="65" t="s">
        <v>1012</v>
      </c>
      <c r="B27" s="65" t="s">
        <v>1013</v>
      </c>
    </row>
    <row r="28" spans="1:2">
      <c r="A28" s="65" t="s">
        <v>1014</v>
      </c>
      <c r="B28" s="65" t="s">
        <v>1015</v>
      </c>
    </row>
    <row r="29" spans="1:2">
      <c r="A29" s="65" t="s">
        <v>1016</v>
      </c>
      <c r="B29" s="65" t="s">
        <v>1017</v>
      </c>
    </row>
    <row r="30" spans="1:2">
      <c r="A30" s="65" t="s">
        <v>1018</v>
      </c>
      <c r="B30" s="65" t="s">
        <v>1019</v>
      </c>
    </row>
    <row r="31" spans="1:2">
      <c r="A31" s="65" t="s">
        <v>1020</v>
      </c>
      <c r="B31" s="65" t="s">
        <v>1021</v>
      </c>
    </row>
    <row r="32" spans="1:2">
      <c r="A32" s="65" t="s">
        <v>1022</v>
      </c>
      <c r="B32" s="65" t="s">
        <v>1023</v>
      </c>
    </row>
    <row r="33" spans="1:2">
      <c r="A33" s="65" t="s">
        <v>1024</v>
      </c>
      <c r="B33" s="65" t="s">
        <v>1025</v>
      </c>
    </row>
    <row r="34" spans="1:2">
      <c r="A34" s="65" t="s">
        <v>1026</v>
      </c>
      <c r="B34" s="65" t="s">
        <v>1027</v>
      </c>
    </row>
    <row r="35" spans="1:2">
      <c r="A35" s="65" t="s">
        <v>1028</v>
      </c>
      <c r="B35" s="65" t="s">
        <v>1029</v>
      </c>
    </row>
    <row r="36" spans="1:2">
      <c r="A36" s="65" t="s">
        <v>1030</v>
      </c>
      <c r="B36" s="65" t="s">
        <v>1031</v>
      </c>
    </row>
    <row r="37" spans="1:2">
      <c r="A37" s="65" t="s">
        <v>1032</v>
      </c>
      <c r="B37" s="65" t="s">
        <v>1033</v>
      </c>
    </row>
    <row r="38" spans="1:2">
      <c r="A38" s="65" t="s">
        <v>1034</v>
      </c>
      <c r="B38" s="65" t="s">
        <v>1035</v>
      </c>
    </row>
    <row r="39" spans="1:2">
      <c r="A39" s="65" t="s">
        <v>1036</v>
      </c>
      <c r="B39" s="65" t="s">
        <v>1037</v>
      </c>
    </row>
    <row r="40" spans="1:2">
      <c r="A40" s="65" t="s">
        <v>1038</v>
      </c>
      <c r="B40" s="65" t="s">
        <v>1039</v>
      </c>
    </row>
    <row r="41" spans="1:2">
      <c r="A41" s="65" t="s">
        <v>1040</v>
      </c>
      <c r="B41" s="65" t="s">
        <v>1041</v>
      </c>
    </row>
    <row r="42" spans="1:2">
      <c r="A42" s="65" t="s">
        <v>1042</v>
      </c>
      <c r="B42" s="65" t="s">
        <v>1043</v>
      </c>
    </row>
    <row r="43" spans="1:2">
      <c r="A43" s="65" t="s">
        <v>1044</v>
      </c>
      <c r="B43" s="65" t="s">
        <v>1045</v>
      </c>
    </row>
    <row r="44" spans="1:2">
      <c r="A44" s="65" t="s">
        <v>1046</v>
      </c>
      <c r="B44" s="65" t="s">
        <v>1047</v>
      </c>
    </row>
    <row r="45" spans="1:2">
      <c r="A45" s="65" t="s">
        <v>1048</v>
      </c>
      <c r="B45" s="65" t="s">
        <v>1049</v>
      </c>
    </row>
    <row r="46" spans="1:2">
      <c r="A46" s="65" t="s">
        <v>1050</v>
      </c>
      <c r="B46" s="65" t="s">
        <v>1051</v>
      </c>
    </row>
    <row r="47" spans="1:2">
      <c r="A47" s="65" t="s">
        <v>1052</v>
      </c>
      <c r="B47" s="65" t="s">
        <v>1053</v>
      </c>
    </row>
    <row r="48" spans="1:2">
      <c r="A48" s="65" t="s">
        <v>1054</v>
      </c>
      <c r="B48" s="65" t="s">
        <v>1055</v>
      </c>
    </row>
    <row r="49" spans="1:2">
      <c r="A49" s="65" t="s">
        <v>1056</v>
      </c>
      <c r="B49" s="65" t="s">
        <v>1057</v>
      </c>
    </row>
    <row r="50" spans="1:2">
      <c r="A50" s="65" t="s">
        <v>1058</v>
      </c>
      <c r="B50" s="65" t="s">
        <v>1059</v>
      </c>
    </row>
    <row r="51" spans="1:2">
      <c r="A51" s="65" t="s">
        <v>1060</v>
      </c>
      <c r="B51" s="65" t="s">
        <v>1061</v>
      </c>
    </row>
    <row r="52" spans="1:2">
      <c r="A52" s="65" t="s">
        <v>1062</v>
      </c>
      <c r="B52" s="65" t="s">
        <v>1063</v>
      </c>
    </row>
    <row r="53" spans="1:2">
      <c r="A53" s="65" t="s">
        <v>1064</v>
      </c>
      <c r="B53" s="65" t="s">
        <v>1065</v>
      </c>
    </row>
    <row r="54" spans="1:2">
      <c r="A54" s="65" t="s">
        <v>1066</v>
      </c>
      <c r="B54" s="65" t="s">
        <v>1067</v>
      </c>
    </row>
    <row r="55" spans="1:2">
      <c r="A55" s="65" t="s">
        <v>1068</v>
      </c>
      <c r="B55" s="65" t="s">
        <v>1069</v>
      </c>
    </row>
    <row r="56" spans="1:2">
      <c r="A56" s="65" t="s">
        <v>1070</v>
      </c>
      <c r="B56" s="65" t="s">
        <v>1071</v>
      </c>
    </row>
    <row r="57" spans="1:2">
      <c r="A57" s="65" t="s">
        <v>1072</v>
      </c>
      <c r="B57" s="65" t="s">
        <v>1073</v>
      </c>
    </row>
    <row r="58" spans="1:2">
      <c r="A58" s="65" t="s">
        <v>1074</v>
      </c>
      <c r="B58" s="65" t="s">
        <v>1075</v>
      </c>
    </row>
    <row r="59" spans="1:2">
      <c r="A59" s="65" t="s">
        <v>1076</v>
      </c>
      <c r="B59" s="65" t="s">
        <v>1077</v>
      </c>
    </row>
    <row r="60" spans="1:2">
      <c r="A60" s="65" t="s">
        <v>1078</v>
      </c>
      <c r="B60" s="65" t="s">
        <v>1079</v>
      </c>
    </row>
    <row r="61" spans="1:2">
      <c r="A61" s="65" t="s">
        <v>1080</v>
      </c>
      <c r="B61" s="65" t="s">
        <v>1081</v>
      </c>
    </row>
    <row r="62" spans="1:2">
      <c r="A62" s="65" t="s">
        <v>1082</v>
      </c>
      <c r="B62" s="65" t="s">
        <v>1083</v>
      </c>
    </row>
    <row r="63" spans="1:2">
      <c r="A63" s="65" t="s">
        <v>1084</v>
      </c>
      <c r="B63" s="65" t="s">
        <v>1085</v>
      </c>
    </row>
    <row r="64" spans="1:2">
      <c r="A64" s="65" t="s">
        <v>1086</v>
      </c>
      <c r="B64" s="65" t="s">
        <v>1087</v>
      </c>
    </row>
    <row r="65" spans="1:2">
      <c r="A65" s="65" t="s">
        <v>1088</v>
      </c>
      <c r="B65" s="65" t="s">
        <v>1089</v>
      </c>
    </row>
    <row r="66" spans="1:2">
      <c r="A66" s="65" t="s">
        <v>1090</v>
      </c>
      <c r="B66" s="65" t="s">
        <v>1091</v>
      </c>
    </row>
    <row r="67" spans="1:2">
      <c r="A67" s="65" t="s">
        <v>1092</v>
      </c>
      <c r="B67" s="65" t="s">
        <v>1093</v>
      </c>
    </row>
    <row r="68" spans="1:2">
      <c r="A68" s="65" t="s">
        <v>1094</v>
      </c>
      <c r="B68" s="65" t="s">
        <v>1095</v>
      </c>
    </row>
    <row r="69" spans="1:2">
      <c r="A69" s="65" t="s">
        <v>1096</v>
      </c>
      <c r="B69" s="65" t="s">
        <v>1097</v>
      </c>
    </row>
    <row r="70" spans="1:2">
      <c r="A70" s="65" t="s">
        <v>1098</v>
      </c>
      <c r="B70" s="65" t="s">
        <v>1099</v>
      </c>
    </row>
    <row r="71" spans="1:2">
      <c r="A71" s="65" t="s">
        <v>1100</v>
      </c>
      <c r="B71" s="65" t="s">
        <v>1101</v>
      </c>
    </row>
    <row r="72" spans="1:2">
      <c r="A72" s="65" t="s">
        <v>1102</v>
      </c>
      <c r="B72" s="65" t="s">
        <v>1103</v>
      </c>
    </row>
    <row r="73" spans="1:2">
      <c r="A73" s="65" t="s">
        <v>1104</v>
      </c>
      <c r="B73" s="65" t="s">
        <v>1105</v>
      </c>
    </row>
    <row r="74" spans="1:2">
      <c r="A74" s="65" t="s">
        <v>1106</v>
      </c>
      <c r="B74" s="65" t="s">
        <v>1107</v>
      </c>
    </row>
    <row r="75" spans="1:2">
      <c r="A75" s="65" t="s">
        <v>1108</v>
      </c>
      <c r="B75" s="65" t="s">
        <v>1109</v>
      </c>
    </row>
    <row r="76" spans="1:2">
      <c r="A76" s="65" t="s">
        <v>1110</v>
      </c>
      <c r="B76" s="65" t="s">
        <v>1111</v>
      </c>
    </row>
    <row r="77" spans="1:2">
      <c r="A77" s="65" t="s">
        <v>1112</v>
      </c>
      <c r="B77" s="65" t="s">
        <v>1113</v>
      </c>
    </row>
    <row r="78" spans="1:2">
      <c r="A78" s="65" t="s">
        <v>1114</v>
      </c>
      <c r="B78" s="65" t="s">
        <v>1115</v>
      </c>
    </row>
    <row r="79" spans="1:2">
      <c r="A79" s="65" t="s">
        <v>1116</v>
      </c>
      <c r="B79" s="65" t="s">
        <v>1117</v>
      </c>
    </row>
    <row r="80" spans="1:2">
      <c r="A80" s="65" t="s">
        <v>1118</v>
      </c>
      <c r="B80" s="65" t="s">
        <v>1119</v>
      </c>
    </row>
    <row r="81" spans="1:2">
      <c r="A81" s="65" t="s">
        <v>1120</v>
      </c>
      <c r="B81" s="65" t="s">
        <v>1121</v>
      </c>
    </row>
    <row r="82" spans="1:2">
      <c r="A82" s="65" t="s">
        <v>1122</v>
      </c>
      <c r="B82" s="65" t="s">
        <v>1123</v>
      </c>
    </row>
    <row r="83" spans="1:2">
      <c r="A83" s="65" t="s">
        <v>1124</v>
      </c>
      <c r="B83" s="65" t="s">
        <v>1125</v>
      </c>
    </row>
    <row r="84" spans="1:2">
      <c r="A84" s="65" t="s">
        <v>1126</v>
      </c>
      <c r="B84" s="65" t="s">
        <v>1127</v>
      </c>
    </row>
    <row r="85" spans="1:2">
      <c r="A85" s="65" t="s">
        <v>1128</v>
      </c>
      <c r="B85" s="65" t="s">
        <v>1129</v>
      </c>
    </row>
    <row r="86" spans="1:2">
      <c r="A86" s="65" t="s">
        <v>1130</v>
      </c>
      <c r="B86" s="65" t="s">
        <v>1131</v>
      </c>
    </row>
    <row r="87" spans="1:2">
      <c r="A87" s="65" t="s">
        <v>1132</v>
      </c>
      <c r="B87" s="65" t="s">
        <v>1133</v>
      </c>
    </row>
    <row r="88" spans="1:2">
      <c r="A88" s="65" t="s">
        <v>1134</v>
      </c>
      <c r="B88" s="65" t="s">
        <v>1135</v>
      </c>
    </row>
    <row r="89" spans="1:2">
      <c r="A89" s="65" t="s">
        <v>1136</v>
      </c>
      <c r="B89" s="65" t="s">
        <v>1137</v>
      </c>
    </row>
    <row r="90" spans="1:2">
      <c r="A90" s="65" t="s">
        <v>1138</v>
      </c>
      <c r="B90" s="65" t="s">
        <v>1139</v>
      </c>
    </row>
    <row r="91" spans="1:2">
      <c r="A91" s="65" t="s">
        <v>1140</v>
      </c>
      <c r="B91" s="65" t="s">
        <v>1141</v>
      </c>
    </row>
    <row r="92" spans="1:2">
      <c r="A92" s="65" t="s">
        <v>1142</v>
      </c>
      <c r="B92" s="65" t="s">
        <v>833</v>
      </c>
    </row>
    <row r="93" spans="1:2">
      <c r="A93" s="65" t="s">
        <v>1143</v>
      </c>
      <c r="B93" s="65" t="s">
        <v>1144</v>
      </c>
    </row>
    <row r="94" spans="1:2">
      <c r="A94" s="65" t="s">
        <v>1145</v>
      </c>
      <c r="B94" s="65" t="s">
        <v>1146</v>
      </c>
    </row>
    <row r="95" spans="1:2">
      <c r="A95" s="65" t="s">
        <v>1147</v>
      </c>
      <c r="B95" s="65" t="s">
        <v>1148</v>
      </c>
    </row>
    <row r="96" spans="1:2">
      <c r="A96" s="65" t="s">
        <v>1149</v>
      </c>
      <c r="B96" s="65" t="s">
        <v>1150</v>
      </c>
    </row>
    <row r="97" spans="1:2">
      <c r="A97" s="65" t="s">
        <v>1151</v>
      </c>
      <c r="B97" s="65" t="s">
        <v>1152</v>
      </c>
    </row>
    <row r="98" spans="1:2">
      <c r="A98" s="65" t="s">
        <v>1153</v>
      </c>
      <c r="B98" s="65" t="s">
        <v>1154</v>
      </c>
    </row>
    <row r="99" spans="1:2">
      <c r="A99" s="65" t="s">
        <v>1155</v>
      </c>
      <c r="B99" s="65" t="s">
        <v>1156</v>
      </c>
    </row>
    <row r="100" spans="1:2">
      <c r="A100" s="65" t="s">
        <v>1157</v>
      </c>
      <c r="B100" s="65" t="s">
        <v>1158</v>
      </c>
    </row>
    <row r="101" spans="1:2">
      <c r="A101" s="65" t="s">
        <v>1159</v>
      </c>
      <c r="B101" s="65" t="s">
        <v>1160</v>
      </c>
    </row>
    <row r="102" spans="1:2">
      <c r="A102" s="65" t="s">
        <v>1161</v>
      </c>
      <c r="B102" s="65" t="s">
        <v>1162</v>
      </c>
    </row>
    <row r="103" spans="1:2">
      <c r="A103" s="65" t="s">
        <v>1163</v>
      </c>
      <c r="B103" s="65" t="s">
        <v>1164</v>
      </c>
    </row>
    <row r="104" spans="1:2">
      <c r="A104" s="65" t="s">
        <v>1165</v>
      </c>
      <c r="B104" s="65" t="s">
        <v>1166</v>
      </c>
    </row>
    <row r="105" spans="1:2">
      <c r="A105" s="65" t="s">
        <v>1167</v>
      </c>
      <c r="B105" s="65" t="s">
        <v>1168</v>
      </c>
    </row>
    <row r="106" spans="1:2">
      <c r="A106" s="65" t="s">
        <v>1169</v>
      </c>
      <c r="B106" s="65" t="s">
        <v>1170</v>
      </c>
    </row>
    <row r="107" spans="1:2">
      <c r="A107" s="65" t="s">
        <v>1171</v>
      </c>
      <c r="B107" s="65" t="s">
        <v>1172</v>
      </c>
    </row>
    <row r="108" spans="1:2">
      <c r="A108" s="65" t="s">
        <v>1173</v>
      </c>
      <c r="B108" s="65" t="s">
        <v>1174</v>
      </c>
    </row>
    <row r="109" spans="1:2">
      <c r="A109" s="65" t="s">
        <v>1175</v>
      </c>
      <c r="B109" s="65" t="s">
        <v>1176</v>
      </c>
    </row>
    <row r="110" spans="1:2">
      <c r="A110" s="65" t="s">
        <v>1177</v>
      </c>
      <c r="B110" s="65" t="s">
        <v>1178</v>
      </c>
    </row>
    <row r="111" spans="1:2">
      <c r="A111" s="65" t="s">
        <v>1179</v>
      </c>
      <c r="B111" s="65" t="s">
        <v>1180</v>
      </c>
    </row>
    <row r="112" spans="1:2">
      <c r="A112" s="65" t="s">
        <v>1181</v>
      </c>
      <c r="B112" s="65" t="s">
        <v>1182</v>
      </c>
    </row>
    <row r="113" spans="1:2">
      <c r="A113" s="65" t="s">
        <v>1183</v>
      </c>
      <c r="B113" s="65" t="s">
        <v>1184</v>
      </c>
    </row>
    <row r="114" spans="1:2">
      <c r="A114" s="65" t="s">
        <v>1185</v>
      </c>
      <c r="B114" s="65" t="s">
        <v>1186</v>
      </c>
    </row>
    <row r="115" spans="1:2">
      <c r="A115" s="65" t="s">
        <v>1187</v>
      </c>
      <c r="B115" s="65" t="s">
        <v>1188</v>
      </c>
    </row>
    <row r="116" spans="1:2">
      <c r="A116" s="65" t="s">
        <v>1189</v>
      </c>
      <c r="B116" s="65" t="s">
        <v>1190</v>
      </c>
    </row>
    <row r="117" spans="1:2">
      <c r="A117" s="65" t="s">
        <v>1191</v>
      </c>
      <c r="B117" s="65" t="s">
        <v>1192</v>
      </c>
    </row>
    <row r="118" spans="1:2">
      <c r="A118" s="65" t="s">
        <v>1193</v>
      </c>
      <c r="B118" s="65" t="s">
        <v>1194</v>
      </c>
    </row>
    <row r="119" spans="1:2">
      <c r="A119" s="65" t="s">
        <v>1195</v>
      </c>
      <c r="B119" s="65" t="s">
        <v>1196</v>
      </c>
    </row>
    <row r="120" spans="1:2">
      <c r="A120" s="65" t="s">
        <v>1197</v>
      </c>
      <c r="B120" s="65" t="s">
        <v>1198</v>
      </c>
    </row>
    <row r="121" spans="1:2">
      <c r="A121" s="65" t="s">
        <v>1199</v>
      </c>
      <c r="B121" s="65" t="s">
        <v>1200</v>
      </c>
    </row>
    <row r="122" spans="1:2">
      <c r="A122" s="65" t="s">
        <v>1201</v>
      </c>
      <c r="B122" s="65" t="s">
        <v>1202</v>
      </c>
    </row>
    <row r="123" spans="1:2">
      <c r="A123" s="65" t="s">
        <v>1203</v>
      </c>
      <c r="B123" s="65" t="s">
        <v>1204</v>
      </c>
    </row>
    <row r="124" spans="1:2">
      <c r="A124" s="65" t="s">
        <v>1205</v>
      </c>
      <c r="B124" s="65" t="s">
        <v>1206</v>
      </c>
    </row>
    <row r="125" spans="1:2">
      <c r="A125" s="65" t="s">
        <v>1207</v>
      </c>
      <c r="B125" s="65" t="s">
        <v>1208</v>
      </c>
    </row>
    <row r="126" spans="1:2">
      <c r="A126" s="65" t="s">
        <v>1209</v>
      </c>
      <c r="B126" s="65" t="s">
        <v>1210</v>
      </c>
    </row>
    <row r="127" spans="1:2">
      <c r="A127" s="65" t="s">
        <v>1211</v>
      </c>
      <c r="B127" s="65" t="s">
        <v>1212</v>
      </c>
    </row>
    <row r="128" spans="1:2">
      <c r="A128" s="65" t="s">
        <v>1213</v>
      </c>
      <c r="B128" s="65" t="s">
        <v>1214</v>
      </c>
    </row>
    <row r="129" spans="1:2">
      <c r="A129" s="65" t="s">
        <v>1215</v>
      </c>
      <c r="B129" s="65" t="s">
        <v>1216</v>
      </c>
    </row>
    <row r="130" spans="1:2">
      <c r="A130" s="65" t="s">
        <v>1217</v>
      </c>
      <c r="B130" s="65" t="s">
        <v>1218</v>
      </c>
    </row>
    <row r="131" spans="1:2">
      <c r="A131" s="65" t="s">
        <v>1219</v>
      </c>
      <c r="B131" s="65" t="s">
        <v>1220</v>
      </c>
    </row>
    <row r="132" spans="1:2">
      <c r="A132" s="65" t="s">
        <v>1221</v>
      </c>
      <c r="B132" s="65" t="s">
        <v>1222</v>
      </c>
    </row>
    <row r="133" spans="1:2">
      <c r="A133" s="65" t="s">
        <v>1223</v>
      </c>
      <c r="B133" s="65" t="s">
        <v>1224</v>
      </c>
    </row>
    <row r="134" spans="1:2">
      <c r="A134" s="65" t="s">
        <v>1225</v>
      </c>
      <c r="B134" s="65" t="s">
        <v>1226</v>
      </c>
    </row>
    <row r="135" spans="1:2">
      <c r="A135" s="65" t="s">
        <v>1227</v>
      </c>
      <c r="B135" s="65" t="s">
        <v>1228</v>
      </c>
    </row>
    <row r="136" spans="1:2">
      <c r="A136" s="65" t="s">
        <v>1229</v>
      </c>
      <c r="B136" s="65" t="s">
        <v>1230</v>
      </c>
    </row>
    <row r="137" spans="1:2">
      <c r="A137" s="65" t="s">
        <v>1231</v>
      </c>
      <c r="B137" s="65" t="s">
        <v>1232</v>
      </c>
    </row>
    <row r="138" spans="1:2">
      <c r="A138" s="65" t="s">
        <v>1233</v>
      </c>
      <c r="B138" s="65" t="s">
        <v>1234</v>
      </c>
    </row>
    <row r="139" spans="1:2">
      <c r="A139" s="65" t="s">
        <v>1235</v>
      </c>
      <c r="B139" s="65" t="s">
        <v>1236</v>
      </c>
    </row>
    <row r="140" spans="1:2">
      <c r="A140" s="65" t="s">
        <v>1237</v>
      </c>
      <c r="B140" s="65" t="s">
        <v>1238</v>
      </c>
    </row>
    <row r="141" spans="1:2">
      <c r="A141" s="65" t="s">
        <v>1239</v>
      </c>
      <c r="B141" s="65" t="s">
        <v>1240</v>
      </c>
    </row>
    <row r="142" spans="1:2">
      <c r="A142" s="65" t="s">
        <v>1241</v>
      </c>
      <c r="B142" s="65" t="s">
        <v>1242</v>
      </c>
    </row>
    <row r="143" spans="1:2">
      <c r="A143" s="65" t="s">
        <v>1243</v>
      </c>
      <c r="B143" s="65" t="s">
        <v>1244</v>
      </c>
    </row>
    <row r="144" spans="1:2">
      <c r="A144" s="65" t="s">
        <v>1245</v>
      </c>
      <c r="B144" s="65" t="s">
        <v>1246</v>
      </c>
    </row>
    <row r="145" spans="1:2">
      <c r="A145" s="65" t="s">
        <v>1247</v>
      </c>
      <c r="B145" s="65" t="s">
        <v>1248</v>
      </c>
    </row>
    <row r="146" spans="1:2">
      <c r="A146" s="65" t="s">
        <v>1249</v>
      </c>
      <c r="B146" s="65" t="s">
        <v>1250</v>
      </c>
    </row>
    <row r="147" spans="1:2">
      <c r="A147" s="65" t="s">
        <v>1251</v>
      </c>
      <c r="B147" s="65" t="s">
        <v>1252</v>
      </c>
    </row>
    <row r="148" spans="1:2">
      <c r="A148" s="65" t="s">
        <v>1253</v>
      </c>
      <c r="B148" s="65" t="s">
        <v>17207</v>
      </c>
    </row>
    <row r="149" spans="1:2">
      <c r="A149" s="65" t="s">
        <v>1254</v>
      </c>
      <c r="B149" s="65" t="s">
        <v>1255</v>
      </c>
    </row>
    <row r="150" spans="1:2">
      <c r="A150" s="65" t="s">
        <v>1256</v>
      </c>
      <c r="B150" s="65" t="s">
        <v>1257</v>
      </c>
    </row>
    <row r="151" spans="1:2">
      <c r="A151" s="65" t="s">
        <v>1258</v>
      </c>
      <c r="B151" s="65" t="s">
        <v>1259</v>
      </c>
    </row>
    <row r="152" spans="1:2">
      <c r="A152" s="65" t="s">
        <v>1260</v>
      </c>
      <c r="B152" s="65" t="s">
        <v>1261</v>
      </c>
    </row>
    <row r="153" spans="1:2">
      <c r="A153" s="65" t="s">
        <v>1262</v>
      </c>
      <c r="B153" s="65" t="s">
        <v>1263</v>
      </c>
    </row>
    <row r="154" spans="1:2">
      <c r="A154" s="65" t="s">
        <v>1264</v>
      </c>
      <c r="B154" s="65" t="s">
        <v>1265</v>
      </c>
    </row>
    <row r="155" spans="1:2">
      <c r="A155" s="65" t="s">
        <v>1266</v>
      </c>
      <c r="B155" s="65" t="s">
        <v>1267</v>
      </c>
    </row>
    <row r="156" spans="1:2">
      <c r="A156" s="65" t="s">
        <v>1268</v>
      </c>
      <c r="B156" s="65" t="s">
        <v>1269</v>
      </c>
    </row>
    <row r="157" spans="1:2">
      <c r="A157" s="65" t="s">
        <v>1270</v>
      </c>
      <c r="B157" s="65" t="s">
        <v>1271</v>
      </c>
    </row>
    <row r="158" spans="1:2">
      <c r="A158" s="65" t="s">
        <v>1272</v>
      </c>
      <c r="B158" s="65" t="s">
        <v>1273</v>
      </c>
    </row>
    <row r="159" spans="1:2">
      <c r="A159" s="65" t="s">
        <v>1274</v>
      </c>
      <c r="B159" s="65" t="s">
        <v>1275</v>
      </c>
    </row>
    <row r="160" spans="1:2">
      <c r="A160" s="65" t="s">
        <v>1276</v>
      </c>
      <c r="B160" s="65" t="s">
        <v>1277</v>
      </c>
    </row>
    <row r="161" spans="1:2">
      <c r="A161" s="65" t="s">
        <v>1278</v>
      </c>
      <c r="B161" s="65" t="s">
        <v>1279</v>
      </c>
    </row>
    <row r="162" spans="1:2">
      <c r="A162" s="65" t="s">
        <v>1280</v>
      </c>
      <c r="B162" s="65" t="s">
        <v>1281</v>
      </c>
    </row>
    <row r="163" spans="1:2">
      <c r="A163" s="65" t="s">
        <v>1282</v>
      </c>
      <c r="B163" s="65" t="s">
        <v>1283</v>
      </c>
    </row>
    <row r="164" spans="1:2">
      <c r="A164" s="65" t="s">
        <v>1284</v>
      </c>
      <c r="B164" s="65" t="s">
        <v>1285</v>
      </c>
    </row>
    <row r="165" spans="1:2">
      <c r="A165" s="65" t="s">
        <v>1286</v>
      </c>
      <c r="B165" s="65" t="s">
        <v>1287</v>
      </c>
    </row>
    <row r="166" spans="1:2">
      <c r="A166" s="65" t="s">
        <v>1288</v>
      </c>
      <c r="B166" s="65" t="s">
        <v>1289</v>
      </c>
    </row>
    <row r="167" spans="1:2">
      <c r="A167" s="65" t="s">
        <v>1290</v>
      </c>
      <c r="B167" s="65" t="s">
        <v>1291</v>
      </c>
    </row>
    <row r="168" spans="1:2">
      <c r="A168" s="65" t="s">
        <v>1292</v>
      </c>
      <c r="B168" s="65" t="s">
        <v>1293</v>
      </c>
    </row>
    <row r="169" spans="1:2">
      <c r="A169" s="65" t="s">
        <v>19875</v>
      </c>
      <c r="B169" s="65" t="s">
        <v>1294</v>
      </c>
    </row>
    <row r="170" spans="1:2">
      <c r="A170" s="65" t="s">
        <v>1295</v>
      </c>
      <c r="B170" s="65" t="s">
        <v>1296</v>
      </c>
    </row>
    <row r="171" spans="1:2">
      <c r="A171" s="65" t="s">
        <v>1297</v>
      </c>
      <c r="B171" s="65" t="s">
        <v>1298</v>
      </c>
    </row>
    <row r="172" spans="1:2">
      <c r="A172" s="65" t="s">
        <v>1299</v>
      </c>
      <c r="B172" s="65" t="s">
        <v>1300</v>
      </c>
    </row>
    <row r="173" spans="1:2">
      <c r="A173" s="65" t="s">
        <v>1301</v>
      </c>
      <c r="B173" s="65" t="s">
        <v>1302</v>
      </c>
    </row>
    <row r="174" spans="1:2">
      <c r="A174" s="65" t="s">
        <v>1303</v>
      </c>
      <c r="B174" s="65" t="s">
        <v>1304</v>
      </c>
    </row>
    <row r="175" spans="1:2">
      <c r="A175" s="65" t="s">
        <v>1305</v>
      </c>
      <c r="B175" s="65" t="s">
        <v>1306</v>
      </c>
    </row>
    <row r="176" spans="1:2">
      <c r="A176" s="65" t="s">
        <v>1307</v>
      </c>
      <c r="B176" s="65" t="s">
        <v>1308</v>
      </c>
    </row>
    <row r="177" spans="1:2">
      <c r="A177" s="65" t="s">
        <v>1309</v>
      </c>
      <c r="B177" s="65" t="s">
        <v>1310</v>
      </c>
    </row>
    <row r="178" spans="1:2">
      <c r="A178" s="65" t="s">
        <v>1311</v>
      </c>
      <c r="B178" s="65" t="s">
        <v>1312</v>
      </c>
    </row>
    <row r="179" spans="1:2">
      <c r="A179" s="65" t="s">
        <v>1313</v>
      </c>
      <c r="B179" s="65" t="s">
        <v>1314</v>
      </c>
    </row>
    <row r="180" spans="1:2">
      <c r="A180" s="65" t="s">
        <v>1315</v>
      </c>
      <c r="B180" s="65" t="s">
        <v>1316</v>
      </c>
    </row>
    <row r="181" spans="1:2">
      <c r="A181" s="65" t="s">
        <v>1317</v>
      </c>
      <c r="B181" s="65" t="s">
        <v>1318</v>
      </c>
    </row>
    <row r="182" spans="1:2">
      <c r="A182" s="65" t="s">
        <v>1319</v>
      </c>
      <c r="B182" s="65" t="s">
        <v>1320</v>
      </c>
    </row>
    <row r="183" spans="1:2">
      <c r="A183" s="65" t="s">
        <v>1321</v>
      </c>
      <c r="B183" s="65" t="s">
        <v>1322</v>
      </c>
    </row>
    <row r="184" spans="1:2">
      <c r="A184" s="65" t="s">
        <v>1323</v>
      </c>
      <c r="B184" s="65" t="s">
        <v>1324</v>
      </c>
    </row>
    <row r="185" spans="1:2">
      <c r="A185" s="65" t="s">
        <v>1325</v>
      </c>
      <c r="B185" s="65" t="s">
        <v>1326</v>
      </c>
    </row>
    <row r="186" spans="1:2">
      <c r="A186" s="65" t="s">
        <v>1327</v>
      </c>
      <c r="B186" s="65" t="s">
        <v>1328</v>
      </c>
    </row>
    <row r="187" spans="1:2">
      <c r="A187" s="65" t="s">
        <v>1329</v>
      </c>
      <c r="B187" s="65" t="s">
        <v>1330</v>
      </c>
    </row>
    <row r="188" spans="1:2">
      <c r="A188" s="65" t="s">
        <v>1331</v>
      </c>
      <c r="B188" s="65" t="s">
        <v>1332</v>
      </c>
    </row>
    <row r="189" spans="1:2">
      <c r="A189" s="65" t="s">
        <v>1333</v>
      </c>
      <c r="B189" s="65" t="s">
        <v>1334</v>
      </c>
    </row>
    <row r="190" spans="1:2">
      <c r="A190" s="65" t="s">
        <v>1335</v>
      </c>
      <c r="B190" s="65" t="s">
        <v>1336</v>
      </c>
    </row>
    <row r="191" spans="1:2">
      <c r="A191" s="65" t="s">
        <v>1337</v>
      </c>
      <c r="B191" s="65" t="s">
        <v>1338</v>
      </c>
    </row>
    <row r="192" spans="1:2">
      <c r="A192" s="65" t="s">
        <v>1339</v>
      </c>
      <c r="B192" s="65" t="s">
        <v>1340</v>
      </c>
    </row>
    <row r="193" spans="1:2">
      <c r="A193" s="65" t="s">
        <v>1341</v>
      </c>
      <c r="B193" s="65" t="s">
        <v>1342</v>
      </c>
    </row>
    <row r="194" spans="1:2">
      <c r="A194" s="65" t="s">
        <v>1343</v>
      </c>
      <c r="B194" s="65" t="s">
        <v>1344</v>
      </c>
    </row>
    <row r="195" spans="1:2">
      <c r="A195" s="65" t="s">
        <v>1345</v>
      </c>
      <c r="B195" s="65" t="s">
        <v>1346</v>
      </c>
    </row>
    <row r="196" spans="1:2">
      <c r="A196" s="65" t="s">
        <v>1347</v>
      </c>
      <c r="B196" s="65" t="s">
        <v>1348</v>
      </c>
    </row>
    <row r="197" spans="1:2">
      <c r="A197" s="65" t="s">
        <v>1349</v>
      </c>
      <c r="B197" s="65" t="s">
        <v>1350</v>
      </c>
    </row>
    <row r="198" spans="1:2">
      <c r="A198" s="65" t="s">
        <v>1351</v>
      </c>
      <c r="B198" s="65" t="s">
        <v>1352</v>
      </c>
    </row>
    <row r="199" spans="1:2">
      <c r="A199" s="65" t="s">
        <v>1353</v>
      </c>
      <c r="B199" s="65" t="s">
        <v>1354</v>
      </c>
    </row>
    <row r="200" spans="1:2">
      <c r="A200" s="65" t="s">
        <v>1355</v>
      </c>
      <c r="B200" s="65" t="s">
        <v>1356</v>
      </c>
    </row>
    <row r="201" spans="1:2">
      <c r="A201" s="65" t="s">
        <v>1357</v>
      </c>
      <c r="B201" s="65" t="s">
        <v>1358</v>
      </c>
    </row>
    <row r="202" spans="1:2">
      <c r="A202" s="65" t="s">
        <v>1359</v>
      </c>
      <c r="B202" s="65" t="s">
        <v>1360</v>
      </c>
    </row>
    <row r="203" spans="1:2">
      <c r="A203" s="65" t="s">
        <v>1361</v>
      </c>
      <c r="B203" s="65" t="s">
        <v>1362</v>
      </c>
    </row>
    <row r="204" spans="1:2">
      <c r="A204" s="65" t="s">
        <v>1363</v>
      </c>
      <c r="B204" s="65" t="s">
        <v>1364</v>
      </c>
    </row>
    <row r="205" spans="1:2">
      <c r="A205" s="65" t="s">
        <v>1365</v>
      </c>
      <c r="B205" s="65" t="s">
        <v>1366</v>
      </c>
    </row>
    <row r="206" spans="1:2">
      <c r="A206" s="65" t="s">
        <v>1367</v>
      </c>
      <c r="B206" s="65" t="s">
        <v>1368</v>
      </c>
    </row>
    <row r="207" spans="1:2">
      <c r="A207" s="65" t="s">
        <v>1369</v>
      </c>
      <c r="B207" s="65" t="s">
        <v>1370</v>
      </c>
    </row>
    <row r="208" spans="1:2">
      <c r="A208" s="65" t="s">
        <v>1371</v>
      </c>
      <c r="B208" s="65" t="s">
        <v>1372</v>
      </c>
    </row>
    <row r="209" spans="1:2">
      <c r="A209" s="65" t="s">
        <v>1373</v>
      </c>
      <c r="B209" s="65" t="s">
        <v>1374</v>
      </c>
    </row>
    <row r="210" spans="1:2">
      <c r="A210" s="65" t="s">
        <v>1375</v>
      </c>
      <c r="B210" s="65" t="s">
        <v>1376</v>
      </c>
    </row>
    <row r="211" spans="1:2">
      <c r="A211" s="65" t="s">
        <v>19874</v>
      </c>
      <c r="B211" s="65" t="s">
        <v>1377</v>
      </c>
    </row>
    <row r="212" spans="1:2">
      <c r="A212" s="65" t="s">
        <v>1378</v>
      </c>
      <c r="B212" s="65" t="s">
        <v>1379</v>
      </c>
    </row>
    <row r="213" spans="1:2">
      <c r="A213" s="65" t="s">
        <v>1380</v>
      </c>
      <c r="B213" s="65" t="s">
        <v>1381</v>
      </c>
    </row>
    <row r="214" spans="1:2">
      <c r="A214" s="65" t="s">
        <v>1382</v>
      </c>
      <c r="B214" s="65" t="s">
        <v>1383</v>
      </c>
    </row>
    <row r="215" spans="1:2">
      <c r="A215" s="65" t="s">
        <v>1384</v>
      </c>
      <c r="B215" s="65" t="s">
        <v>1385</v>
      </c>
    </row>
    <row r="216" spans="1:2">
      <c r="A216" s="65" t="s">
        <v>1386</v>
      </c>
      <c r="B216" s="65" t="s">
        <v>1387</v>
      </c>
    </row>
    <row r="217" spans="1:2">
      <c r="A217" s="65" t="s">
        <v>1388</v>
      </c>
      <c r="B217" s="65" t="s">
        <v>1389</v>
      </c>
    </row>
    <row r="218" spans="1:2">
      <c r="A218" s="65" t="s">
        <v>1390</v>
      </c>
      <c r="B218" s="65" t="s">
        <v>1391</v>
      </c>
    </row>
    <row r="219" spans="1:2">
      <c r="A219" s="65" t="s">
        <v>1392</v>
      </c>
      <c r="B219" s="65" t="s">
        <v>1393</v>
      </c>
    </row>
    <row r="220" spans="1:2">
      <c r="A220" s="65" t="s">
        <v>1394</v>
      </c>
      <c r="B220" s="65" t="s">
        <v>1395</v>
      </c>
    </row>
    <row r="221" spans="1:2">
      <c r="A221" s="65" t="s">
        <v>1396</v>
      </c>
      <c r="B221" s="65" t="s">
        <v>1397</v>
      </c>
    </row>
    <row r="222" spans="1:2">
      <c r="A222" s="65" t="s">
        <v>1398</v>
      </c>
      <c r="B222" s="65" t="s">
        <v>1399</v>
      </c>
    </row>
    <row r="223" spans="1:2">
      <c r="A223" s="65" t="s">
        <v>1400</v>
      </c>
      <c r="B223" s="65" t="s">
        <v>1401</v>
      </c>
    </row>
    <row r="224" spans="1:2">
      <c r="A224" s="65" t="s">
        <v>1402</v>
      </c>
      <c r="B224" s="65" t="s">
        <v>1403</v>
      </c>
    </row>
    <row r="225" spans="1:2">
      <c r="A225" s="65" t="s">
        <v>1404</v>
      </c>
      <c r="B225" s="65" t="s">
        <v>1405</v>
      </c>
    </row>
    <row r="226" spans="1:2">
      <c r="A226" s="65" t="s">
        <v>1406</v>
      </c>
      <c r="B226" s="65" t="s">
        <v>1407</v>
      </c>
    </row>
    <row r="227" spans="1:2">
      <c r="A227" s="65" t="s">
        <v>1408</v>
      </c>
      <c r="B227" s="65" t="s">
        <v>1409</v>
      </c>
    </row>
    <row r="228" spans="1:2">
      <c r="A228" s="65" t="s">
        <v>1410</v>
      </c>
      <c r="B228" s="65" t="s">
        <v>1411</v>
      </c>
    </row>
    <row r="229" spans="1:2">
      <c r="A229" s="65" t="s">
        <v>1412</v>
      </c>
      <c r="B229" s="65" t="s">
        <v>1413</v>
      </c>
    </row>
    <row r="230" spans="1:2">
      <c r="A230" s="65" t="s">
        <v>1414</v>
      </c>
      <c r="B230" s="65" t="s">
        <v>1415</v>
      </c>
    </row>
    <row r="231" spans="1:2">
      <c r="A231" s="65" t="s">
        <v>1416</v>
      </c>
      <c r="B231" s="65" t="s">
        <v>1417</v>
      </c>
    </row>
    <row r="232" spans="1:2">
      <c r="A232" s="65" t="s">
        <v>1418</v>
      </c>
      <c r="B232" s="65" t="s">
        <v>1419</v>
      </c>
    </row>
    <row r="233" spans="1:2">
      <c r="A233" s="65" t="s">
        <v>16947</v>
      </c>
      <c r="B233" s="65" t="s">
        <v>1420</v>
      </c>
    </row>
    <row r="234" spans="1:2">
      <c r="A234" s="65" t="s">
        <v>1421</v>
      </c>
      <c r="B234" s="65" t="s">
        <v>1422</v>
      </c>
    </row>
    <row r="235" spans="1:2">
      <c r="A235" s="65" t="s">
        <v>1423</v>
      </c>
      <c r="B235" s="65" t="s">
        <v>1424</v>
      </c>
    </row>
    <row r="236" spans="1:2">
      <c r="A236" s="65" t="s">
        <v>1425</v>
      </c>
      <c r="B236" s="65" t="s">
        <v>1426</v>
      </c>
    </row>
    <row r="237" spans="1:2">
      <c r="A237" s="65" t="s">
        <v>1427</v>
      </c>
      <c r="B237" s="65" t="s">
        <v>1428</v>
      </c>
    </row>
    <row r="238" spans="1:2">
      <c r="A238" s="65" t="s">
        <v>1429</v>
      </c>
      <c r="B238" s="65" t="s">
        <v>1430</v>
      </c>
    </row>
    <row r="239" spans="1:2">
      <c r="A239" s="65" t="s">
        <v>1431</v>
      </c>
      <c r="B239" s="65" t="s">
        <v>1432</v>
      </c>
    </row>
    <row r="240" spans="1:2">
      <c r="A240" s="65" t="s">
        <v>1433</v>
      </c>
      <c r="B240" s="65" t="s">
        <v>1434</v>
      </c>
    </row>
    <row r="241" spans="1:2">
      <c r="A241" s="65" t="s">
        <v>1435</v>
      </c>
      <c r="B241" s="65" t="s">
        <v>1436</v>
      </c>
    </row>
    <row r="242" spans="1:2">
      <c r="A242" s="65" t="s">
        <v>1437</v>
      </c>
      <c r="B242" s="65" t="s">
        <v>1438</v>
      </c>
    </row>
    <row r="243" spans="1:2">
      <c r="A243" s="65" t="s">
        <v>1439</v>
      </c>
      <c r="B243" s="65" t="s">
        <v>1440</v>
      </c>
    </row>
    <row r="244" spans="1:2">
      <c r="A244" s="65" t="s">
        <v>1441</v>
      </c>
      <c r="B244" s="65" t="s">
        <v>1442</v>
      </c>
    </row>
    <row r="245" spans="1:2">
      <c r="A245" s="65" t="s">
        <v>1443</v>
      </c>
      <c r="B245" s="65" t="s">
        <v>1444</v>
      </c>
    </row>
    <row r="246" spans="1:2">
      <c r="A246" s="65" t="s">
        <v>1445</v>
      </c>
      <c r="B246" s="65" t="s">
        <v>1446</v>
      </c>
    </row>
    <row r="247" spans="1:2">
      <c r="A247" s="65" t="s">
        <v>1447</v>
      </c>
      <c r="B247" s="65" t="s">
        <v>1448</v>
      </c>
    </row>
    <row r="248" spans="1:2">
      <c r="A248" s="65" t="s">
        <v>1449</v>
      </c>
      <c r="B248" s="65" t="s">
        <v>1450</v>
      </c>
    </row>
    <row r="249" spans="1:2">
      <c r="A249" s="65" t="s">
        <v>1451</v>
      </c>
      <c r="B249" s="65" t="s">
        <v>1452</v>
      </c>
    </row>
    <row r="250" spans="1:2">
      <c r="A250" s="65" t="s">
        <v>1453</v>
      </c>
      <c r="B250" s="65" t="s">
        <v>1454</v>
      </c>
    </row>
  </sheetData>
  <sheetProtection sheet="1" objects="1" scenarios="1"/>
  <phoneticPr fontId="25" type="noConversion"/>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election activeCell="C19" sqref="C19"/>
    </sheetView>
  </sheetViews>
  <sheetFormatPr baseColWidth="10" defaultRowHeight="18.75"/>
  <cols>
    <col min="1" max="1" width="26" customWidth="1"/>
    <col min="2" max="2" width="11.42578125" style="35"/>
    <col min="3" max="3" width="114.5703125" style="3" customWidth="1"/>
  </cols>
  <sheetData>
    <row r="1" spans="1:4">
      <c r="A1" s="36"/>
      <c r="B1" s="37"/>
      <c r="C1" s="32"/>
      <c r="D1" s="36"/>
    </row>
    <row r="2" spans="1:4" ht="26.25">
      <c r="A2" s="34" t="s">
        <v>19812</v>
      </c>
      <c r="B2" s="35" t="s">
        <v>19867</v>
      </c>
      <c r="D2" s="36"/>
    </row>
    <row r="3" spans="1:4" ht="30.75">
      <c r="A3" s="36"/>
      <c r="B3" s="37"/>
      <c r="C3" s="3" t="s">
        <v>19884</v>
      </c>
      <c r="D3" s="36"/>
    </row>
    <row r="4" spans="1:4">
      <c r="A4" s="36"/>
      <c r="B4" s="37"/>
      <c r="C4" s="3" t="s">
        <v>19813</v>
      </c>
      <c r="D4" s="36"/>
    </row>
    <row r="5" spans="1:4">
      <c r="A5" s="36"/>
      <c r="B5" s="37"/>
      <c r="C5" s="3" t="s">
        <v>19814</v>
      </c>
      <c r="D5" s="36"/>
    </row>
    <row r="6" spans="1:4" ht="30.75">
      <c r="A6" s="36"/>
      <c r="B6" s="37"/>
      <c r="C6" s="3" t="s">
        <v>940</v>
      </c>
      <c r="D6" s="36"/>
    </row>
    <row r="7" spans="1:4" ht="30.75">
      <c r="A7" s="36"/>
      <c r="B7" s="37"/>
      <c r="C7" s="3" t="s">
        <v>1455</v>
      </c>
      <c r="D7" s="36"/>
    </row>
    <row r="8" spans="1:4" ht="30.75">
      <c r="A8" s="36"/>
      <c r="B8" s="37"/>
      <c r="C8" s="3" t="s">
        <v>19885</v>
      </c>
      <c r="D8" s="36"/>
    </row>
    <row r="9" spans="1:4">
      <c r="A9" s="36"/>
      <c r="B9" s="35" t="s">
        <v>19815</v>
      </c>
      <c r="D9" s="36"/>
    </row>
    <row r="10" spans="1:4">
      <c r="A10" s="36"/>
      <c r="B10" s="37"/>
      <c r="C10" s="2" t="s">
        <v>19817</v>
      </c>
      <c r="D10" s="36"/>
    </row>
    <row r="11" spans="1:4">
      <c r="A11" s="36"/>
      <c r="B11" s="37"/>
      <c r="C11" s="33" t="s">
        <v>1456</v>
      </c>
      <c r="D11" s="36"/>
    </row>
    <row r="12" spans="1:4">
      <c r="A12" s="36"/>
      <c r="B12" s="37"/>
      <c r="C12" s="31" t="s">
        <v>19818</v>
      </c>
      <c r="D12" s="36"/>
    </row>
    <row r="13" spans="1:4" ht="30.75">
      <c r="A13" s="36"/>
      <c r="B13" s="37"/>
      <c r="C13" s="31" t="s">
        <v>19819</v>
      </c>
      <c r="D13" s="36"/>
    </row>
    <row r="14" spans="1:4">
      <c r="A14" s="36"/>
      <c r="B14" s="37"/>
      <c r="C14" s="79" t="s">
        <v>2571</v>
      </c>
      <c r="D14" s="36"/>
    </row>
    <row r="15" spans="1:4">
      <c r="A15" s="36"/>
      <c r="B15" s="37"/>
      <c r="C15" s="33" t="s">
        <v>1457</v>
      </c>
      <c r="D15" s="36"/>
    </row>
    <row r="16" spans="1:4">
      <c r="A16" s="36"/>
      <c r="B16" s="37"/>
      <c r="C16" s="31" t="s">
        <v>19818</v>
      </c>
      <c r="D16" s="36"/>
    </row>
    <row r="17" spans="1:4">
      <c r="A17" s="36"/>
      <c r="B17" s="37"/>
      <c r="C17" s="31" t="s">
        <v>2580</v>
      </c>
      <c r="D17" s="36"/>
    </row>
    <row r="18" spans="1:4">
      <c r="A18" s="36"/>
      <c r="B18" s="37"/>
      <c r="C18" s="31" t="s">
        <v>19820</v>
      </c>
      <c r="D18" s="36"/>
    </row>
    <row r="19" spans="1:4">
      <c r="A19" s="36"/>
      <c r="B19" s="37"/>
      <c r="C19" s="2" t="s">
        <v>2581</v>
      </c>
      <c r="D19" s="36"/>
    </row>
    <row r="20" spans="1:4">
      <c r="A20" s="36"/>
      <c r="B20" s="37"/>
      <c r="C20" s="33" t="s">
        <v>1456</v>
      </c>
      <c r="D20" s="36"/>
    </row>
    <row r="21" spans="1:4">
      <c r="A21" s="36"/>
      <c r="B21" s="37"/>
      <c r="C21" s="31" t="s">
        <v>19818</v>
      </c>
      <c r="D21" s="36"/>
    </row>
    <row r="22" spans="1:4">
      <c r="A22" s="36"/>
      <c r="B22" s="37"/>
      <c r="C22" s="31" t="s">
        <v>19820</v>
      </c>
      <c r="D22" s="36"/>
    </row>
    <row r="23" spans="1:4">
      <c r="A23" s="36"/>
      <c r="B23" s="37"/>
      <c r="C23" s="2" t="s">
        <v>19821</v>
      </c>
      <c r="D23" s="36"/>
    </row>
    <row r="24" spans="1:4">
      <c r="A24" s="36"/>
      <c r="B24" s="37"/>
      <c r="C24" s="33" t="s">
        <v>1458</v>
      </c>
      <c r="D24" s="36"/>
    </row>
    <row r="25" spans="1:4">
      <c r="A25" s="36"/>
      <c r="B25" s="37"/>
      <c r="C25" s="31" t="s">
        <v>19818</v>
      </c>
      <c r="D25" s="36"/>
    </row>
    <row r="26" spans="1:4">
      <c r="A26" s="36"/>
      <c r="B26" s="37"/>
      <c r="C26" s="31" t="s">
        <v>19820</v>
      </c>
      <c r="D26" s="36"/>
    </row>
    <row r="27" spans="1:4">
      <c r="A27" s="36"/>
      <c r="B27" s="37"/>
      <c r="C27" s="79" t="s">
        <v>2582</v>
      </c>
      <c r="D27" s="36"/>
    </row>
    <row r="28" spans="1:4">
      <c r="A28" s="36"/>
      <c r="B28" s="37"/>
      <c r="C28" s="33" t="s">
        <v>1457</v>
      </c>
      <c r="D28" s="36"/>
    </row>
    <row r="29" spans="1:4">
      <c r="A29" s="36"/>
      <c r="B29" s="37"/>
      <c r="C29" s="33" t="s">
        <v>19818</v>
      </c>
      <c r="D29" s="36"/>
    </row>
    <row r="30" spans="1:4">
      <c r="A30" s="36"/>
      <c r="B30" s="37"/>
      <c r="C30" s="33" t="s">
        <v>2583</v>
      </c>
      <c r="D30" s="36"/>
    </row>
    <row r="31" spans="1:4">
      <c r="A31" s="36"/>
      <c r="B31" s="37"/>
      <c r="C31" s="79" t="s">
        <v>2584</v>
      </c>
      <c r="D31" s="36"/>
    </row>
    <row r="32" spans="1:4">
      <c r="A32" s="36"/>
      <c r="B32" s="37"/>
      <c r="C32" s="33" t="s">
        <v>1457</v>
      </c>
      <c r="D32" s="36"/>
    </row>
    <row r="33" spans="1:4">
      <c r="A33" s="36"/>
      <c r="B33" s="37"/>
      <c r="C33" s="33" t="s">
        <v>19818</v>
      </c>
      <c r="D33" s="36"/>
    </row>
    <row r="34" spans="1:4">
      <c r="A34" s="36"/>
      <c r="B34" s="37"/>
      <c r="C34" s="33" t="s">
        <v>2585</v>
      </c>
      <c r="D34" s="36"/>
    </row>
    <row r="35" spans="1:4">
      <c r="A35" s="36"/>
      <c r="B35" s="37"/>
      <c r="C35" s="79" t="s">
        <v>2586</v>
      </c>
      <c r="D35" s="36"/>
    </row>
    <row r="36" spans="1:4">
      <c r="A36" s="36"/>
      <c r="B36" s="37"/>
      <c r="C36" s="33" t="s">
        <v>1457</v>
      </c>
      <c r="D36" s="36"/>
    </row>
    <row r="37" spans="1:4" ht="30.75">
      <c r="A37" s="36"/>
      <c r="B37" s="37"/>
      <c r="C37" s="33" t="s">
        <v>2587</v>
      </c>
      <c r="D37" s="36"/>
    </row>
    <row r="38" spans="1:4">
      <c r="A38" s="36"/>
      <c r="B38" s="37"/>
      <c r="C38" s="33" t="s">
        <v>19818</v>
      </c>
      <c r="D38" s="36"/>
    </row>
    <row r="39" spans="1:4">
      <c r="A39" s="36"/>
      <c r="B39" s="37"/>
      <c r="C39" s="33" t="s">
        <v>2588</v>
      </c>
      <c r="D39" s="36"/>
    </row>
    <row r="40" spans="1:4">
      <c r="A40" s="36"/>
      <c r="B40" s="37"/>
      <c r="C40" s="79" t="s">
        <v>16946</v>
      </c>
      <c r="D40" s="36"/>
    </row>
    <row r="41" spans="1:4">
      <c r="A41" s="36"/>
      <c r="B41" s="37"/>
      <c r="C41" s="33" t="s">
        <v>1457</v>
      </c>
      <c r="D41" s="36"/>
    </row>
    <row r="42" spans="1:4">
      <c r="A42" s="36"/>
      <c r="B42" s="37"/>
      <c r="C42" s="33" t="s">
        <v>808</v>
      </c>
      <c r="D42" s="36"/>
    </row>
    <row r="43" spans="1:4">
      <c r="A43" s="36"/>
      <c r="B43" s="37"/>
      <c r="C43" s="33" t="s">
        <v>809</v>
      </c>
      <c r="D43" s="36"/>
    </row>
    <row r="44" spans="1:4">
      <c r="A44" s="36"/>
      <c r="B44" s="37"/>
      <c r="C44" s="2" t="s">
        <v>19822</v>
      </c>
      <c r="D44" s="36"/>
    </row>
    <row r="45" spans="1:4">
      <c r="A45" s="36"/>
      <c r="B45" s="37"/>
      <c r="C45" s="33" t="s">
        <v>1456</v>
      </c>
      <c r="D45" s="36"/>
    </row>
    <row r="46" spans="1:4">
      <c r="A46" s="36"/>
      <c r="B46" s="37"/>
      <c r="C46" s="31" t="s">
        <v>19823</v>
      </c>
      <c r="D46" s="36"/>
    </row>
    <row r="47" spans="1:4">
      <c r="A47" s="36"/>
      <c r="B47" s="37"/>
      <c r="C47" s="31" t="s">
        <v>19824</v>
      </c>
      <c r="D47" s="36"/>
    </row>
    <row r="48" spans="1:4">
      <c r="A48" s="36"/>
      <c r="B48" s="35" t="s">
        <v>19816</v>
      </c>
      <c r="D48" s="36"/>
    </row>
    <row r="49" spans="1:4">
      <c r="A49" s="36"/>
      <c r="B49" s="37"/>
      <c r="C49" s="3" t="s">
        <v>19825</v>
      </c>
      <c r="D49" s="36"/>
    </row>
    <row r="50" spans="1:4">
      <c r="A50" s="36"/>
      <c r="B50" s="37"/>
      <c r="C50" s="3" t="s">
        <v>19826</v>
      </c>
      <c r="D50" s="36"/>
    </row>
    <row r="51" spans="1:4">
      <c r="A51" s="36"/>
      <c r="B51" s="37"/>
      <c r="C51" s="2" t="s">
        <v>19855</v>
      </c>
      <c r="D51" s="36"/>
    </row>
    <row r="52" spans="1:4">
      <c r="A52" s="36"/>
      <c r="B52" s="37"/>
      <c r="C52" s="33" t="s">
        <v>1456</v>
      </c>
      <c r="D52" s="36"/>
    </row>
    <row r="53" spans="1:4">
      <c r="A53" s="36"/>
      <c r="B53" s="37"/>
      <c r="C53" s="33" t="s">
        <v>19854</v>
      </c>
      <c r="D53" s="36"/>
    </row>
    <row r="54" spans="1:4">
      <c r="A54" s="36"/>
      <c r="B54" s="37"/>
      <c r="C54" s="31" t="s">
        <v>19818</v>
      </c>
      <c r="D54" s="36"/>
    </row>
    <row r="55" spans="1:4">
      <c r="A55" s="36"/>
      <c r="B55" s="37"/>
      <c r="C55" s="31" t="s">
        <v>909</v>
      </c>
      <c r="D55" s="36"/>
    </row>
    <row r="56" spans="1:4" ht="60.75">
      <c r="A56" s="36"/>
      <c r="B56" s="37"/>
      <c r="C56" s="31" t="s">
        <v>19872</v>
      </c>
      <c r="D56" s="36"/>
    </row>
    <row r="57" spans="1:4">
      <c r="A57" s="36"/>
      <c r="B57" s="37"/>
      <c r="C57" s="2" t="s">
        <v>19869</v>
      </c>
      <c r="D57" s="36"/>
    </row>
    <row r="58" spans="1:4">
      <c r="A58" s="36"/>
      <c r="B58" s="37"/>
      <c r="C58" s="33" t="s">
        <v>1456</v>
      </c>
      <c r="D58" s="36"/>
    </row>
    <row r="59" spans="1:4">
      <c r="A59" s="36"/>
      <c r="B59" s="37"/>
      <c r="C59" s="31" t="s">
        <v>19818</v>
      </c>
      <c r="D59" s="36"/>
    </row>
    <row r="60" spans="1:4">
      <c r="A60" s="36"/>
      <c r="B60" s="37"/>
      <c r="C60" s="31" t="s">
        <v>19827</v>
      </c>
      <c r="D60" s="36"/>
    </row>
    <row r="61" spans="1:4">
      <c r="A61" s="36"/>
      <c r="B61" s="37"/>
      <c r="C61" s="79" t="s">
        <v>1459</v>
      </c>
      <c r="D61" s="36"/>
    </row>
    <row r="62" spans="1:4">
      <c r="A62" s="36"/>
      <c r="B62" s="37"/>
      <c r="C62" s="33" t="s">
        <v>1457</v>
      </c>
      <c r="D62" s="36"/>
    </row>
    <row r="63" spans="1:4">
      <c r="A63" s="36"/>
      <c r="B63" s="37"/>
      <c r="C63" s="31" t="s">
        <v>19818</v>
      </c>
      <c r="D63" s="36"/>
    </row>
    <row r="64" spans="1:4">
      <c r="A64" s="36"/>
      <c r="B64" s="37"/>
      <c r="C64" s="31" t="s">
        <v>19827</v>
      </c>
      <c r="D64" s="36"/>
    </row>
    <row r="65" spans="1:4" ht="30.75">
      <c r="A65" s="36"/>
      <c r="B65" s="37"/>
      <c r="C65" s="31" t="s">
        <v>1460</v>
      </c>
      <c r="D65" s="36"/>
    </row>
    <row r="66" spans="1:4">
      <c r="A66" s="36"/>
      <c r="B66" s="37"/>
      <c r="C66" s="79" t="s">
        <v>1461</v>
      </c>
      <c r="D66" s="36"/>
    </row>
    <row r="67" spans="1:4">
      <c r="A67" s="36"/>
      <c r="B67" s="37"/>
      <c r="C67" s="33" t="s">
        <v>1457</v>
      </c>
      <c r="D67" s="36"/>
    </row>
    <row r="68" spans="1:4">
      <c r="A68" s="36"/>
      <c r="B68" s="37"/>
      <c r="C68" s="31" t="s">
        <v>1462</v>
      </c>
      <c r="D68" s="36"/>
    </row>
    <row r="69" spans="1:4">
      <c r="A69" s="36"/>
      <c r="B69" s="37"/>
      <c r="C69" s="31" t="s">
        <v>19827</v>
      </c>
      <c r="D69" s="36"/>
    </row>
    <row r="70" spans="1:4">
      <c r="A70" s="36"/>
      <c r="B70" s="37"/>
      <c r="C70" s="2" t="s">
        <v>19828</v>
      </c>
      <c r="D70" s="36"/>
    </row>
    <row r="71" spans="1:4">
      <c r="A71" s="36"/>
      <c r="B71" s="37"/>
      <c r="C71" s="33" t="s">
        <v>1456</v>
      </c>
      <c r="D71" s="36"/>
    </row>
    <row r="72" spans="1:4">
      <c r="A72" s="36"/>
      <c r="B72" s="37"/>
      <c r="C72" s="31" t="s">
        <v>19818</v>
      </c>
      <c r="D72" s="36"/>
    </row>
    <row r="73" spans="1:4" ht="30.75">
      <c r="A73" s="36"/>
      <c r="B73" s="37"/>
      <c r="C73" s="31" t="s">
        <v>910</v>
      </c>
      <c r="D73" s="36"/>
    </row>
    <row r="74" spans="1:4">
      <c r="A74" s="36"/>
      <c r="B74" s="37"/>
      <c r="C74" s="79" t="s">
        <v>913</v>
      </c>
      <c r="D74" s="36"/>
    </row>
    <row r="75" spans="1:4">
      <c r="A75" s="36"/>
      <c r="B75" s="37"/>
      <c r="C75" s="33" t="s">
        <v>1457</v>
      </c>
      <c r="D75" s="36"/>
    </row>
    <row r="76" spans="1:4">
      <c r="A76" s="36"/>
      <c r="B76" s="37"/>
      <c r="C76" s="31" t="s">
        <v>1463</v>
      </c>
      <c r="D76" s="36"/>
    </row>
    <row r="77" spans="1:4" ht="30.75">
      <c r="A77" s="36"/>
      <c r="B77" s="37"/>
      <c r="C77" s="31" t="s">
        <v>1472</v>
      </c>
      <c r="D77" s="36"/>
    </row>
    <row r="78" spans="1:4" ht="30.75">
      <c r="A78" s="36"/>
      <c r="B78" s="37"/>
      <c r="C78" s="31" t="s">
        <v>1464</v>
      </c>
      <c r="D78" s="36"/>
    </row>
    <row r="79" spans="1:4">
      <c r="A79" s="36"/>
      <c r="B79" s="37"/>
      <c r="C79" s="79" t="s">
        <v>1465</v>
      </c>
      <c r="D79" s="36"/>
    </row>
    <row r="80" spans="1:4">
      <c r="A80" s="36"/>
      <c r="B80" s="37"/>
      <c r="C80" s="33" t="s">
        <v>1457</v>
      </c>
      <c r="D80" s="36"/>
    </row>
    <row r="81" spans="1:4">
      <c r="A81" s="36"/>
      <c r="B81" s="37"/>
      <c r="C81" s="31" t="s">
        <v>1463</v>
      </c>
      <c r="D81" s="36"/>
    </row>
    <row r="82" spans="1:4">
      <c r="A82" s="36"/>
      <c r="B82" s="37"/>
      <c r="C82" s="31" t="s">
        <v>1466</v>
      </c>
      <c r="D82" s="36"/>
    </row>
    <row r="83" spans="1:4">
      <c r="A83" s="36"/>
      <c r="B83" s="37"/>
      <c r="C83" s="31" t="s">
        <v>1467</v>
      </c>
      <c r="D83" s="36"/>
    </row>
    <row r="84" spans="1:4">
      <c r="A84" s="36"/>
      <c r="B84" s="37"/>
      <c r="C84" s="2" t="s">
        <v>19853</v>
      </c>
      <c r="D84" s="36"/>
    </row>
    <row r="85" spans="1:4">
      <c r="A85" s="36"/>
      <c r="B85" s="37"/>
      <c r="C85" s="33" t="s">
        <v>1456</v>
      </c>
      <c r="D85" s="36"/>
    </row>
    <row r="86" spans="1:4">
      <c r="A86" s="36"/>
      <c r="B86" s="37"/>
      <c r="C86" s="33" t="s">
        <v>19856</v>
      </c>
      <c r="D86" s="36"/>
    </row>
    <row r="87" spans="1:4">
      <c r="A87" s="36"/>
      <c r="B87" s="37"/>
      <c r="C87" s="31" t="s">
        <v>19818</v>
      </c>
      <c r="D87" s="36"/>
    </row>
    <row r="88" spans="1:4">
      <c r="A88" s="36"/>
      <c r="B88" s="37"/>
      <c r="C88" s="31" t="s">
        <v>19829</v>
      </c>
      <c r="D88" s="36"/>
    </row>
    <row r="89" spans="1:4" ht="30.75">
      <c r="A89" s="36"/>
      <c r="B89" s="37"/>
      <c r="C89" s="31" t="s">
        <v>19830</v>
      </c>
      <c r="D89" s="36"/>
    </row>
    <row r="90" spans="1:4">
      <c r="A90" s="36"/>
      <c r="B90" s="37"/>
      <c r="C90" s="2" t="s">
        <v>19857</v>
      </c>
      <c r="D90" s="36"/>
    </row>
    <row r="91" spans="1:4">
      <c r="A91" s="36"/>
      <c r="B91" s="37"/>
      <c r="C91" s="33" t="s">
        <v>1456</v>
      </c>
      <c r="D91" s="36"/>
    </row>
    <row r="92" spans="1:4">
      <c r="A92" s="36"/>
      <c r="B92" s="37"/>
      <c r="C92" s="33" t="s">
        <v>19858</v>
      </c>
      <c r="D92" s="36"/>
    </row>
    <row r="93" spans="1:4">
      <c r="A93" s="36"/>
      <c r="B93" s="37"/>
      <c r="C93" s="31" t="s">
        <v>19818</v>
      </c>
      <c r="D93" s="36"/>
    </row>
    <row r="94" spans="1:4">
      <c r="A94" s="36"/>
      <c r="B94" s="37"/>
      <c r="C94" s="31" t="s">
        <v>19831</v>
      </c>
      <c r="D94" s="36"/>
    </row>
    <row r="95" spans="1:4">
      <c r="A95" s="36"/>
      <c r="B95" s="37"/>
      <c r="C95" s="2" t="s">
        <v>19859</v>
      </c>
      <c r="D95" s="36"/>
    </row>
    <row r="96" spans="1:4">
      <c r="A96" s="36"/>
      <c r="B96" s="37"/>
      <c r="C96" s="33" t="s">
        <v>1456</v>
      </c>
      <c r="D96" s="36"/>
    </row>
    <row r="97" spans="1:4">
      <c r="A97" s="36"/>
      <c r="B97" s="37"/>
      <c r="C97" s="31" t="s">
        <v>19860</v>
      </c>
      <c r="D97" s="36"/>
    </row>
    <row r="98" spans="1:4">
      <c r="A98" s="36"/>
      <c r="B98" s="37"/>
      <c r="C98" s="31" t="s">
        <v>19818</v>
      </c>
      <c r="D98" s="36"/>
    </row>
    <row r="99" spans="1:4">
      <c r="A99" s="36"/>
      <c r="B99" s="37"/>
      <c r="C99" s="31" t="s">
        <v>19831</v>
      </c>
      <c r="D99" s="36"/>
    </row>
    <row r="100" spans="1:4">
      <c r="A100" s="36"/>
      <c r="B100" s="37"/>
      <c r="C100" s="2" t="s">
        <v>19861</v>
      </c>
      <c r="D100" s="36"/>
    </row>
    <row r="101" spans="1:4">
      <c r="A101" s="36"/>
      <c r="B101" s="37"/>
      <c r="C101" s="33" t="s">
        <v>1456</v>
      </c>
      <c r="D101" s="36"/>
    </row>
    <row r="102" spans="1:4">
      <c r="A102" s="36"/>
      <c r="B102" s="37"/>
      <c r="C102" s="31" t="s">
        <v>19862</v>
      </c>
      <c r="D102" s="36"/>
    </row>
    <row r="103" spans="1:4">
      <c r="A103" s="36"/>
      <c r="B103" s="37"/>
      <c r="C103" s="31" t="s">
        <v>19832</v>
      </c>
      <c r="D103" s="36"/>
    </row>
    <row r="104" spans="1:4">
      <c r="A104" s="36"/>
      <c r="B104" s="37"/>
      <c r="C104" s="31" t="s">
        <v>19831</v>
      </c>
      <c r="D104" s="36"/>
    </row>
    <row r="105" spans="1:4">
      <c r="A105" s="36"/>
      <c r="B105" s="37"/>
      <c r="C105" s="2" t="s">
        <v>19863</v>
      </c>
      <c r="D105" s="36"/>
    </row>
    <row r="106" spans="1:4">
      <c r="A106" s="36"/>
      <c r="B106" s="37"/>
      <c r="C106" s="33" t="s">
        <v>1456</v>
      </c>
      <c r="D106" s="36"/>
    </row>
    <row r="107" spans="1:4">
      <c r="A107" s="36"/>
      <c r="B107" s="37"/>
      <c r="C107" s="31" t="s">
        <v>19864</v>
      </c>
      <c r="D107" s="36"/>
    </row>
    <row r="108" spans="1:4">
      <c r="A108" s="36"/>
      <c r="B108" s="37"/>
      <c r="C108" s="31" t="s">
        <v>19833</v>
      </c>
      <c r="D108" s="36"/>
    </row>
    <row r="109" spans="1:4">
      <c r="A109" s="36"/>
      <c r="B109" s="37"/>
      <c r="C109" s="31" t="s">
        <v>19831</v>
      </c>
      <c r="D109" s="36"/>
    </row>
    <row r="110" spans="1:4">
      <c r="A110" s="36"/>
      <c r="B110" s="37"/>
      <c r="C110" s="2" t="s">
        <v>1468</v>
      </c>
      <c r="D110" s="36"/>
    </row>
    <row r="111" spans="1:4">
      <c r="A111" s="36"/>
      <c r="B111" s="37"/>
      <c r="C111" s="33" t="s">
        <v>1457</v>
      </c>
      <c r="D111" s="36"/>
    </row>
    <row r="112" spans="1:4">
      <c r="A112" s="36"/>
      <c r="B112" s="37"/>
      <c r="C112" s="31" t="s">
        <v>1469</v>
      </c>
      <c r="D112" s="36"/>
    </row>
    <row r="113" spans="1:4">
      <c r="A113" s="36"/>
      <c r="B113" s="37"/>
      <c r="C113" s="31" t="s">
        <v>1470</v>
      </c>
      <c r="D113" s="36"/>
    </row>
    <row r="114" spans="1:4" ht="30.75">
      <c r="A114" s="36"/>
      <c r="B114" s="37"/>
      <c r="C114" s="31" t="s">
        <v>1485</v>
      </c>
      <c r="D114" s="36"/>
    </row>
    <row r="115" spans="1:4">
      <c r="A115" s="36"/>
      <c r="B115" s="37"/>
      <c r="C115" s="2" t="s">
        <v>19865</v>
      </c>
      <c r="D115" s="36"/>
    </row>
    <row r="116" spans="1:4">
      <c r="A116" s="36"/>
      <c r="B116" s="37"/>
      <c r="C116" s="33" t="s">
        <v>1456</v>
      </c>
      <c r="D116" s="36"/>
    </row>
    <row r="117" spans="1:4">
      <c r="A117" s="36"/>
      <c r="B117" s="37"/>
      <c r="C117" s="31" t="s">
        <v>19866</v>
      </c>
      <c r="D117" s="36"/>
    </row>
    <row r="118" spans="1:4">
      <c r="A118" s="36"/>
      <c r="B118" s="37"/>
      <c r="C118" s="31" t="s">
        <v>19818</v>
      </c>
      <c r="D118" s="36"/>
    </row>
    <row r="119" spans="1:4">
      <c r="A119" s="36"/>
      <c r="B119" s="37"/>
      <c r="C119" s="31" t="s">
        <v>19834</v>
      </c>
      <c r="D119" s="36"/>
    </row>
    <row r="120" spans="1:4">
      <c r="A120" s="36"/>
      <c r="B120" s="37"/>
      <c r="C120" s="2" t="s">
        <v>19835</v>
      </c>
      <c r="D120" s="36"/>
    </row>
    <row r="121" spans="1:4">
      <c r="A121" s="36"/>
      <c r="B121" s="37"/>
      <c r="C121" s="33" t="s">
        <v>1456</v>
      </c>
      <c r="D121" s="36"/>
    </row>
    <row r="122" spans="1:4">
      <c r="A122" s="36"/>
      <c r="B122" s="37"/>
      <c r="C122" s="31" t="s">
        <v>19836</v>
      </c>
      <c r="D122" s="36"/>
    </row>
    <row r="123" spans="1:4" ht="30.75">
      <c r="A123" s="36"/>
      <c r="B123" s="37"/>
      <c r="C123" s="31" t="s">
        <v>19837</v>
      </c>
      <c r="D123" s="36"/>
    </row>
    <row r="124" spans="1:4">
      <c r="A124" s="36"/>
      <c r="B124" s="37"/>
      <c r="C124" s="31" t="s">
        <v>19838</v>
      </c>
      <c r="D124" s="36"/>
    </row>
    <row r="125" spans="1:4">
      <c r="A125" s="36"/>
      <c r="B125" s="37"/>
      <c r="C125" s="2" t="s">
        <v>19839</v>
      </c>
      <c r="D125" s="36"/>
    </row>
    <row r="126" spans="1:4">
      <c r="A126" s="36"/>
      <c r="B126" s="37"/>
      <c r="C126" s="33" t="s">
        <v>1456</v>
      </c>
      <c r="D126" s="36"/>
    </row>
    <row r="127" spans="1:4" ht="30.75">
      <c r="A127" s="36"/>
      <c r="B127" s="37"/>
      <c r="C127" s="33" t="s">
        <v>1476</v>
      </c>
      <c r="D127" s="36"/>
    </row>
    <row r="128" spans="1:4" ht="30.75">
      <c r="A128" s="36"/>
      <c r="B128" s="37"/>
      <c r="C128" s="31" t="s">
        <v>19840</v>
      </c>
      <c r="D128" s="36"/>
    </row>
    <row r="129" spans="1:4">
      <c r="A129" s="36"/>
      <c r="B129" s="37"/>
      <c r="C129" s="31" t="s">
        <v>19834</v>
      </c>
      <c r="D129" s="36"/>
    </row>
    <row r="130" spans="1:4">
      <c r="A130" s="36"/>
      <c r="B130" s="37"/>
      <c r="C130" s="2" t="s">
        <v>19841</v>
      </c>
      <c r="D130" s="36"/>
    </row>
    <row r="131" spans="1:4">
      <c r="A131" s="36"/>
      <c r="B131" s="37"/>
      <c r="C131" s="33" t="s">
        <v>1456</v>
      </c>
      <c r="D131" s="36"/>
    </row>
    <row r="132" spans="1:4" ht="30.75">
      <c r="A132" s="36"/>
      <c r="B132" s="37"/>
      <c r="C132" s="33" t="s">
        <v>1478</v>
      </c>
      <c r="D132" s="36"/>
    </row>
    <row r="133" spans="1:4" ht="30.75">
      <c r="A133" s="36"/>
      <c r="B133" s="37"/>
      <c r="C133" s="31" t="s">
        <v>19842</v>
      </c>
      <c r="D133" s="36"/>
    </row>
    <row r="134" spans="1:4">
      <c r="A134" s="36"/>
      <c r="B134" s="37"/>
      <c r="C134" s="31" t="s">
        <v>19834</v>
      </c>
      <c r="D134" s="36"/>
    </row>
    <row r="135" spans="1:4">
      <c r="A135" s="36"/>
      <c r="B135" s="37"/>
      <c r="C135" s="2" t="s">
        <v>1473</v>
      </c>
      <c r="D135" s="36"/>
    </row>
    <row r="136" spans="1:4">
      <c r="A136" s="36"/>
      <c r="B136" s="37"/>
      <c r="C136" s="33" t="s">
        <v>1456</v>
      </c>
      <c r="D136" s="36"/>
    </row>
    <row r="137" spans="1:4" ht="30.75">
      <c r="A137" s="36"/>
      <c r="B137" s="37"/>
      <c r="C137" s="33" t="s">
        <v>1480</v>
      </c>
      <c r="D137" s="36"/>
    </row>
    <row r="138" spans="1:4" ht="30.75">
      <c r="A138" s="36"/>
      <c r="B138" s="37"/>
      <c r="C138" s="31" t="s">
        <v>1474</v>
      </c>
      <c r="D138" s="36"/>
    </row>
    <row r="139" spans="1:4">
      <c r="A139" s="36"/>
      <c r="B139" s="37"/>
      <c r="C139" s="31" t="s">
        <v>19834</v>
      </c>
      <c r="D139" s="36"/>
    </row>
    <row r="140" spans="1:4">
      <c r="A140" s="36"/>
      <c r="B140" s="37"/>
      <c r="C140" s="2" t="s">
        <v>1477</v>
      </c>
      <c r="D140" s="36"/>
    </row>
    <row r="141" spans="1:4">
      <c r="A141" s="36"/>
      <c r="B141" s="37"/>
      <c r="C141" s="33" t="s">
        <v>1456</v>
      </c>
      <c r="D141" s="36"/>
    </row>
    <row r="142" spans="1:4" ht="30.75">
      <c r="A142" s="36"/>
      <c r="B142" s="37"/>
      <c r="C142" s="33" t="s">
        <v>1479</v>
      </c>
      <c r="D142" s="36"/>
    </row>
    <row r="143" spans="1:4" ht="30.75">
      <c r="A143" s="36"/>
      <c r="B143" s="37"/>
      <c r="C143" s="31" t="s">
        <v>1475</v>
      </c>
      <c r="D143" s="36"/>
    </row>
    <row r="144" spans="1:4">
      <c r="A144" s="36"/>
      <c r="B144" s="37"/>
      <c r="C144" s="31" t="s">
        <v>19834</v>
      </c>
      <c r="D144" s="36"/>
    </row>
    <row r="145" spans="1:4">
      <c r="A145" s="36"/>
      <c r="B145" s="37"/>
      <c r="C145" s="2" t="s">
        <v>19843</v>
      </c>
      <c r="D145" s="36"/>
    </row>
    <row r="146" spans="1:4">
      <c r="A146" s="36"/>
      <c r="B146" s="37"/>
      <c r="C146" s="33" t="s">
        <v>1456</v>
      </c>
      <c r="D146" s="36"/>
    </row>
    <row r="147" spans="1:4">
      <c r="A147" s="36"/>
      <c r="B147" s="37"/>
      <c r="C147" s="31" t="s">
        <v>19844</v>
      </c>
      <c r="D147" s="36"/>
    </row>
    <row r="148" spans="1:4">
      <c r="A148" s="36"/>
      <c r="B148" s="37"/>
      <c r="C148" s="31" t="s">
        <v>19818</v>
      </c>
      <c r="D148" s="36"/>
    </row>
    <row r="149" spans="1:4" ht="30.75">
      <c r="A149" s="36"/>
      <c r="B149" s="37"/>
      <c r="C149" s="31" t="s">
        <v>19819</v>
      </c>
      <c r="D149" s="36"/>
    </row>
    <row r="150" spans="1:4">
      <c r="A150" s="36"/>
      <c r="B150" s="37"/>
      <c r="C150" s="2" t="s">
        <v>19845</v>
      </c>
      <c r="D150" s="36"/>
    </row>
    <row r="151" spans="1:4">
      <c r="A151" s="36"/>
      <c r="B151" s="37"/>
      <c r="C151" s="33" t="s">
        <v>1456</v>
      </c>
      <c r="D151" s="36"/>
    </row>
    <row r="152" spans="1:4">
      <c r="A152" s="36"/>
      <c r="B152" s="37"/>
      <c r="C152" s="31" t="s">
        <v>19846</v>
      </c>
      <c r="D152" s="36"/>
    </row>
    <row r="153" spans="1:4">
      <c r="A153" s="36"/>
      <c r="B153" s="37"/>
      <c r="C153" s="31" t="s">
        <v>19818</v>
      </c>
      <c r="D153" s="36"/>
    </row>
    <row r="154" spans="1:4">
      <c r="A154" s="36"/>
      <c r="B154" s="37"/>
      <c r="C154" s="31" t="s">
        <v>19847</v>
      </c>
      <c r="D154" s="36"/>
    </row>
    <row r="155" spans="1:4">
      <c r="A155" s="36"/>
      <c r="B155" s="37"/>
      <c r="C155" s="2" t="s">
        <v>19848</v>
      </c>
      <c r="D155" s="36"/>
    </row>
    <row r="156" spans="1:4">
      <c r="A156" s="36"/>
      <c r="B156" s="37"/>
      <c r="C156" s="33" t="s">
        <v>1458</v>
      </c>
      <c r="D156" s="36"/>
    </row>
    <row r="157" spans="1:4">
      <c r="A157" s="36"/>
      <c r="B157" s="37"/>
      <c r="C157" s="31" t="s">
        <v>19849</v>
      </c>
      <c r="D157" s="36"/>
    </row>
    <row r="158" spans="1:4">
      <c r="A158" s="36"/>
      <c r="B158" s="37"/>
      <c r="C158" s="31" t="s">
        <v>19818</v>
      </c>
      <c r="D158" s="36"/>
    </row>
    <row r="159" spans="1:4" ht="45" customHeight="1">
      <c r="A159" s="36"/>
      <c r="B159" s="37"/>
      <c r="C159" s="31" t="s">
        <v>1471</v>
      </c>
      <c r="D159" s="36"/>
    </row>
    <row r="160" spans="1:4">
      <c r="A160" s="36"/>
      <c r="B160" s="37"/>
      <c r="C160" s="2" t="s">
        <v>1481</v>
      </c>
      <c r="D160" s="36"/>
    </row>
    <row r="161" spans="1:4">
      <c r="A161" s="36"/>
      <c r="B161" s="37"/>
      <c r="C161" s="33" t="s">
        <v>1457</v>
      </c>
      <c r="D161" s="36"/>
    </row>
    <row r="162" spans="1:4">
      <c r="A162" s="36"/>
      <c r="B162" s="37"/>
      <c r="C162" s="31" t="s">
        <v>19818</v>
      </c>
      <c r="D162" s="36"/>
    </row>
    <row r="163" spans="1:4" ht="30.75">
      <c r="A163" s="36"/>
      <c r="B163" s="37"/>
      <c r="C163" s="31" t="s">
        <v>1482</v>
      </c>
      <c r="D163" s="36"/>
    </row>
    <row r="164" spans="1:4">
      <c r="A164" s="36"/>
      <c r="B164" s="37"/>
      <c r="C164" s="31" t="s">
        <v>19834</v>
      </c>
      <c r="D164" s="36"/>
    </row>
    <row r="165" spans="1:4">
      <c r="A165" s="36"/>
      <c r="B165" s="37"/>
      <c r="C165" s="2" t="s">
        <v>19850</v>
      </c>
      <c r="D165" s="36"/>
    </row>
    <row r="166" spans="1:4">
      <c r="A166" s="36"/>
      <c r="B166" s="37"/>
      <c r="C166" s="33" t="s">
        <v>1458</v>
      </c>
      <c r="D166" s="36"/>
    </row>
    <row r="167" spans="1:4">
      <c r="A167" s="36"/>
      <c r="B167" s="37"/>
      <c r="C167" s="31" t="s">
        <v>19851</v>
      </c>
      <c r="D167" s="36"/>
    </row>
    <row r="168" spans="1:4">
      <c r="A168" s="36"/>
      <c r="B168" s="37"/>
      <c r="C168" s="31" t="s">
        <v>19818</v>
      </c>
      <c r="D168" s="36"/>
    </row>
    <row r="169" spans="1:4" ht="30.75">
      <c r="A169" s="36"/>
      <c r="B169" s="37"/>
      <c r="C169" s="31" t="s">
        <v>19852</v>
      </c>
      <c r="D169" s="36"/>
    </row>
    <row r="170" spans="1:4">
      <c r="A170" s="36"/>
      <c r="B170" s="37"/>
      <c r="C170" s="32"/>
      <c r="D170" s="36"/>
    </row>
  </sheetData>
  <sheetProtection sheet="1" objects="1" scenarios="1"/>
  <phoneticPr fontId="25" type="noConversion"/>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2019-02-06T10:10:21Z</cp:lastPrinted>
  <dcterms:created xsi:type="dcterms:W3CDTF">2019-01-14T08:13:27Z</dcterms:created>
  <dcterms:modified xsi:type="dcterms:W3CDTF">2019-02-14T14:00:14Z</dcterms:modified>
</cp:coreProperties>
</file>